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H14" i="22" l="1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13" i="22"/>
</calcChain>
</file>

<file path=xl/sharedStrings.xml><?xml version="1.0" encoding="utf-8"?>
<sst xmlns="http://schemas.openxmlformats.org/spreadsheetml/2006/main" count="5560" uniqueCount="1308">
  <si>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</si>
  <si>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</si>
  <si>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</si>
  <si>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</si>
  <si>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</si>
  <si>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</si>
  <si>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</si>
  <si>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</si>
  <si>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</si>
  <si>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</si>
  <si>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</si>
  <si>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</si>
  <si>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</si>
  <si>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</si>
  <si>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</si>
  <si>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</si>
  <si>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</si>
  <si>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</si>
  <si>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</si>
  <si>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</si>
  <si>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</si>
  <si>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</si>
  <si>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</si>
  <si>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</si>
  <si>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</si>
  <si>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</si>
  <si>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</si>
  <si>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</si>
  <si>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</si>
  <si>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</si>
  <si>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</si>
  <si>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</si>
  <si>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</si>
  <si>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</si>
  <si>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</si>
  <si>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</si>
  <si>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</si>
  <si>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</si>
  <si>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</si>
  <si>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</si>
  <si>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</si>
  <si>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</si>
  <si>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</si>
  <si>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</si>
  <si>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</si>
  <si>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</si>
  <si>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</si>
  <si>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</si>
  <si>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</si>
  <si>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</si>
  <si>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</si>
  <si>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</si>
  <si>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</si>
  <si>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</si>
  <si>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</si>
  <si>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</si>
  <si>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</si>
  <si>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</si>
  <si>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</si>
  <si>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</si>
  <si>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</si>
  <si>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</si>
  <si>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</si>
  <si>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</si>
  <si>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</si>
  <si>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</si>
  <si>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</si>
  <si>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</si>
  <si>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</si>
  <si>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</si>
  <si>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</si>
  <si>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</si>
  <si>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</si>
  <si>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</si>
  <si>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</si>
  <si>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</si>
  <si>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</si>
  <si>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</si>
  <si>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</si>
  <si>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</si>
  <si>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</si>
  <si>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</si>
  <si>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</si>
  <si>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</si>
  <si>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</si>
  <si>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</si>
  <si>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</si>
  <si>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</si>
  <si>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</si>
  <si>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</si>
  <si>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</si>
  <si>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</si>
  <si>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</si>
  <si>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</si>
  <si>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</si>
  <si>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</si>
  <si>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</si>
  <si>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</si>
  <si>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</si>
  <si>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</si>
  <si>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</si>
  <si>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</si>
  <si>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</si>
  <si>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</si>
  <si>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</si>
  <si>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</si>
  <si>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</si>
  <si>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</si>
  <si>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</si>
  <si>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</si>
  <si>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</si>
  <si>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</si>
  <si>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</si>
  <si>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</si>
  <si>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</si>
  <si>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</si>
  <si>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</si>
  <si>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</si>
  <si>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</si>
  <si>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</si>
  <si>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</si>
  <si>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</si>
  <si>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</si>
  <si>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</si>
  <si>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</si>
  <si>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</si>
  <si>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</si>
  <si>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</si>
  <si>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</si>
  <si>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</si>
  <si>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</si>
  <si>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</si>
  <si>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</si>
  <si>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</si>
  <si>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</si>
  <si>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</si>
  <si>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</si>
  <si>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</si>
  <si>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</si>
  <si>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</si>
  <si>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</si>
  <si>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</si>
  <si>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</si>
  <si>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</si>
  <si>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</si>
  <si>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</si>
  <si>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</si>
  <si>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</si>
  <si>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</si>
  <si>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</si>
  <si>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</si>
  <si>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</si>
  <si>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</si>
  <si>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</si>
  <si>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</si>
  <si>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</si>
  <si>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</si>
  <si>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</si>
  <si>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</si>
  <si>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</si>
  <si>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</si>
  <si>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</si>
  <si>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</si>
  <si>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</si>
  <si>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</si>
  <si>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</si>
  <si>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</si>
  <si>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</si>
  <si>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</si>
  <si>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</si>
  <si>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</si>
  <si>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</si>
  <si>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</si>
  <si>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</si>
  <si>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</si>
  <si>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</si>
  <si>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</si>
  <si>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</si>
  <si>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</si>
  <si>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</si>
  <si>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</si>
  <si>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</si>
  <si>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</si>
  <si>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</si>
  <si>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</si>
  <si>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</si>
  <si>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</si>
  <si>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</si>
  <si>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</si>
  <si>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</si>
  <si>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</si>
  <si>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</si>
  <si>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</si>
  <si>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</si>
  <si>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</si>
  <si>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</si>
  <si>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ילין לפידות אגח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</si>
  <si>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</si>
  <si>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</si>
  <si>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</si>
  <si>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</si>
  <si>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</si>
  <si>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</si>
  <si>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</si>
  <si>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</si>
  <si>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</si>
  <si>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</si>
  <si>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</si>
  <si>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</si>
  <si>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</si>
  <si>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</si>
  <si>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</si>
  <si>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</si>
  <si>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</si>
  <si>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</si>
  <si>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</si>
  <si>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</si>
  <si>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</si>
  <si>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</si>
  <si>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</si>
  <si>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</si>
  <si>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</si>
  <si>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</si>
  <si>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</si>
  <si>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RF</t>
  </si>
  <si>
    <t>13/08/18</t>
  </si>
  <si>
    <t>5904 גליל- האוצר - ממשלתית צמודה</t>
  </si>
  <si>
    <t>12/02/19</t>
  </si>
  <si>
    <t>ממצמ0923</t>
  </si>
  <si>
    <t>16/04/19</t>
  </si>
  <si>
    <t>ממשל צמודה 0529- האוצר - ממשלתית צמודה</t>
  </si>
  <si>
    <t>11/03/19</t>
  </si>
  <si>
    <t>ממשל צמודה 1025- האוצר - ממשלתית צמודה</t>
  </si>
  <si>
    <t>21/01/19</t>
  </si>
  <si>
    <t>ממשלתי צמוד 0527- האוצר - ממשלתית צמודה</t>
  </si>
  <si>
    <t>22/05/19</t>
  </si>
  <si>
    <t>ממשלתי צמוד 0545</t>
  </si>
  <si>
    <t>27/03/18</t>
  </si>
  <si>
    <t>צמוד 1019- האוצר - ממשלתית צמודה</t>
  </si>
  <si>
    <t>17/04/18</t>
  </si>
  <si>
    <t>צמוד 1020</t>
  </si>
  <si>
    <t>07/08/18</t>
  </si>
  <si>
    <t>סה"כ לא צמודות</t>
  </si>
  <si>
    <t>סה"כ מלווה קצר מועד</t>
  </si>
  <si>
    <t>סה"כ שחר</t>
  </si>
  <si>
    <t>ממשל קצרה 0220- האוצר - ממשלתית קצרה</t>
  </si>
  <si>
    <t>24/06/19</t>
  </si>
  <si>
    <t>ממשל קצרה 0819- האוצר - ממשלתית קצרה</t>
  </si>
  <si>
    <t>11/02/19</t>
  </si>
  <si>
    <t>ממשל שקלית 0121- האוצר - ממשלתית שקלית</t>
  </si>
  <si>
    <t>04/04/19</t>
  </si>
  <si>
    <t>ממשל שקלית 0327</t>
  </si>
  <si>
    <t>27/05/19</t>
  </si>
  <si>
    <t>ממשל שקלית 0347</t>
  </si>
  <si>
    <t>10/06/19</t>
  </si>
  <si>
    <t>ממשל שקלית 0421</t>
  </si>
  <si>
    <t>13/12/18</t>
  </si>
  <si>
    <t>ממשל שקלית 0722- האוצר - ממשלתית שקלית</t>
  </si>
  <si>
    <t>03/06/19</t>
  </si>
  <si>
    <t>ממשל שקלית 0928</t>
  </si>
  <si>
    <t>29/04/19</t>
  </si>
  <si>
    <t>ממשל שקלית 1122- האוצר - ממשלתית שקלית</t>
  </si>
  <si>
    <t>18/11/18</t>
  </si>
  <si>
    <t>ממשל שקלית 1123- האוצר - ממשלתית שקלית</t>
  </si>
  <si>
    <t>28/05/19</t>
  </si>
  <si>
    <t>ממשלתי 0120</t>
  </si>
  <si>
    <t>06/01/19</t>
  </si>
  <si>
    <t>ממשלתי 0122- האוצר - ממשלתית שקלית</t>
  </si>
  <si>
    <t>21/05/19</t>
  </si>
  <si>
    <t>ממשלתי 0323</t>
  </si>
  <si>
    <t>ממשלתי 0324- האוצר - ממשלתית שקלית</t>
  </si>
  <si>
    <t>01/02/17</t>
  </si>
  <si>
    <t>ממשלתי 0825- האוצר - ממשלתית שקלית</t>
  </si>
  <si>
    <t>05/03/19</t>
  </si>
  <si>
    <t>סה"כ גילון</t>
  </si>
  <si>
    <t>ממשלתי משתנה 0520- האוצר - ממשלתית משתנה</t>
  </si>
  <si>
    <t>27/06/19</t>
  </si>
  <si>
    <t>סה"כ צמודות לדולר</t>
  </si>
  <si>
    <t>ISRAE 3.15 06/30/23</t>
  </si>
  <si>
    <t>US46513YJH27</t>
  </si>
  <si>
    <t>NYSE</t>
  </si>
  <si>
    <t>10/01/18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</si>
  <si>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</si>
  <si>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</si>
  <si>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</si>
  <si>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</si>
  <si>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</si>
  <si>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</si>
  <si>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</si>
  <si>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</si>
  <si>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</si>
  <si>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</si>
  <si>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</si>
  <si>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</si>
  <si>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</si>
  <si>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</si>
  <si>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לאומי אג"ח 177- לאומי</t>
  </si>
  <si>
    <t>6040315</t>
  </si>
  <si>
    <t>520018078</t>
  </si>
  <si>
    <t>בנקים</t>
  </si>
  <si>
    <t>19/06/19</t>
  </si>
  <si>
    <t>מז טפ הנפק   45- מזרחי טפחות הנפק</t>
  </si>
  <si>
    <t>2310217</t>
  </si>
  <si>
    <t>520000522</t>
  </si>
  <si>
    <t>28/09/17</t>
  </si>
  <si>
    <t>מזרחי  הנפקות אגח 38- מזרחי טפחות הנפק</t>
  </si>
  <si>
    <t>2310142</t>
  </si>
  <si>
    <t>03/01/19</t>
  </si>
  <si>
    <t>מזרחי  טפ הנפק   43</t>
  </si>
  <si>
    <t>2310191</t>
  </si>
  <si>
    <t>22/01/19</t>
  </si>
  <si>
    <t>מזרחי הנ אג39- מזרחי טפחות הנפק</t>
  </si>
  <si>
    <t>2310159</t>
  </si>
  <si>
    <t>25/12/18</t>
  </si>
  <si>
    <t>מזרחי הנפקות אג"ח 49- מזרחי טפחות הנפק</t>
  </si>
  <si>
    <t>2310282</t>
  </si>
  <si>
    <t>23/06/19</t>
  </si>
  <si>
    <t>מזרחי טפחות  הנפקות אג"ח 44</t>
  </si>
  <si>
    <t>2310209</t>
  </si>
  <si>
    <t>28/06/17</t>
  </si>
  <si>
    <t>מקורות  אגח 11- מקורות</t>
  </si>
  <si>
    <t>1158476</t>
  </si>
  <si>
    <t>520010869</t>
  </si>
  <si>
    <t>25/06/19</t>
  </si>
  <si>
    <t>פועלים הנ אג34- פועלים הנפקות</t>
  </si>
  <si>
    <t>1940576</t>
  </si>
  <si>
    <t>520032640</t>
  </si>
  <si>
    <t>פועלים הנ אגח33- פועלים הנפקות</t>
  </si>
  <si>
    <t>1940568</t>
  </si>
  <si>
    <t>פועלים הנ אגח35- פועלים הנפקות</t>
  </si>
  <si>
    <t>1940618</t>
  </si>
  <si>
    <t>26/07/18</t>
  </si>
  <si>
    <t>פועלים הנפ אג32- פועלים הנפקות</t>
  </si>
  <si>
    <t>1940535</t>
  </si>
  <si>
    <t>26/05/19</t>
  </si>
  <si>
    <t>פועלים הנפקות  אג"ח 36- פועלים הנפקות</t>
  </si>
  <si>
    <t>1940659</t>
  </si>
  <si>
    <t>28/03/19</t>
  </si>
  <si>
    <t>בינלאומי הנפק אגח ט</t>
  </si>
  <si>
    <t>1135177</t>
  </si>
  <si>
    <t>513141879</t>
  </si>
  <si>
    <t>AA+.IL</t>
  </si>
  <si>
    <t>22/03/18</t>
  </si>
  <si>
    <t>וילאר אג"ח 6- וילאר</t>
  </si>
  <si>
    <t>4160115</t>
  </si>
  <si>
    <t>520038910</t>
  </si>
  <si>
    <t>נדל"ן ובינוי</t>
  </si>
  <si>
    <t>10/10/18</t>
  </si>
  <si>
    <t>לאומי התח נד יד- לאומי</t>
  </si>
  <si>
    <t>6040299</t>
  </si>
  <si>
    <t>23/12/18</t>
  </si>
  <si>
    <t>מזרחי הנפקות אגח 31- מזרחי טפחות הנפק</t>
  </si>
  <si>
    <t>2310076</t>
  </si>
  <si>
    <t>נמלי ישראל אג "ח א- נמלי ישראל</t>
  </si>
  <si>
    <t>1145564</t>
  </si>
  <si>
    <t>513569780</t>
  </si>
  <si>
    <t>Aa1.IL</t>
  </si>
  <si>
    <t>07/05/18</t>
  </si>
  <si>
    <t>נמלי ישראל אג"ח ב- נמלי ישראל</t>
  </si>
  <si>
    <t>1145572</t>
  </si>
  <si>
    <t>עזריאלי אג"ח ד</t>
  </si>
  <si>
    <t>1138650</t>
  </si>
  <si>
    <t>510960719</t>
  </si>
  <si>
    <t>23/05/19</t>
  </si>
  <si>
    <t>עזריאלי אג"ח ה- קבוצת עזריאלי</t>
  </si>
  <si>
    <t>1156603</t>
  </si>
  <si>
    <t>עזריאלי אג2- קבוצת עזריאלי</t>
  </si>
  <si>
    <t>1134436</t>
  </si>
  <si>
    <t>02/01/19</t>
  </si>
  <si>
    <t>פועלים הנפקות אג"ח 10</t>
  </si>
  <si>
    <t>1940402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</si>
  <si>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</si>
  <si>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</si>
  <si>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</si>
  <si>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</si>
  <si>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</si>
  <si>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</si>
  <si>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</si>
  <si>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18/06/19</t>
  </si>
  <si>
    <t>אמות אג3- אמות</t>
  </si>
  <si>
    <t>1117357</t>
  </si>
  <si>
    <t>520026683</t>
  </si>
  <si>
    <t>AA.IL</t>
  </si>
  <si>
    <t>13/11/17</t>
  </si>
  <si>
    <t>אמות אגח 1- אמות</t>
  </si>
  <si>
    <t>1097385</t>
  </si>
  <si>
    <t>24/02/19</t>
  </si>
  <si>
    <t>ארפורט    אגח ז- איירפורט סיטי</t>
  </si>
  <si>
    <t>1140110</t>
  </si>
  <si>
    <t>511659401</t>
  </si>
  <si>
    <t>07/02/18</t>
  </si>
  <si>
    <t>בזק אגח 10- בזק</t>
  </si>
  <si>
    <t>2300184</t>
  </si>
  <si>
    <t>520031931</t>
  </si>
  <si>
    <t>25/03/19</t>
  </si>
  <si>
    <t>בזק.ק6- בזק</t>
  </si>
  <si>
    <t>2300143</t>
  </si>
  <si>
    <t>12/05/19</t>
  </si>
  <si>
    <t>בינ"ל הנפקות אג"ח 4</t>
  </si>
  <si>
    <t>1103126</t>
  </si>
  <si>
    <t>01/05/18</t>
  </si>
  <si>
    <t>בינלאומי הנפקות 20- בינלאומי הנפקות</t>
  </si>
  <si>
    <t>1121953</t>
  </si>
  <si>
    <t>24/12/18</t>
  </si>
  <si>
    <t>בינלאומי הנפקות כ"א</t>
  </si>
  <si>
    <t>1126598</t>
  </si>
  <si>
    <t>31/12/18</t>
  </si>
  <si>
    <t>בל"ל ש"ה נד 200- לאומי</t>
  </si>
  <si>
    <t>6040141</t>
  </si>
  <si>
    <t>26/11/15</t>
  </si>
  <si>
    <t>דיסקונט מנפיקים 4- דיסקונט מנפיקים</t>
  </si>
  <si>
    <t>7480049</t>
  </si>
  <si>
    <t>520029935</t>
  </si>
  <si>
    <t>דיסקונט מנפיקים הת ב- דיסקונט מנפיקים</t>
  </si>
  <si>
    <t>7480023</t>
  </si>
  <si>
    <t>06/03/19</t>
  </si>
  <si>
    <t>דקסיה הנ אג7- דקסיה ישראל הנפק</t>
  </si>
  <si>
    <t>1119825</t>
  </si>
  <si>
    <t>513704304</t>
  </si>
  <si>
    <t>16/12/18</t>
  </si>
  <si>
    <t>דקסיה הנ אגח  י- דקסיה ישראל הנפק</t>
  </si>
  <si>
    <t>1134147</t>
  </si>
  <si>
    <t>18/04/19</t>
  </si>
  <si>
    <t>דקסיה ישראל אג"ח 2- דקסיה ישראל הנפק</t>
  </si>
  <si>
    <t>1095066</t>
  </si>
  <si>
    <t>06/11/17</t>
  </si>
  <si>
    <t>הראל הנפקות אגח 1- הראל הנפקות</t>
  </si>
  <si>
    <t>1099738</t>
  </si>
  <si>
    <t>513834200</t>
  </si>
  <si>
    <t>ביטוח</t>
  </si>
  <si>
    <t>חשמל     אגח 29- חשמל</t>
  </si>
  <si>
    <t>6000236</t>
  </si>
  <si>
    <t>520000472</t>
  </si>
  <si>
    <t>אנרגיה</t>
  </si>
  <si>
    <t>Aa2.IL</t>
  </si>
  <si>
    <t>חשמל  אג"ח 31- חשמל</t>
  </si>
  <si>
    <t>6000285</t>
  </si>
  <si>
    <t>18/12/18</t>
  </si>
  <si>
    <t>חשמל אג27</t>
  </si>
  <si>
    <t>6000210</t>
  </si>
  <si>
    <t>כלל ביטוח אג"ח א- כללביט מימון</t>
  </si>
  <si>
    <t>1097138</t>
  </si>
  <si>
    <t>513754069</t>
  </si>
  <si>
    <t>לאומי שה נד 300- לאומי</t>
  </si>
  <si>
    <t>6040257</t>
  </si>
  <si>
    <t>02/04/17</t>
  </si>
  <si>
    <t>מליסרון  אגח יד</t>
  </si>
  <si>
    <t>3230232</t>
  </si>
  <si>
    <t>520037789</t>
  </si>
  <si>
    <t>מליסרון  אגח16- מליסרון</t>
  </si>
  <si>
    <t>3230265</t>
  </si>
  <si>
    <t>05/03/18</t>
  </si>
  <si>
    <t>מליסרון אג"ח 5- מליסרון</t>
  </si>
  <si>
    <t>3230091</t>
  </si>
  <si>
    <t>26/12/16</t>
  </si>
  <si>
    <t>מליסרון אג10- מליסרון</t>
  </si>
  <si>
    <t>3230190</t>
  </si>
  <si>
    <t>25/02/19</t>
  </si>
  <si>
    <t>מנורה מב אג1- מנורה מבטחים החזקות</t>
  </si>
  <si>
    <t>5660048</t>
  </si>
  <si>
    <t>512245812</t>
  </si>
  <si>
    <t>פועלים הנ שה נד 1- פועלים הנפקות</t>
  </si>
  <si>
    <t>1940444</t>
  </si>
  <si>
    <t>ריט 1     אגח ו</t>
  </si>
  <si>
    <t>1138544</t>
  </si>
  <si>
    <t>513821488</t>
  </si>
  <si>
    <t>16/04/18</t>
  </si>
  <si>
    <t>ריט 1 אגח ה- ריט1</t>
  </si>
  <si>
    <t>1136753</t>
  </si>
  <si>
    <t>29/01/18</t>
  </si>
  <si>
    <t>ריט1 אגח 3- ריט1</t>
  </si>
  <si>
    <t>1120021</t>
  </si>
  <si>
    <t>12/06/19</t>
  </si>
  <si>
    <t>אגוד הנפ  אגח ט- אגוד הנפקות</t>
  </si>
  <si>
    <t>1139492</t>
  </si>
  <si>
    <t>513668277</t>
  </si>
  <si>
    <t>Aa3.IL</t>
  </si>
  <si>
    <t>23/04/19</t>
  </si>
  <si>
    <t>אגוד הנפ אגח יא</t>
  </si>
  <si>
    <t>1157353</t>
  </si>
  <si>
    <t>02/04/19</t>
  </si>
  <si>
    <t>אגוד הנפקות אג"ח י</t>
  </si>
  <si>
    <t>1154764</t>
  </si>
  <si>
    <t>20/11/18</t>
  </si>
  <si>
    <t>אדמה אגח  2</t>
  </si>
  <si>
    <t>1110915</t>
  </si>
  <si>
    <t>520043605</t>
  </si>
  <si>
    <t>כימיה, גומי ופלסטיק</t>
  </si>
  <si>
    <t>AA-.IL</t>
  </si>
  <si>
    <t>16/11/16</t>
  </si>
  <si>
    <t>אלוני חץ אג8- אלוני חץ</t>
  </si>
  <si>
    <t>3900271</t>
  </si>
  <si>
    <t>520038506</t>
  </si>
  <si>
    <t>ביג אג"ח 4- ביג</t>
  </si>
  <si>
    <t>1118033</t>
  </si>
  <si>
    <t>513623314</t>
  </si>
  <si>
    <t>08/01/19</t>
  </si>
  <si>
    <t>ביג אגח ז- ביג</t>
  </si>
  <si>
    <t>1136084</t>
  </si>
  <si>
    <t>12/12/17</t>
  </si>
  <si>
    <t>בראק אן וי אגח 1- בראק אן וי</t>
  </si>
  <si>
    <t>1122860</t>
  </si>
  <si>
    <t>34250659</t>
  </si>
  <si>
    <t>16/06/19</t>
  </si>
  <si>
    <t>גזית גלוב אג10- גזית גלוב</t>
  </si>
  <si>
    <t>1260488</t>
  </si>
  <si>
    <t>520033234</t>
  </si>
  <si>
    <t>26/02/19</t>
  </si>
  <si>
    <t>גזית גלוב אגח 4- גזית גלוב</t>
  </si>
  <si>
    <t>1260397</t>
  </si>
  <si>
    <t>גזית גלוב אגח יג- גזית גלוב</t>
  </si>
  <si>
    <t>1260652</t>
  </si>
  <si>
    <t>דיסקונט מנ שה 1- דיסקונט מנפיקים</t>
  </si>
  <si>
    <t>7480098</t>
  </si>
  <si>
    <t>14/01/19</t>
  </si>
  <si>
    <t>דקסיה ישראל  אגח 14- דקסיה ישראל הנפק</t>
  </si>
  <si>
    <t>1129907</t>
  </si>
  <si>
    <t>הפניקס אגח 2- הפניקס</t>
  </si>
  <si>
    <t>7670177</t>
  </si>
  <si>
    <t>520017450</t>
  </si>
  <si>
    <t>05/05/19</t>
  </si>
  <si>
    <t>הפניקס הון ק2- הפניקס גיוסי הון</t>
  </si>
  <si>
    <t>1120799</t>
  </si>
  <si>
    <t>514290345</t>
  </si>
  <si>
    <t>הראל הנפקות אג4- הראל הנפקות</t>
  </si>
  <si>
    <t>1119213</t>
  </si>
  <si>
    <t>19/09/17</t>
  </si>
  <si>
    <t>ירושלים הנפקות 13- ירושלים הנפקות</t>
  </si>
  <si>
    <t>1142512</t>
  </si>
  <si>
    <t>513682146</t>
  </si>
  <si>
    <t>11/12/17</t>
  </si>
  <si>
    <t>ירושלים הנפקות אג"ח ט- ירושלים הנפקות</t>
  </si>
  <si>
    <t>1127422</t>
  </si>
  <si>
    <t>14/05/18</t>
  </si>
  <si>
    <t>ישרס אג15- ישרס</t>
  </si>
  <si>
    <t>6130207</t>
  </si>
  <si>
    <t>520017807</t>
  </si>
  <si>
    <t>כלל ביטוח אגח 3- כללביט מימון</t>
  </si>
  <si>
    <t>1120120</t>
  </si>
  <si>
    <t>08/08/17</t>
  </si>
  <si>
    <t>מבני תעשיה אגח יט</t>
  </si>
  <si>
    <t>2260487</t>
  </si>
  <si>
    <t>520024126</t>
  </si>
  <si>
    <t>מליסרון   אגח ו- מליסרון</t>
  </si>
  <si>
    <t>3230125</t>
  </si>
  <si>
    <t>מליסרון אג"ח יג- מליסרון</t>
  </si>
  <si>
    <t>3230224</t>
  </si>
  <si>
    <t>מליסרון אג8- מליסרון</t>
  </si>
  <si>
    <t>3230166</t>
  </si>
  <si>
    <t>08/11/17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</si>
  <si>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</si>
  <si>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</si>
  <si>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</si>
  <si>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</si>
  <si>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</si>
  <si>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</si>
  <si>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</si>
  <si>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16/01/19</t>
  </si>
  <si>
    <t>סלע נדל"ן אג1- סלע קפיטל נדל"ן</t>
  </si>
  <si>
    <t>1128586</t>
  </si>
  <si>
    <t>סלע נדל"ן אג3</t>
  </si>
  <si>
    <t>1138973</t>
  </si>
  <si>
    <t>05/06/19</t>
  </si>
  <si>
    <t>פז נפט    אגח ז- פז נפט</t>
  </si>
  <si>
    <t>1142595</t>
  </si>
  <si>
    <t>557100641</t>
  </si>
  <si>
    <t>14/12/17</t>
  </si>
  <si>
    <t>פז נפט אג"ח ו- פז נפט</t>
  </si>
  <si>
    <t>1139542</t>
  </si>
  <si>
    <t>השקעה ואחזקות</t>
  </si>
  <si>
    <t>05/12/16</t>
  </si>
  <si>
    <t>רבוע נדלן אגח ח- רבוע נדלן</t>
  </si>
  <si>
    <t>1157569</t>
  </si>
  <si>
    <t>513765859</t>
  </si>
  <si>
    <t>17/04/19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</si>
  <si>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</si>
  <si>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</si>
  <si>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</si>
  <si>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</si>
  <si>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</si>
  <si>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</si>
  <si>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26/04/18</t>
  </si>
  <si>
    <t>אגוד הנפ התח יט- אגוד הנפקות</t>
  </si>
  <si>
    <t>1124080</t>
  </si>
  <si>
    <t>A1.IL</t>
  </si>
  <si>
    <t>אלדן תחבורה אגח ה- אלדן תחבורה</t>
  </si>
  <si>
    <t>1155357</t>
  </si>
  <si>
    <t>510454333</t>
  </si>
  <si>
    <t>A+.IL</t>
  </si>
  <si>
    <t>אשטרום נכסים אג"ח 11</t>
  </si>
  <si>
    <t>2510238</t>
  </si>
  <si>
    <t>510381601</t>
  </si>
  <si>
    <t>יוניברסל אג1- יוניברסל מוטורס</t>
  </si>
  <si>
    <t>1141639</t>
  </si>
  <si>
    <t>511809071</t>
  </si>
  <si>
    <t>15/04/19</t>
  </si>
  <si>
    <t>כלכלית ירושלים בע"מ אגח יד</t>
  </si>
  <si>
    <t>1980390</t>
  </si>
  <si>
    <t>520017070</t>
  </si>
  <si>
    <t>15/01/19</t>
  </si>
  <si>
    <t>לוינשטיין נכסים אג"ח 2- לוינשטין נכסים</t>
  </si>
  <si>
    <t>1139716</t>
  </si>
  <si>
    <t>511134298</t>
  </si>
  <si>
    <t>12/06/17</t>
  </si>
  <si>
    <t>מזרחי טפחות שה 1</t>
  </si>
  <si>
    <t>6950083</t>
  </si>
  <si>
    <t>24/04/18</t>
  </si>
  <si>
    <t>סלקום אג"ח 8- סלקום</t>
  </si>
  <si>
    <t>1132828</t>
  </si>
  <si>
    <t>511930125</t>
  </si>
  <si>
    <t>16/05/19</t>
  </si>
  <si>
    <t>סלקום אגח 6- סלקום</t>
  </si>
  <si>
    <t>1125996</t>
  </si>
  <si>
    <t>06/06/19</t>
  </si>
  <si>
    <t>רבוע נדלן אג"ח 5</t>
  </si>
  <si>
    <t>1130467</t>
  </si>
  <si>
    <t>27/09/16</t>
  </si>
  <si>
    <t>רבוע נדלן אגח 4- רבוע נדלן</t>
  </si>
  <si>
    <t>1119999</t>
  </si>
  <si>
    <t>15/05/19</t>
  </si>
  <si>
    <t>רבוע נדלן אגח ו- רבוע נדלן</t>
  </si>
  <si>
    <t>1140607</t>
  </si>
  <si>
    <t>11/01/18</t>
  </si>
  <si>
    <t>שלמה הח אג14- שלמה החזקות</t>
  </si>
  <si>
    <t>1410265</t>
  </si>
  <si>
    <t>אגוד הנ שה נד 1</t>
  </si>
  <si>
    <t>1115278</t>
  </si>
  <si>
    <t>A2.IL</t>
  </si>
  <si>
    <t>17/06/19</t>
  </si>
  <si>
    <t>איידיאיי הנפקות אג"ח 3- איידיאיי הנפקות</t>
  </si>
  <si>
    <t>1127349</t>
  </si>
  <si>
    <t>514486042</t>
  </si>
  <si>
    <t>17/01/18</t>
  </si>
  <si>
    <t>אלרוב נדל"ן אגח 2- אלרוב נדל"ן</t>
  </si>
  <si>
    <t>3870094</t>
  </si>
  <si>
    <t>520038894</t>
  </si>
  <si>
    <t>אפריקה מגורים אגח 2- אפריקה מגורים</t>
  </si>
  <si>
    <t>1126093</t>
  </si>
  <si>
    <t>520034760</t>
  </si>
  <si>
    <t>10/02/19</t>
  </si>
  <si>
    <t>אשטרום נכסים אגח 7- אשטרום נכסים</t>
  </si>
  <si>
    <t>2510139</t>
  </si>
  <si>
    <t>A.IL</t>
  </si>
  <si>
    <t>אשטרום נכסים אגח 8- אשטרום נכסים</t>
  </si>
  <si>
    <t>2510162</t>
  </si>
  <si>
    <t>22/02/18</t>
  </si>
  <si>
    <t>בזן       אגח ז- בתי זיקוק</t>
  </si>
  <si>
    <t>2590438</t>
  </si>
  <si>
    <t>520036658</t>
  </si>
  <si>
    <t>בזן אגח 1- בתי זיקוק</t>
  </si>
  <si>
    <t>2590255</t>
  </si>
  <si>
    <t>דיסקונט שה א</t>
  </si>
  <si>
    <t>6910095</t>
  </si>
  <si>
    <t>570007030</t>
  </si>
  <si>
    <t>דלק קבוצה אג"ח 19- דלק קבוצה</t>
  </si>
  <si>
    <t>1121326</t>
  </si>
  <si>
    <t>520044322</t>
  </si>
  <si>
    <t>31/05/18</t>
  </si>
  <si>
    <t>חברה לישראל אג"ח 7- חברה לישראל</t>
  </si>
  <si>
    <t>5760160</t>
  </si>
  <si>
    <t>520028010</t>
  </si>
  <si>
    <t>14/02/19</t>
  </si>
  <si>
    <t>ירושלים הנפקות אג"ח 10- ירושלים הנפקות</t>
  </si>
  <si>
    <t>1127414</t>
  </si>
  <si>
    <t>26/06/19</t>
  </si>
  <si>
    <t>מנרב אג"ח ב- מנרב</t>
  </si>
  <si>
    <t>1550052</t>
  </si>
  <si>
    <t>520034505</t>
  </si>
  <si>
    <t>קב' דלק אגח 22- דלק קבוצה</t>
  </si>
  <si>
    <t>1106046</t>
  </si>
  <si>
    <t>15/06/17</t>
  </si>
  <si>
    <t>קבוצת דלק אגח 13- דלק קבוצה</t>
  </si>
  <si>
    <t>1105543</t>
  </si>
  <si>
    <t>24/04/16</t>
  </si>
  <si>
    <t>שיכון ובינוי אג6- שיכון ובינוי</t>
  </si>
  <si>
    <t>1129733</t>
  </si>
  <si>
    <t>520036104</t>
  </si>
  <si>
    <t>30/01/19</t>
  </si>
  <si>
    <t>שיכון ובינוי אג8- שיכון ובינוי</t>
  </si>
  <si>
    <t>1135888</t>
  </si>
  <si>
    <t>05/06/18</t>
  </si>
  <si>
    <t>שיכון ובינוי אגח 5- שיכון ובינוי</t>
  </si>
  <si>
    <t>1125210</t>
  </si>
  <si>
    <t>13/03/19</t>
  </si>
  <si>
    <t>אדגר      אגח י- אדגר השקעות</t>
  </si>
  <si>
    <t>1820208</t>
  </si>
  <si>
    <t>520035171</t>
  </si>
  <si>
    <t>A3.IL</t>
  </si>
  <si>
    <t>אדגר אג"ח 7- אדגר השקעות</t>
  </si>
  <si>
    <t>1820158</t>
  </si>
  <si>
    <t>אדגר אג"ח 8- אדגר השקעות</t>
  </si>
  <si>
    <t>1820174</t>
  </si>
  <si>
    <t>01/01/18</t>
  </si>
  <si>
    <t>אדגר אג"ח 9- אדגר השקעות</t>
  </si>
  <si>
    <t>1820190</t>
  </si>
  <si>
    <t>08/02/16</t>
  </si>
  <si>
    <t>אספן גרופ אגח ו- אספן גרופ</t>
  </si>
  <si>
    <t>3130291</t>
  </si>
  <si>
    <t>520037540</t>
  </si>
  <si>
    <t>04/02/19</t>
  </si>
  <si>
    <t>אפריקה ישראל נכסים בע"מ אג"ח 7</t>
  </si>
  <si>
    <t>1132232</t>
  </si>
  <si>
    <t>510560188</t>
  </si>
  <si>
    <t>אפריקה נכס אגחח- אפריקה נכסים</t>
  </si>
  <si>
    <t>1142231</t>
  </si>
  <si>
    <t>אפריקה נכסים אג"ח 6</t>
  </si>
  <si>
    <t>1129550</t>
  </si>
  <si>
    <t>אפריקה נכסים אג"ח ה- אפריקה נכסים</t>
  </si>
  <si>
    <t>1122233</t>
  </si>
  <si>
    <t>16/08/18</t>
  </si>
  <si>
    <t>אשדר אג"ח 3</t>
  </si>
  <si>
    <t>1123884</t>
  </si>
  <si>
    <t>510609761</t>
  </si>
  <si>
    <t>אשדר.ק 1- אשדר</t>
  </si>
  <si>
    <t>1104330</t>
  </si>
  <si>
    <t>דה לסר אג3- דה לסר</t>
  </si>
  <si>
    <t>1127299</t>
  </si>
  <si>
    <t>1513</t>
  </si>
  <si>
    <t>A-.IL</t>
  </si>
  <si>
    <t>06/05/19</t>
  </si>
  <si>
    <t>הכשרת ישוב אג17- הכשרת הישוב</t>
  </si>
  <si>
    <t>6120182</t>
  </si>
  <si>
    <t>520020116</t>
  </si>
  <si>
    <t>BBB+.IL</t>
  </si>
  <si>
    <t>24/01/16</t>
  </si>
  <si>
    <t>מישורים אג3</t>
  </si>
  <si>
    <t>1127513</t>
  </si>
  <si>
    <t>511491839</t>
  </si>
  <si>
    <t>27/02/18</t>
  </si>
  <si>
    <t>רבד אג"ח 1- רבד</t>
  </si>
  <si>
    <t>5260070</t>
  </si>
  <si>
    <t>520040148</t>
  </si>
  <si>
    <t>Baa1.IL</t>
  </si>
  <si>
    <t>אלקטרה נדלן אג4</t>
  </si>
  <si>
    <t>1121227</t>
  </si>
  <si>
    <t>520039967</t>
  </si>
  <si>
    <t>BBB.IL</t>
  </si>
  <si>
    <t>אינטרנט זהב אג4- אינטרנט זהב</t>
  </si>
  <si>
    <t>1131614</t>
  </si>
  <si>
    <t>514350024</t>
  </si>
  <si>
    <t>C.IL</t>
  </si>
  <si>
    <t>06/06/18</t>
  </si>
  <si>
    <t>אינטר גרין אג1- אינטר גרין</t>
  </si>
  <si>
    <t>1142652</t>
  </si>
  <si>
    <t>513182345</t>
  </si>
  <si>
    <t>לא מדורג</t>
  </si>
  <si>
    <t>11/06/19</t>
  </si>
  <si>
    <t>מגוריט אג1- מגוריט</t>
  </si>
  <si>
    <t>1141712</t>
  </si>
  <si>
    <t>515434074</t>
  </si>
  <si>
    <t>06/02/18</t>
  </si>
  <si>
    <t>מניבים ריט אג"ח 1- מניבים  ריט</t>
  </si>
  <si>
    <t>1140581</t>
  </si>
  <si>
    <t>515327120</t>
  </si>
  <si>
    <t>04/06/19</t>
  </si>
  <si>
    <t>צור       אגח י- צור שמיר</t>
  </si>
  <si>
    <t>7300171</t>
  </si>
  <si>
    <t>520025586</t>
  </si>
  <si>
    <t>מזרחי  טפ הנפק   40</t>
  </si>
  <si>
    <t>2310167</t>
  </si>
  <si>
    <t>מזרחי הנ אג37- מזרחי טפחות הנפק</t>
  </si>
  <si>
    <t>2310134</t>
  </si>
  <si>
    <t>09/11/17</t>
  </si>
  <si>
    <t>מזרחי הנפקות אג"ח   41- מזרחי טפחות הנפק</t>
  </si>
  <si>
    <t>2310175</t>
  </si>
  <si>
    <t>אלביט מערכ אגח א- אלביט מערכות</t>
  </si>
  <si>
    <t>1119635</t>
  </si>
  <si>
    <t>512875071</t>
  </si>
  <si>
    <t>ביטחוניות</t>
  </si>
  <si>
    <t>07/12/16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</si>
  <si>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</si>
  <si>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</si>
  <si>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</si>
  <si>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</si>
  <si>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</si>
  <si>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</si>
  <si>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נמלי ישראל אג"ח ג- נמלי ישראל</t>
  </si>
  <si>
    <t>1145580</t>
  </si>
  <si>
    <t>פועלים הנפקות י"א- פועלים הנפקות</t>
  </si>
  <si>
    <t>1940410</t>
  </si>
  <si>
    <t>רכבת אג"ח 1- רכבת ישראל</t>
  </si>
  <si>
    <t>1134980</t>
  </si>
  <si>
    <t>שטראוס    אגח ה- שטראוס גרופ</t>
  </si>
  <si>
    <t>7460389</t>
  </si>
  <si>
    <t>520003781</t>
  </si>
  <si>
    <t>מזון</t>
  </si>
  <si>
    <t>04/11/18</t>
  </si>
  <si>
    <t>שטראוס גרופ אג"ח ד</t>
  </si>
  <si>
    <t>7460363</t>
  </si>
  <si>
    <t>אקויטל    אגח 2- אקויטל</t>
  </si>
  <si>
    <t>7550122</t>
  </si>
  <si>
    <t>520030859</t>
  </si>
  <si>
    <t>בזק       אגח 9</t>
  </si>
  <si>
    <t>2300176</t>
  </si>
  <si>
    <t>02/05/19</t>
  </si>
  <si>
    <t>בזק.ק7- בזק</t>
  </si>
  <si>
    <t>2300150</t>
  </si>
  <si>
    <t>דקסיה הנ אגח יא</t>
  </si>
  <si>
    <t>1134154</t>
  </si>
  <si>
    <t>01/03/17</t>
  </si>
  <si>
    <t>חשמל     אגח 26- חשמל</t>
  </si>
  <si>
    <t>6000202</t>
  </si>
  <si>
    <t>26/12/18</t>
  </si>
  <si>
    <t>חשמל     אגח 28- חשמל</t>
  </si>
  <si>
    <t>6000228</t>
  </si>
  <si>
    <t>כיל       אגח ה</t>
  </si>
  <si>
    <t>2810299</t>
  </si>
  <si>
    <t>520027830</t>
  </si>
  <si>
    <t>מגדל הון  אגח ד- מגדל ביטוח הון</t>
  </si>
  <si>
    <t>1137033</t>
  </si>
  <si>
    <t>520004896</t>
  </si>
  <si>
    <t>06/07/17</t>
  </si>
  <si>
    <t>נפטא אגח ח- נפטא</t>
  </si>
  <si>
    <t>6430169</t>
  </si>
  <si>
    <t>512581018</t>
  </si>
  <si>
    <t>חיפושי נפט וגז</t>
  </si>
  <si>
    <t>תעש אוירית אגח ג- תעשיה אוירית</t>
  </si>
  <si>
    <t>1127547</t>
  </si>
  <si>
    <t>520027194</t>
  </si>
  <si>
    <t>18/05/17</t>
  </si>
  <si>
    <t>אגוד הנפ  אגח ח</t>
  </si>
  <si>
    <t>1133503</t>
  </si>
  <si>
    <t>אגוד הנפקות אג"ח 7- אגוד הנפקות</t>
  </si>
  <si>
    <t>1131762</t>
  </si>
  <si>
    <t>אלוני חץ אג10- אלוני חץ</t>
  </si>
  <si>
    <t>3900362</t>
  </si>
  <si>
    <t>ביג אג6- ביג</t>
  </si>
  <si>
    <t>1132521</t>
  </si>
  <si>
    <t>הפניקס אג4- הפניקס</t>
  </si>
  <si>
    <t>7670250</t>
  </si>
  <si>
    <t>הראל הנפ אגח טז- הראל הנפקות</t>
  </si>
  <si>
    <t>1157601</t>
  </si>
  <si>
    <t>טאואר     אגח ז</t>
  </si>
  <si>
    <t>1138494</t>
  </si>
  <si>
    <t>520041997</t>
  </si>
  <si>
    <t>מוליכים למחצה</t>
  </si>
  <si>
    <t>ירושלים הנפקות אג"ח 8</t>
  </si>
  <si>
    <t>1121201</t>
  </si>
  <si>
    <t>ישרס.ק11- ישרס</t>
  </si>
  <si>
    <t>6130165</t>
  </si>
  <si>
    <t>כלל ביטוח אג"ח 8- כללביט מימון</t>
  </si>
  <si>
    <t>1132968</t>
  </si>
  <si>
    <t>16/10/18</t>
  </si>
  <si>
    <t>מגדל הון  אג"ח ז- מגדל ביטוח הון</t>
  </si>
  <si>
    <t>1156041</t>
  </si>
  <si>
    <t>מגדל הון אג"ח 3- מגדל ביטוח הון</t>
  </si>
  <si>
    <t>1135862</t>
  </si>
  <si>
    <t>סאמיט אג8- סאמיט</t>
  </si>
  <si>
    <t>1138940</t>
  </si>
  <si>
    <t>520043720</t>
  </si>
  <si>
    <t>20/05/19</t>
  </si>
  <si>
    <t>פז נפט אג4</t>
  </si>
  <si>
    <t>1132505</t>
  </si>
  <si>
    <t>29/03/17</t>
  </si>
  <si>
    <t>פניקס הון אגח ט- הפניקס גיוסי הון</t>
  </si>
  <si>
    <t>1155522</t>
  </si>
  <si>
    <t>11/12/18</t>
  </si>
  <si>
    <t>קרסו      אגח ג- קרסו מוטורס</t>
  </si>
  <si>
    <t>1141829</t>
  </si>
  <si>
    <t>514065283</t>
  </si>
  <si>
    <t>קרסו אגח א- קרסו מוטורס</t>
  </si>
  <si>
    <t>1136464</t>
  </si>
  <si>
    <t>מסחר</t>
  </si>
  <si>
    <t>אגוד הנ אג"ח 18- אגוד הנפקות</t>
  </si>
  <si>
    <t>1121854</t>
  </si>
  <si>
    <t>24/03/19</t>
  </si>
  <si>
    <t>גירון אג5- גירון פיתוח</t>
  </si>
  <si>
    <t>1133784</t>
  </si>
  <si>
    <t>520044520</t>
  </si>
  <si>
    <t>דלתא.אגח 5- דלתא</t>
  </si>
  <si>
    <t>6270136</t>
  </si>
  <si>
    <t>520025602</t>
  </si>
  <si>
    <t>דמרי אג"ח 5- דמרי</t>
  </si>
  <si>
    <t>1134261</t>
  </si>
  <si>
    <t>511399388</t>
  </si>
  <si>
    <t>וואן תוכנה אג3- וואן טכנולוגיות תוכנה</t>
  </si>
  <si>
    <t>1610187</t>
  </si>
  <si>
    <t>520034695</t>
  </si>
  <si>
    <t>שירותי מידע</t>
  </si>
  <si>
    <t>19/05/19</t>
  </si>
  <si>
    <t>טמפו משקאות אג1- טמפו משקאות</t>
  </si>
  <si>
    <t>1118306</t>
  </si>
  <si>
    <t>513682625</t>
  </si>
  <si>
    <t>יוניברסל אגח ב- יוניברסל מוטורס</t>
  </si>
  <si>
    <t>1141647</t>
  </si>
  <si>
    <t>לוינשטיין הנדסה  אגח ג</t>
  </si>
  <si>
    <t>5730080</t>
  </si>
  <si>
    <t>510374531</t>
  </si>
  <si>
    <t>מגה אור אג5</t>
  </si>
  <si>
    <t>1132687</t>
  </si>
  <si>
    <t>513257873</t>
  </si>
  <si>
    <t>ממן       אגח ג- ממן</t>
  </si>
  <si>
    <t>2380053</t>
  </si>
  <si>
    <t>520036435</t>
  </si>
  <si>
    <t>11/04/19</t>
  </si>
  <si>
    <t>נייר חדרה אג6- נייר חדרה</t>
  </si>
  <si>
    <t>6320105</t>
  </si>
  <si>
    <t>520018383</t>
  </si>
  <si>
    <t>עץ, נייר ודפוס</t>
  </si>
  <si>
    <t>28/03/18</t>
  </si>
  <si>
    <t>נכסים ובנין אגח ט- נכסים ובנין</t>
  </si>
  <si>
    <t>6990212</t>
  </si>
  <si>
    <t>520025438</t>
  </si>
  <si>
    <t>29/07/18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</si>
  <si>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</si>
  <si>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</si>
  <si>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</si>
  <si>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</si>
  <si>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</si>
  <si>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</si>
  <si>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02/07/18</t>
  </si>
  <si>
    <t>ספנסר אגח ג- ספנסר אקוויטי</t>
  </si>
  <si>
    <t>1147495</t>
  </si>
  <si>
    <t>1838863</t>
  </si>
  <si>
    <t>פורמולה אג"ח 1- פורמולה מערכות</t>
  </si>
  <si>
    <t>2560142</t>
  </si>
  <si>
    <t>520036690</t>
  </si>
  <si>
    <t>01/02/18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</si>
  <si>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</si>
  <si>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</si>
  <si>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</si>
  <si>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</si>
  <si>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</si>
  <si>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</si>
  <si>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</si>
  <si>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פתאל אג2- פתאל נכסים (אירופה)</t>
  </si>
  <si>
    <t>1140854</t>
  </si>
  <si>
    <t>515328250</t>
  </si>
  <si>
    <t>23/01/19</t>
  </si>
  <si>
    <t>קרסו אגח ב- קרסו מוטורס</t>
  </si>
  <si>
    <t>1139591</t>
  </si>
  <si>
    <t>20/09/18</t>
  </si>
  <si>
    <t>שלמה הח אג15</t>
  </si>
  <si>
    <t>1410273</t>
  </si>
  <si>
    <t>אגוד הנפקות אג2</t>
  </si>
  <si>
    <t>1115286</t>
  </si>
  <si>
    <t>אי.די.אי הנפקות הת ד- איידיאיי הנפקות</t>
  </si>
  <si>
    <t>1133099</t>
  </si>
  <si>
    <t>27/09/18</t>
  </si>
  <si>
    <t>איי.די.איי. אג"ח ה- איידיאיי הנפקות</t>
  </si>
  <si>
    <t>1155878</t>
  </si>
  <si>
    <t>25/11/18</t>
  </si>
  <si>
    <t>אשטרום קב אגח ג- אשטרום קבוצה</t>
  </si>
  <si>
    <t>1140102</t>
  </si>
  <si>
    <t>בזן       אגח ד</t>
  </si>
  <si>
    <t>2590362</t>
  </si>
  <si>
    <t>בזן אג"ח 5- בתי זיקוק</t>
  </si>
  <si>
    <t>2590388</t>
  </si>
  <si>
    <t>14/08/18</t>
  </si>
  <si>
    <t>גולד בונד אג3</t>
  </si>
  <si>
    <t>1490051</t>
  </si>
  <si>
    <t>520034349</t>
  </si>
  <si>
    <t>דלק קבוצה  אג"ח  לב</t>
  </si>
  <si>
    <t>1138874</t>
  </si>
  <si>
    <t>דלק קבוצה אג"ח לג</t>
  </si>
  <si>
    <t>1138882</t>
  </si>
  <si>
    <t>07/05/19</t>
  </si>
  <si>
    <t>דלק קבוצה אג31- דלק קבוצה</t>
  </si>
  <si>
    <t>1134790</t>
  </si>
  <si>
    <t>17/07/18</t>
  </si>
  <si>
    <t>הרץ פרופר אגח א- הרץ פרופרטיס</t>
  </si>
  <si>
    <t>1142603</t>
  </si>
  <si>
    <t>1957081</t>
  </si>
  <si>
    <t>17/12/17</t>
  </si>
  <si>
    <t>ויקטורי   אגח א- ויקטורי</t>
  </si>
  <si>
    <t>1136126</t>
  </si>
  <si>
    <t>ירושלים אג"ח 14</t>
  </si>
  <si>
    <t>1123587</t>
  </si>
  <si>
    <t>מגדלי תיכון אגח ב</t>
  </si>
  <si>
    <t>1136803</t>
  </si>
  <si>
    <t>512719485</t>
  </si>
  <si>
    <t>17/12/18</t>
  </si>
  <si>
    <t>מנרב אג"ח 1- מנרב</t>
  </si>
  <si>
    <t>1550037</t>
  </si>
  <si>
    <t>מנרב אג"ח ג- מנרב</t>
  </si>
  <si>
    <t>1550078</t>
  </si>
  <si>
    <t>29/01/19</t>
  </si>
  <si>
    <t>שנפ אג"ח  2- שנפ</t>
  </si>
  <si>
    <t>1140086</t>
  </si>
  <si>
    <t>512665373</t>
  </si>
  <si>
    <t>חשמל</t>
  </si>
  <si>
    <t>27/02/17</t>
  </si>
  <si>
    <t>או פי סי אג"ח א'- או.פי.סי אנרגיה</t>
  </si>
  <si>
    <t>1141589</t>
  </si>
  <si>
    <t>514401702</t>
  </si>
  <si>
    <t>13/05/18</t>
  </si>
  <si>
    <t>אול-יר    אגח ג- אול יר</t>
  </si>
  <si>
    <t>1140136</t>
  </si>
  <si>
    <t>184580</t>
  </si>
  <si>
    <t>אול-יר    אגח ה- אול יר</t>
  </si>
  <si>
    <t>1143304</t>
  </si>
  <si>
    <t>אוריין    אגח ב- אוריין</t>
  </si>
  <si>
    <t>1143379</t>
  </si>
  <si>
    <t>511068256</t>
  </si>
  <si>
    <t>22/04/19</t>
  </si>
  <si>
    <t>אלעד קנדה אגח א- אלעד קנדה</t>
  </si>
  <si>
    <t>1152453</t>
  </si>
  <si>
    <t>2624970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</si>
  <si>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</si>
  <si>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</si>
  <si>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</si>
  <si>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</si>
  <si>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</si>
  <si>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</si>
  <si>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13/01/19</t>
  </si>
  <si>
    <t>אפקון החזקות אגח 3- אפקון החזקות</t>
  </si>
  <si>
    <t>5780093</t>
  </si>
  <si>
    <t>520033473</t>
  </si>
  <si>
    <t>אפריקה נכסים אג"ח ט- אפריקה נכסים</t>
  </si>
  <si>
    <t>1156470</t>
  </si>
  <si>
    <t>17/02/19</t>
  </si>
  <si>
    <t>בית הזהב אג2</t>
  </si>
  <si>
    <t>2350072</t>
  </si>
  <si>
    <t>520034562</t>
  </si>
  <si>
    <t>בית הזהב אגח ג</t>
  </si>
  <si>
    <t>2350080</t>
  </si>
  <si>
    <t>27/11/18</t>
  </si>
  <si>
    <t>ג'י.אף.אי אג"ח 1- ג'י.אפ.איי</t>
  </si>
  <si>
    <t>1134915</t>
  </si>
  <si>
    <t>1852623</t>
  </si>
  <si>
    <t>דלשה ג'- דלשה קפיטל</t>
  </si>
  <si>
    <t>1141605</t>
  </si>
  <si>
    <t>1888119</t>
  </si>
  <si>
    <t>14/08/17</t>
  </si>
  <si>
    <t>דלשה קפיטל אגח ב</t>
  </si>
  <si>
    <t>1137314</t>
  </si>
  <si>
    <t>11/10/18</t>
  </si>
  <si>
    <t>הלמן אלדובי אג1- הלמן אלדובי גמל</t>
  </si>
  <si>
    <t>1133313</t>
  </si>
  <si>
    <t>512227265</t>
  </si>
  <si>
    <t>ווסיג'י אג1- וו.סי.ג'י</t>
  </si>
  <si>
    <t>1141209</t>
  </si>
  <si>
    <t>1938333</t>
  </si>
  <si>
    <t>אורון אג"ח 1- אורון קבוצה</t>
  </si>
  <si>
    <t>1135714</t>
  </si>
  <si>
    <t>513432765</t>
  </si>
  <si>
    <t>08/04/19</t>
  </si>
  <si>
    <t>אלדן תחבורה אגח א'- אלדן תחבורה</t>
  </si>
  <si>
    <t>1134840</t>
  </si>
  <si>
    <t>11/09/17</t>
  </si>
  <si>
    <t>אלומיי    אגח ב- אלומיי קפיטל</t>
  </si>
  <si>
    <t>1140326</t>
  </si>
  <si>
    <t>520039868</t>
  </si>
  <si>
    <t>14/03/17</t>
  </si>
  <si>
    <t>אמ.די.ג'י אגח ב- אמ.די.ג'י</t>
  </si>
  <si>
    <t>1140557</t>
  </si>
  <si>
    <t>1840550</t>
  </si>
  <si>
    <t>דוניץ     אג  א- דוניץ</t>
  </si>
  <si>
    <t>4000055</t>
  </si>
  <si>
    <t>513175257</t>
  </si>
  <si>
    <t>דיסק השק  אגח י- דיסקונט השקעות</t>
  </si>
  <si>
    <t>6390348</t>
  </si>
  <si>
    <t>520023896</t>
  </si>
  <si>
    <t>חג'ג' אג6</t>
  </si>
  <si>
    <t>8230179</t>
  </si>
  <si>
    <t>520033309</t>
  </si>
  <si>
    <t>טן דלק אג3- טן-חברה לדלק</t>
  </si>
  <si>
    <t>1131457</t>
  </si>
  <si>
    <t>511540809</t>
  </si>
  <si>
    <t>יואייארסי אגח א- יו.איי.אר.סי</t>
  </si>
  <si>
    <t>1141837</t>
  </si>
  <si>
    <t>1940909</t>
  </si>
  <si>
    <t>סטרווד ווסט אגח א- סטרווד ווסט</t>
  </si>
  <si>
    <t>1143544</t>
  </si>
  <si>
    <t>1964054</t>
  </si>
  <si>
    <t>צמח אג4- צמח המרמן</t>
  </si>
  <si>
    <t>1134873</t>
  </si>
  <si>
    <t>512531203</t>
  </si>
  <si>
    <t>צרפתי     אגח ח- צרפתי</t>
  </si>
  <si>
    <t>4250189</t>
  </si>
  <si>
    <t>511002248</t>
  </si>
  <si>
    <t>רבד אג"ח 2- רבד</t>
  </si>
  <si>
    <t>5260088</t>
  </si>
  <si>
    <t>רג'ינסי אג"ח 1- רגנסי</t>
  </si>
  <si>
    <t>5510029</t>
  </si>
  <si>
    <t>512327685</t>
  </si>
  <si>
    <t>אאורה     אגח ט</t>
  </si>
  <si>
    <t>3730397</t>
  </si>
  <si>
    <t>520038274</t>
  </si>
  <si>
    <t>אאורה     אגח י</t>
  </si>
  <si>
    <t>3730413</t>
  </si>
  <si>
    <t>אאורה אג"ח י"ב- אאורה</t>
  </si>
  <si>
    <t>3730454</t>
  </si>
  <si>
    <t>ברם אג"ח 1</t>
  </si>
  <si>
    <t>1135730</t>
  </si>
  <si>
    <t>513579482</t>
  </si>
  <si>
    <t>יעקובי קב אגח א- יעקובי קבוצה</t>
  </si>
  <si>
    <t>1142439</t>
  </si>
  <si>
    <t>514010081</t>
  </si>
  <si>
    <t>Baa2.IL</t>
  </si>
  <si>
    <t>15/08/18</t>
  </si>
  <si>
    <t>בי קומיוניק אג"ח 3</t>
  </si>
  <si>
    <t>1139203</t>
  </si>
  <si>
    <t>512832442</t>
  </si>
  <si>
    <t>Caa2.IL</t>
  </si>
  <si>
    <t>אורבנקורפ אגח א- אורבנקורפ</t>
  </si>
  <si>
    <t>1137041</t>
  </si>
  <si>
    <t>514941525</t>
  </si>
  <si>
    <t>04/04/16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</si>
  <si>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</si>
  <si>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</si>
  <si>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</si>
  <si>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</si>
  <si>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</si>
  <si>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</si>
  <si>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</si>
  <si>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20/06/19</t>
  </si>
  <si>
    <t>ברוקלנד   אגח ב</t>
  </si>
  <si>
    <t>1136993</t>
  </si>
  <si>
    <t>1814237</t>
  </si>
  <si>
    <t>12/07/18</t>
  </si>
  <si>
    <t>צור אג"ח 8- צור שמיר</t>
  </si>
  <si>
    <t>7300148</t>
  </si>
  <si>
    <t>רבל        אג ב- רבל</t>
  </si>
  <si>
    <t>1142769</t>
  </si>
  <si>
    <t>513506329</t>
  </si>
  <si>
    <t>תנופורט אג"ח 1</t>
  </si>
  <si>
    <t>1143049</t>
  </si>
  <si>
    <t>511519829</t>
  </si>
  <si>
    <t>אלה פקדון אג1- אלה פקדונות</t>
  </si>
  <si>
    <t>1141662</t>
  </si>
  <si>
    <t>ישראמקו אג1- ישראמקו יהש</t>
  </si>
  <si>
    <t>2320174</t>
  </si>
  <si>
    <t>550010003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</si>
  <si>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</si>
  <si>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</si>
  <si>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</si>
  <si>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</si>
  <si>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</si>
  <si>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</si>
  <si>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דלק קידוחים אגח א- דלק קידוחים יהש</t>
  </si>
  <si>
    <t>4750089</t>
  </si>
  <si>
    <t>550013098</t>
  </si>
  <si>
    <t>סאפיינס   אגח ב- סאפיינס</t>
  </si>
  <si>
    <t>1141936</t>
  </si>
  <si>
    <t>53368</t>
  </si>
  <si>
    <t>20/12/18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</si>
  <si>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</si>
  <si>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</si>
  <si>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</si>
  <si>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</si>
  <si>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</si>
  <si>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</si>
  <si>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28/01/19</t>
  </si>
  <si>
    <t>תמר פטרו  אגח ב- תמר פטרוליום</t>
  </si>
  <si>
    <t>1143593</t>
  </si>
  <si>
    <t>13/03/18</t>
  </si>
  <si>
    <t>בזן אג"ח 6- בתי זיקוק</t>
  </si>
  <si>
    <t>2590396</t>
  </si>
  <si>
    <t>חברה לישראל אג"ח 11</t>
  </si>
  <si>
    <t>5760244</t>
  </si>
  <si>
    <t>מדלי אגח א- מדלי קפיטל</t>
  </si>
  <si>
    <t>1143155</t>
  </si>
  <si>
    <t>4815200</t>
  </si>
  <si>
    <t>BBB-.IL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</si>
  <si>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</si>
  <si>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</si>
  <si>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</si>
  <si>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</si>
  <si>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</si>
  <si>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</si>
  <si>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</si>
  <si>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Moodys</t>
  </si>
  <si>
    <t>20/07/16</t>
  </si>
  <si>
    <t>ALATPF 2 1/8 13</t>
  </si>
  <si>
    <t>XS1532877757</t>
  </si>
  <si>
    <t>FWB</t>
  </si>
  <si>
    <t>4759</t>
  </si>
  <si>
    <t>Other</t>
  </si>
  <si>
    <t>BBB</t>
  </si>
  <si>
    <t>S&amp;P</t>
  </si>
  <si>
    <t>06/12/16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</si>
  <si>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</si>
  <si>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</si>
  <si>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</si>
  <si>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</si>
  <si>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</si>
  <si>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</si>
  <si>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</si>
  <si>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</si>
  <si>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</si>
  <si>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</si>
  <si>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</si>
  <si>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</si>
  <si>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</si>
  <si>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</si>
  <si>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</si>
  <si>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</si>
  <si>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</si>
  <si>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</si>
  <si>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</si>
  <si>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</si>
  <si>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</si>
  <si>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</si>
  <si>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</si>
  <si>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</si>
  <si>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</si>
  <si>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</si>
  <si>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</si>
  <si>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</si>
  <si>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</si>
  <si>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</si>
  <si>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</si>
  <si>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</si>
  <si>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</si>
  <si>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</si>
  <si>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</si>
  <si>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</si>
  <si>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</si>
  <si>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</si>
  <si>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04/09/18</t>
  </si>
  <si>
    <t>אס.פי.סי (אלעד קנדה) ב'- אס.פי.סי אל-עד</t>
  </si>
  <si>
    <t>1092774</t>
  </si>
  <si>
    <t>1229</t>
  </si>
  <si>
    <t>03/07/18</t>
  </si>
  <si>
    <t>י.ח.ק אגח א -רמ- י.ח.ק להשקעות</t>
  </si>
  <si>
    <t>1143007</t>
  </si>
  <si>
    <t>550016091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</si>
  <si>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</si>
  <si>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</si>
  <si>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</si>
  <si>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</si>
  <si>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</si>
  <si>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</si>
  <si>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</si>
  <si>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</si>
  <si>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</si>
  <si>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</si>
  <si>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</si>
  <si>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</si>
  <si>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994636</t>
  </si>
  <si>
    <t>לא</t>
  </si>
  <si>
    <t>4340</t>
  </si>
  <si>
    <t>03/12/18</t>
  </si>
  <si>
    <t>996127</t>
  </si>
  <si>
    <t>05/09/18</t>
  </si>
  <si>
    <t>996363</t>
  </si>
  <si>
    <t>16/05/18</t>
  </si>
  <si>
    <t>996365</t>
  </si>
  <si>
    <t>17/05/18</t>
  </si>
  <si>
    <t>996400</t>
  </si>
  <si>
    <t>06/08/18</t>
  </si>
  <si>
    <t>996401</t>
  </si>
  <si>
    <t>30/07/18</t>
  </si>
  <si>
    <t>996408</t>
  </si>
  <si>
    <t>996427</t>
  </si>
  <si>
    <t>22/10/18</t>
  </si>
  <si>
    <t>996431</t>
  </si>
  <si>
    <t>01/11/18</t>
  </si>
  <si>
    <t>996434</t>
  </si>
  <si>
    <t>996436</t>
  </si>
  <si>
    <t>996448</t>
  </si>
  <si>
    <t>996450</t>
  </si>
  <si>
    <t>996451</t>
  </si>
  <si>
    <t>996464</t>
  </si>
  <si>
    <t>996485</t>
  </si>
  <si>
    <t>27/01/19</t>
  </si>
  <si>
    <t>996492</t>
  </si>
  <si>
    <t>996493</t>
  </si>
  <si>
    <t>19/02/19</t>
  </si>
  <si>
    <t>996517</t>
  </si>
  <si>
    <t>996523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</si>
  <si>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</si>
  <si>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</si>
  <si>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</si>
  <si>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</si>
  <si>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</si>
  <si>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</si>
  <si>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</si>
  <si>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</si>
  <si>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</si>
  <si>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</si>
  <si>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</si>
  <si>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</si>
  <si>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</si>
  <si>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</si>
  <si>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מעלות S&amp;P</t>
  </si>
  <si>
    <t xml:space="preserve"> S&amp;P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</si>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</sst>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sum_02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4">
          <cell r="D14">
            <v>3106</v>
          </cell>
          <cell r="E14" t="str">
            <v>4340</v>
          </cell>
          <cell r="F14" t="str">
            <v>AA+.IL</v>
          </cell>
          <cell r="G14" t="str">
            <v>30/11/17</v>
          </cell>
          <cell r="H14" t="str">
            <v>S&amp;P מעלות</v>
          </cell>
          <cell r="I14">
            <v>1.91</v>
          </cell>
        </row>
        <row r="15">
          <cell r="D15">
            <v>3224</v>
          </cell>
          <cell r="E15" t="str">
            <v>4340</v>
          </cell>
          <cell r="F15" t="str">
            <v>AA+.IL</v>
          </cell>
          <cell r="G15" t="str">
            <v>22/02/18</v>
          </cell>
          <cell r="H15" t="str">
            <v>S&amp;P מעלות</v>
          </cell>
          <cell r="I15">
            <v>2.27</v>
          </cell>
        </row>
        <row r="16">
          <cell r="D16">
            <v>3254</v>
          </cell>
          <cell r="E16" t="str">
            <v>4340</v>
          </cell>
          <cell r="F16" t="str">
            <v>AA+.IL</v>
          </cell>
          <cell r="G16" t="str">
            <v>24/05/18</v>
          </cell>
          <cell r="H16" t="str">
            <v>S&amp;P מעלות</v>
          </cell>
          <cell r="I16">
            <v>0.94</v>
          </cell>
        </row>
        <row r="17">
          <cell r="D17">
            <v>3255</v>
          </cell>
          <cell r="E17" t="str">
            <v>4340</v>
          </cell>
          <cell r="F17" t="str">
            <v>AA+.IL</v>
          </cell>
          <cell r="G17" t="str">
            <v>24/05/18</v>
          </cell>
          <cell r="H17" t="str">
            <v>S&amp;P מעלות</v>
          </cell>
          <cell r="I17">
            <v>0.94</v>
          </cell>
        </row>
        <row r="18">
          <cell r="D18">
            <v>3425</v>
          </cell>
          <cell r="E18" t="str">
            <v>4340</v>
          </cell>
          <cell r="F18" t="str">
            <v>AA+.IL</v>
          </cell>
          <cell r="G18" t="str">
            <v>03/12/18</v>
          </cell>
          <cell r="H18" t="str">
            <v>S&amp;P מעלות</v>
          </cell>
          <cell r="I18">
            <v>2.15</v>
          </cell>
        </row>
        <row r="19">
          <cell r="D19">
            <v>3519</v>
          </cell>
          <cell r="E19" t="str">
            <v>4340</v>
          </cell>
          <cell r="F19" t="str">
            <v>AA+.IL</v>
          </cell>
          <cell r="G19" t="str">
            <v>11/03/19</v>
          </cell>
          <cell r="H19" t="str">
            <v>S&amp;P מעלות</v>
          </cell>
          <cell r="I19">
            <v>4.47</v>
          </cell>
        </row>
        <row r="20">
          <cell r="D20">
            <v>3135</v>
          </cell>
          <cell r="E20" t="str">
            <v>4340</v>
          </cell>
          <cell r="F20" t="str">
            <v>AA+.IL</v>
          </cell>
          <cell r="G20" t="str">
            <v>27/09/17</v>
          </cell>
          <cell r="H20" t="str">
            <v>S&amp;P מעלות</v>
          </cell>
          <cell r="I20">
            <v>0.36</v>
          </cell>
        </row>
        <row r="21">
          <cell r="D21">
            <v>3387</v>
          </cell>
          <cell r="E21" t="str">
            <v>4340</v>
          </cell>
          <cell r="F21" t="str">
            <v>AA+.IL</v>
          </cell>
          <cell r="G21" t="str">
            <v>04/11/18</v>
          </cell>
          <cell r="H21" t="str">
            <v>S&amp;P מעלות</v>
          </cell>
          <cell r="I21">
            <v>5.07</v>
          </cell>
        </row>
        <row r="22">
          <cell r="D22">
            <v>3388</v>
          </cell>
          <cell r="E22" t="str">
            <v>4340</v>
          </cell>
          <cell r="F22" t="str">
            <v>AA+.IL</v>
          </cell>
          <cell r="G22" t="str">
            <v>04/11/18</v>
          </cell>
          <cell r="H22" t="str">
            <v>S&amp;P מעלות</v>
          </cell>
          <cell r="I22">
            <v>5.07</v>
          </cell>
        </row>
        <row r="23">
          <cell r="D23">
            <v>3233</v>
          </cell>
          <cell r="E23" t="str">
            <v>4340</v>
          </cell>
          <cell r="F23" t="str">
            <v>AA+.IL</v>
          </cell>
          <cell r="G23" t="str">
            <v>31/05/18</v>
          </cell>
          <cell r="H23" t="str">
            <v>S&amp;P מעלות</v>
          </cell>
          <cell r="I23">
            <v>0.36</v>
          </cell>
        </row>
        <row r="24">
          <cell r="D24">
            <v>3211</v>
          </cell>
          <cell r="E24" t="str">
            <v>4340</v>
          </cell>
          <cell r="F24" t="str">
            <v>AA+.IL</v>
          </cell>
          <cell r="G24" t="str">
            <v>01/02/18</v>
          </cell>
          <cell r="H24" t="str">
            <v>S&amp;P מעלות</v>
          </cell>
          <cell r="I24">
            <v>0.11</v>
          </cell>
        </row>
        <row r="25">
          <cell r="D25">
            <v>3351</v>
          </cell>
          <cell r="E25" t="str">
            <v>4340</v>
          </cell>
          <cell r="F25" t="str">
            <v>AA+.IL</v>
          </cell>
          <cell r="G25" t="str">
            <v>18/09/18</v>
          </cell>
          <cell r="H25" t="str">
            <v>S&amp;P מעלות</v>
          </cell>
          <cell r="I25">
            <v>2.15</v>
          </cell>
        </row>
        <row r="26">
          <cell r="D26">
            <v>3342</v>
          </cell>
          <cell r="E26" t="str">
            <v>4340</v>
          </cell>
          <cell r="F26" t="str">
            <v>AA+.IL</v>
          </cell>
          <cell r="G26" t="str">
            <v>05/09/18</v>
          </cell>
          <cell r="H26" t="str">
            <v>S&amp;P מעלות</v>
          </cell>
          <cell r="I26">
            <v>2.5099999999999998</v>
          </cell>
        </row>
        <row r="27">
          <cell r="D27">
            <v>3343</v>
          </cell>
          <cell r="E27" t="str">
            <v>4340</v>
          </cell>
          <cell r="F27" t="str">
            <v>AA+.IL</v>
          </cell>
          <cell r="G27" t="str">
            <v>05/09/18</v>
          </cell>
          <cell r="H27" t="str">
            <v>S&amp;P מעלות</v>
          </cell>
          <cell r="I27">
            <v>2.5099999999999998</v>
          </cell>
        </row>
        <row r="28">
          <cell r="D28">
            <v>3157</v>
          </cell>
          <cell r="E28" t="str">
            <v>4340</v>
          </cell>
          <cell r="F28" t="str">
            <v>AA+.IL</v>
          </cell>
          <cell r="G28" t="str">
            <v>19/11/17</v>
          </cell>
          <cell r="H28" t="str">
            <v>S&amp;P מעלות</v>
          </cell>
          <cell r="I28">
            <v>3.25</v>
          </cell>
        </row>
        <row r="29">
          <cell r="D29">
            <v>3308</v>
          </cell>
          <cell r="E29" t="str">
            <v>4340</v>
          </cell>
          <cell r="F29" t="str">
            <v>AA+.IL</v>
          </cell>
          <cell r="G29" t="str">
            <v>27/07/18</v>
          </cell>
          <cell r="H29" t="str">
            <v>S&amp;P מעלות</v>
          </cell>
          <cell r="I29">
            <v>4.7699999999999996</v>
          </cell>
        </row>
        <row r="30">
          <cell r="D30">
            <v>3481</v>
          </cell>
          <cell r="E30" t="str">
            <v>4340</v>
          </cell>
          <cell r="F30" t="str">
            <v>AA+.IL</v>
          </cell>
          <cell r="G30" t="str">
            <v>17/01/19</v>
          </cell>
          <cell r="H30" t="str">
            <v>S&amp;P מעלות</v>
          </cell>
          <cell r="I30">
            <v>2.9</v>
          </cell>
        </row>
        <row r="31">
          <cell r="D31">
            <v>3344</v>
          </cell>
          <cell r="E31" t="str">
            <v>4340</v>
          </cell>
          <cell r="F31" t="str">
            <v>AA+.IL</v>
          </cell>
          <cell r="G31" t="str">
            <v>06/09/18</v>
          </cell>
          <cell r="H31" t="str">
            <v>S&amp;P מעלות</v>
          </cell>
          <cell r="I31">
            <v>3.09</v>
          </cell>
        </row>
        <row r="32">
          <cell r="D32">
            <v>3345</v>
          </cell>
          <cell r="E32" t="str">
            <v>4340</v>
          </cell>
          <cell r="F32" t="str">
            <v>AA+.IL</v>
          </cell>
          <cell r="G32" t="str">
            <v>06/09/18</v>
          </cell>
          <cell r="H32" t="str">
            <v>S&amp;P מעלות</v>
          </cell>
          <cell r="I32">
            <v>3.09</v>
          </cell>
        </row>
        <row r="33">
          <cell r="D33">
            <v>3176</v>
          </cell>
          <cell r="E33" t="str">
            <v>4340</v>
          </cell>
          <cell r="F33" t="str">
            <v>AA+.IL</v>
          </cell>
          <cell r="G33" t="str">
            <v>28/02/18</v>
          </cell>
          <cell r="H33" t="str">
            <v>S&amp;P מעלות</v>
          </cell>
          <cell r="I33">
            <v>2.35</v>
          </cell>
        </row>
        <row r="34">
          <cell r="D34">
            <v>3264</v>
          </cell>
          <cell r="E34" t="str">
            <v>4340</v>
          </cell>
          <cell r="F34" t="str">
            <v>AA+.IL</v>
          </cell>
          <cell r="G34" t="str">
            <v>31/05/18</v>
          </cell>
          <cell r="H34" t="str">
            <v>S&amp;P מעלות</v>
          </cell>
          <cell r="I34">
            <v>1.59</v>
          </cell>
        </row>
        <row r="35">
          <cell r="D35">
            <v>3539</v>
          </cell>
          <cell r="E35" t="str">
            <v>4340</v>
          </cell>
          <cell r="F35" t="str">
            <v>AA+.IL</v>
          </cell>
          <cell r="G35" t="str">
            <v>10/04/19</v>
          </cell>
          <cell r="H35" t="str">
            <v>S&amp;P מעלות</v>
          </cell>
          <cell r="I35">
            <v>2.35</v>
          </cell>
        </row>
        <row r="36">
          <cell r="D36">
            <v>3150</v>
          </cell>
          <cell r="E36" t="str">
            <v>4340</v>
          </cell>
          <cell r="F36" t="str">
            <v>AA+.IL</v>
          </cell>
          <cell r="G36" t="str">
            <v>07/11/17</v>
          </cell>
          <cell r="H36" t="str">
            <v>S&amp;P מעלות</v>
          </cell>
          <cell r="I36">
            <v>0.65</v>
          </cell>
        </row>
        <row r="37">
          <cell r="D37">
            <v>3520</v>
          </cell>
          <cell r="E37" t="str">
            <v>4340</v>
          </cell>
          <cell r="F37" t="str">
            <v>AA+.IL</v>
          </cell>
          <cell r="G37" t="str">
            <v>18/03/19</v>
          </cell>
          <cell r="H37" t="str">
            <v>S&amp;P מעלות</v>
          </cell>
          <cell r="I37">
            <v>4.47</v>
          </cell>
        </row>
        <row r="38">
          <cell r="D38">
            <v>3100</v>
          </cell>
          <cell r="E38" t="str">
            <v>4340</v>
          </cell>
          <cell r="F38" t="str">
            <v>AA+.IL</v>
          </cell>
          <cell r="G38" t="str">
            <v>18/05/17</v>
          </cell>
          <cell r="H38" t="str">
            <v>S&amp;P מעלות</v>
          </cell>
          <cell r="I38">
            <v>3.7</v>
          </cell>
        </row>
        <row r="39">
          <cell r="D39">
            <v>3101</v>
          </cell>
          <cell r="E39" t="str">
            <v>4340</v>
          </cell>
          <cell r="F39" t="str">
            <v>AA+.IL</v>
          </cell>
          <cell r="G39" t="str">
            <v>18/05/17</v>
          </cell>
          <cell r="H39" t="str">
            <v>S&amp;P מעלות</v>
          </cell>
          <cell r="I39">
            <v>3.7</v>
          </cell>
        </row>
        <row r="40">
          <cell r="D40">
            <v>3107</v>
          </cell>
          <cell r="E40" t="str">
            <v>4340</v>
          </cell>
          <cell r="F40" t="str">
            <v>AA+.IL</v>
          </cell>
          <cell r="G40" t="str">
            <v>03/07/17</v>
          </cell>
          <cell r="H40" t="str">
            <v>S&amp;P מעלות</v>
          </cell>
          <cell r="I40">
            <v>3.86</v>
          </cell>
        </row>
        <row r="41">
          <cell r="D41">
            <v>3109</v>
          </cell>
          <cell r="E41" t="str">
            <v>4340</v>
          </cell>
          <cell r="F41" t="str">
            <v>AA+.IL</v>
          </cell>
          <cell r="G41" t="str">
            <v>10/07/17</v>
          </cell>
          <cell r="H41" t="str">
            <v>S&amp;P מעלות</v>
          </cell>
          <cell r="I41">
            <v>1.99</v>
          </cell>
        </row>
        <row r="42">
          <cell r="D42">
            <v>3628</v>
          </cell>
          <cell r="E42" t="str">
            <v>4340</v>
          </cell>
          <cell r="F42" t="str">
            <v>AA+.IL</v>
          </cell>
          <cell r="G42" t="str">
            <v>25/06/19</v>
          </cell>
          <cell r="H42" t="str">
            <v>S&amp;P מעלות</v>
          </cell>
          <cell r="I42">
            <v>2.9</v>
          </cell>
        </row>
        <row r="43">
          <cell r="D43">
            <v>3629</v>
          </cell>
          <cell r="E43" t="str">
            <v>4340</v>
          </cell>
          <cell r="F43" t="str">
            <v>AA+.IL</v>
          </cell>
          <cell r="G43" t="str">
            <v>25/06/19</v>
          </cell>
          <cell r="H43" t="str">
            <v>S&amp;P מעלות</v>
          </cell>
          <cell r="I43">
            <v>2.9</v>
          </cell>
        </row>
        <row r="44">
          <cell r="D44">
            <v>3111</v>
          </cell>
          <cell r="E44" t="str">
            <v>4340</v>
          </cell>
          <cell r="F44" t="str">
            <v>AA+.IL</v>
          </cell>
          <cell r="G44" t="str">
            <v>13/07/17</v>
          </cell>
          <cell r="H44" t="str">
            <v>S&amp;P מעלות</v>
          </cell>
          <cell r="I44">
            <v>3.86</v>
          </cell>
        </row>
        <row r="45">
          <cell r="D45">
            <v>3115</v>
          </cell>
          <cell r="E45" t="str">
            <v>4340</v>
          </cell>
          <cell r="F45" t="str">
            <v>AA+.IL</v>
          </cell>
          <cell r="G45" t="str">
            <v>25/07/17</v>
          </cell>
          <cell r="H45" t="str">
            <v>S&amp;P מעלות</v>
          </cell>
          <cell r="I45">
            <v>3.86</v>
          </cell>
        </row>
        <row r="46">
          <cell r="D46">
            <v>3123</v>
          </cell>
          <cell r="E46" t="str">
            <v>4340</v>
          </cell>
          <cell r="F46" t="str">
            <v>AA+.IL</v>
          </cell>
          <cell r="G46" t="str">
            <v>30/08/17</v>
          </cell>
          <cell r="H46" t="str">
            <v>S&amp;P מעלות</v>
          </cell>
          <cell r="I46">
            <v>3.94</v>
          </cell>
        </row>
        <row r="47">
          <cell r="D47">
            <v>3154</v>
          </cell>
          <cell r="E47" t="str">
            <v>4340</v>
          </cell>
          <cell r="F47" t="str">
            <v>AA+.IL</v>
          </cell>
          <cell r="G47" t="str">
            <v>13/11/17</v>
          </cell>
          <cell r="H47" t="str">
            <v>S&amp;P מעלות</v>
          </cell>
          <cell r="I47">
            <v>4.17</v>
          </cell>
        </row>
        <row r="48">
          <cell r="D48">
            <v>3113</v>
          </cell>
          <cell r="E48" t="str">
            <v>4340</v>
          </cell>
          <cell r="F48" t="str">
            <v>AA+.IL</v>
          </cell>
          <cell r="G48" t="str">
            <v>16/07/17</v>
          </cell>
          <cell r="H48" t="str">
            <v>S&amp;P מעלות</v>
          </cell>
          <cell r="I48">
            <v>3.86</v>
          </cell>
        </row>
        <row r="49">
          <cell r="D49">
            <v>3112</v>
          </cell>
          <cell r="E49" t="str">
            <v>4340</v>
          </cell>
          <cell r="F49" t="str">
            <v>AA+.IL</v>
          </cell>
          <cell r="G49" t="str">
            <v>16/07/17</v>
          </cell>
          <cell r="H49" t="str">
            <v>S&amp;P מעלות</v>
          </cell>
          <cell r="I49">
            <v>3.86</v>
          </cell>
        </row>
        <row r="50">
          <cell r="D50">
            <v>3114</v>
          </cell>
          <cell r="E50" t="str">
            <v>4340</v>
          </cell>
          <cell r="F50" t="str">
            <v>AA+.IL</v>
          </cell>
          <cell r="G50" t="str">
            <v>19/07/17</v>
          </cell>
          <cell r="H50" t="str">
            <v>S&amp;P מעלות</v>
          </cell>
          <cell r="I50">
            <v>3.86</v>
          </cell>
        </row>
        <row r="51">
          <cell r="D51">
            <v>3116</v>
          </cell>
          <cell r="E51" t="str">
            <v>4340</v>
          </cell>
          <cell r="F51" t="str">
            <v>AA+.IL</v>
          </cell>
          <cell r="G51" t="str">
            <v>26/07/17</v>
          </cell>
          <cell r="H51" t="str">
            <v>S&amp;P מעלות</v>
          </cell>
          <cell r="I51">
            <v>3.86</v>
          </cell>
        </row>
        <row r="52">
          <cell r="D52">
            <v>3117</v>
          </cell>
          <cell r="E52" t="str">
            <v>4340</v>
          </cell>
          <cell r="F52" t="str">
            <v>AA+.IL</v>
          </cell>
          <cell r="G52" t="str">
            <v>27/07/17</v>
          </cell>
          <cell r="H52" t="str">
            <v>S&amp;P מעלות</v>
          </cell>
          <cell r="I52">
            <v>2.93</v>
          </cell>
        </row>
        <row r="53">
          <cell r="D53">
            <v>3118</v>
          </cell>
          <cell r="E53" t="str">
            <v>4340</v>
          </cell>
          <cell r="F53" t="str">
            <v>AA+.IL</v>
          </cell>
          <cell r="G53" t="str">
            <v>30/07/17</v>
          </cell>
          <cell r="H53" t="str">
            <v>S&amp;P מעלות</v>
          </cell>
          <cell r="I53">
            <v>3.86</v>
          </cell>
        </row>
        <row r="54">
          <cell r="D54">
            <v>3119</v>
          </cell>
          <cell r="E54" t="str">
            <v>4340</v>
          </cell>
          <cell r="F54" t="str">
            <v>AA+.IL</v>
          </cell>
          <cell r="G54" t="str">
            <v>02/08/17</v>
          </cell>
          <cell r="H54" t="str">
            <v>S&amp;P מעלות</v>
          </cell>
          <cell r="I54">
            <v>3.94</v>
          </cell>
        </row>
        <row r="55">
          <cell r="D55">
            <v>3121</v>
          </cell>
          <cell r="E55" t="str">
            <v>4340</v>
          </cell>
          <cell r="F55" t="str">
            <v>AA+.IL</v>
          </cell>
          <cell r="G55" t="str">
            <v>18/07/17</v>
          </cell>
          <cell r="H55" t="str">
            <v>S&amp;P מעלות</v>
          </cell>
          <cell r="I55">
            <v>1.99</v>
          </cell>
        </row>
        <row r="56">
          <cell r="D56">
            <v>3129</v>
          </cell>
          <cell r="E56" t="str">
            <v>4340</v>
          </cell>
          <cell r="F56" t="str">
            <v>AA+.IL</v>
          </cell>
          <cell r="G56" t="str">
            <v>18/09/17</v>
          </cell>
          <cell r="H56" t="str">
            <v>S&amp;P מעלות</v>
          </cell>
          <cell r="I56">
            <v>1.59</v>
          </cell>
        </row>
        <row r="57">
          <cell r="D57">
            <v>3120</v>
          </cell>
          <cell r="E57" t="str">
            <v>4340</v>
          </cell>
          <cell r="F57" t="str">
            <v>AA+.IL</v>
          </cell>
          <cell r="G57" t="str">
            <v>06/08/17</v>
          </cell>
          <cell r="H57" t="str">
            <v>S&amp;P מעלות</v>
          </cell>
          <cell r="I57">
            <v>1.99</v>
          </cell>
        </row>
        <row r="58">
          <cell r="D58">
            <v>3122</v>
          </cell>
          <cell r="E58" t="str">
            <v>4340</v>
          </cell>
          <cell r="F58" t="str">
            <v>AA+.IL</v>
          </cell>
          <cell r="G58" t="str">
            <v>30/08/17</v>
          </cell>
          <cell r="H58" t="str">
            <v>S&amp;P מעלות</v>
          </cell>
          <cell r="I58">
            <v>3.01</v>
          </cell>
        </row>
        <row r="59">
          <cell r="D59">
            <v>3125</v>
          </cell>
          <cell r="E59" t="str">
            <v>4340</v>
          </cell>
          <cell r="F59" t="str">
            <v>AA+.IL</v>
          </cell>
          <cell r="G59" t="str">
            <v>07/09/17</v>
          </cell>
          <cell r="H59" t="str">
            <v>S&amp;P מעלות</v>
          </cell>
          <cell r="I59">
            <v>2.0299999999999998</v>
          </cell>
        </row>
        <row r="60">
          <cell r="D60">
            <v>3126</v>
          </cell>
          <cell r="E60" t="str">
            <v>4340</v>
          </cell>
          <cell r="F60" t="str">
            <v>AA+.IL</v>
          </cell>
          <cell r="G60" t="str">
            <v>11/09/17</v>
          </cell>
          <cell r="H60" t="str">
            <v>S&amp;P מעלות</v>
          </cell>
          <cell r="I60">
            <v>1.06</v>
          </cell>
        </row>
        <row r="61">
          <cell r="D61">
            <v>3127</v>
          </cell>
          <cell r="E61" t="str">
            <v>4340</v>
          </cell>
          <cell r="F61" t="str">
            <v>AA+.IL</v>
          </cell>
          <cell r="G61" t="str">
            <v>12/09/17</v>
          </cell>
          <cell r="H61" t="str">
            <v>S&amp;P מעלות</v>
          </cell>
          <cell r="I61">
            <v>4.01</v>
          </cell>
        </row>
        <row r="62">
          <cell r="D62">
            <v>3131</v>
          </cell>
          <cell r="E62" t="str">
            <v>4340</v>
          </cell>
          <cell r="F62" t="str">
            <v>AA+.IL</v>
          </cell>
          <cell r="G62" t="str">
            <v>28/03/19</v>
          </cell>
          <cell r="H62" t="str">
            <v>S&amp;P מעלות</v>
          </cell>
          <cell r="I62">
            <v>2.11</v>
          </cell>
        </row>
        <row r="63">
          <cell r="D63">
            <v>3130</v>
          </cell>
          <cell r="E63" t="str">
            <v>4340</v>
          </cell>
          <cell r="F63" t="str">
            <v>AA+.IL</v>
          </cell>
          <cell r="G63" t="str">
            <v>18/09/17</v>
          </cell>
          <cell r="H63" t="str">
            <v>S&amp;P מעלות</v>
          </cell>
          <cell r="I63">
            <v>2.0699999999999998</v>
          </cell>
        </row>
        <row r="64">
          <cell r="D64">
            <v>3133</v>
          </cell>
          <cell r="E64" t="str">
            <v>4340</v>
          </cell>
          <cell r="F64" t="str">
            <v>AA+.IL</v>
          </cell>
          <cell r="G64" t="str">
            <v>26/09/17</v>
          </cell>
          <cell r="H64" t="str">
            <v>S&amp;P מעלות</v>
          </cell>
          <cell r="I64">
            <v>4.01</v>
          </cell>
        </row>
        <row r="65">
          <cell r="D65">
            <v>3392</v>
          </cell>
          <cell r="E65" t="str">
            <v>4340</v>
          </cell>
          <cell r="F65" t="str">
            <v>AA+.IL</v>
          </cell>
          <cell r="G65" t="str">
            <v>07/11/18</v>
          </cell>
          <cell r="H65" t="str">
            <v>S&amp;P מעלות</v>
          </cell>
          <cell r="I65">
            <v>2.74</v>
          </cell>
        </row>
        <row r="66">
          <cell r="D66">
            <v>3393</v>
          </cell>
          <cell r="E66" t="str">
            <v>4340</v>
          </cell>
          <cell r="F66" t="str">
            <v>AA+.IL</v>
          </cell>
          <cell r="G66" t="str">
            <v>07/11/18</v>
          </cell>
          <cell r="H66" t="str">
            <v>S&amp;P מעלות</v>
          </cell>
          <cell r="I66">
            <v>2.74</v>
          </cell>
        </row>
        <row r="67">
          <cell r="D67">
            <v>3140</v>
          </cell>
          <cell r="E67" t="str">
            <v>4340</v>
          </cell>
          <cell r="F67" t="str">
            <v>AA+.IL</v>
          </cell>
          <cell r="G67" t="str">
            <v>22/10/17</v>
          </cell>
          <cell r="H67" t="str">
            <v>S&amp;P מעלות</v>
          </cell>
          <cell r="I67">
            <v>1.83</v>
          </cell>
        </row>
        <row r="68">
          <cell r="D68">
            <v>3142</v>
          </cell>
          <cell r="E68" t="str">
            <v>4340</v>
          </cell>
          <cell r="F68" t="str">
            <v>AA+.IL</v>
          </cell>
          <cell r="G68" t="str">
            <v>25/10/17</v>
          </cell>
          <cell r="H68" t="str">
            <v>S&amp;P מעלות</v>
          </cell>
          <cell r="I68">
            <v>4.09</v>
          </cell>
        </row>
        <row r="69">
          <cell r="D69">
            <v>3537</v>
          </cell>
          <cell r="E69" t="str">
            <v>4340</v>
          </cell>
          <cell r="F69" t="str">
            <v>AA+.IL</v>
          </cell>
          <cell r="G69" t="str">
            <v>10/04/19</v>
          </cell>
          <cell r="H69" t="str">
            <v>S&amp;P מעלות</v>
          </cell>
          <cell r="I69">
            <v>5.44</v>
          </cell>
        </row>
        <row r="70">
          <cell r="D70">
            <v>3144</v>
          </cell>
          <cell r="E70" t="str">
            <v>4340</v>
          </cell>
          <cell r="F70" t="str">
            <v>AA+.IL</v>
          </cell>
          <cell r="G70" t="str">
            <v>01/11/17</v>
          </cell>
          <cell r="H70" t="str">
            <v>S&amp;P מעלות</v>
          </cell>
          <cell r="I70">
            <v>1.1399999999999999</v>
          </cell>
        </row>
        <row r="71">
          <cell r="D71">
            <v>3147</v>
          </cell>
          <cell r="E71" t="str">
            <v>4340</v>
          </cell>
          <cell r="F71" t="str">
            <v>AA+.IL</v>
          </cell>
          <cell r="G71" t="str">
            <v>05/11/17</v>
          </cell>
          <cell r="H71" t="str">
            <v>S&amp;P מעלות</v>
          </cell>
          <cell r="I71">
            <v>1.63</v>
          </cell>
        </row>
        <row r="72">
          <cell r="D72">
            <v>3148</v>
          </cell>
          <cell r="E72" t="str">
            <v>4340</v>
          </cell>
          <cell r="F72" t="str">
            <v>AA+.IL</v>
          </cell>
          <cell r="G72" t="str">
            <v>05/11/17</v>
          </cell>
          <cell r="H72" t="str">
            <v>S&amp;P מעלות</v>
          </cell>
          <cell r="I72">
            <v>1.35</v>
          </cell>
        </row>
        <row r="73">
          <cell r="D73">
            <v>3149</v>
          </cell>
          <cell r="E73" t="str">
            <v>4340</v>
          </cell>
          <cell r="F73" t="str">
            <v>AA+.IL</v>
          </cell>
          <cell r="G73" t="str">
            <v>05/11/17</v>
          </cell>
          <cell r="H73" t="str">
            <v>S&amp;P מעלות</v>
          </cell>
          <cell r="I73">
            <v>4.17</v>
          </cell>
        </row>
        <row r="74">
          <cell r="D74">
            <v>3151</v>
          </cell>
          <cell r="E74" t="str">
            <v>4340</v>
          </cell>
          <cell r="F74" t="str">
            <v>AA+.IL</v>
          </cell>
          <cell r="G74" t="str">
            <v>07/11/17</v>
          </cell>
          <cell r="H74" t="str">
            <v>S&amp;P מעלות</v>
          </cell>
          <cell r="I74">
            <v>1.63</v>
          </cell>
        </row>
        <row r="75">
          <cell r="D75">
            <v>3152</v>
          </cell>
          <cell r="E75" t="str">
            <v>4340</v>
          </cell>
          <cell r="F75" t="str">
            <v>AA+.IL</v>
          </cell>
          <cell r="G75" t="str">
            <v>08/11/17</v>
          </cell>
          <cell r="H75" t="str">
            <v>S&amp;P מעלות</v>
          </cell>
          <cell r="I75">
            <v>1.02</v>
          </cell>
        </row>
        <row r="76">
          <cell r="D76">
            <v>3473</v>
          </cell>
          <cell r="E76" t="str">
            <v>4340</v>
          </cell>
          <cell r="F76" t="str">
            <v>AA+.IL</v>
          </cell>
          <cell r="G76" t="str">
            <v>16/01/19</v>
          </cell>
          <cell r="H76" t="str">
            <v>S&amp;P מעלות</v>
          </cell>
          <cell r="I76">
            <v>2.7</v>
          </cell>
        </row>
        <row r="77">
          <cell r="D77">
            <v>3153</v>
          </cell>
          <cell r="E77" t="str">
            <v>4340</v>
          </cell>
          <cell r="F77" t="str">
            <v>AA+.IL</v>
          </cell>
          <cell r="G77" t="str">
            <v>08/11/17</v>
          </cell>
          <cell r="H77" t="str">
            <v>S&amp;P מעלות</v>
          </cell>
          <cell r="I77">
            <v>4.17</v>
          </cell>
        </row>
        <row r="78">
          <cell r="D78">
            <v>3155</v>
          </cell>
          <cell r="E78" t="str">
            <v>4340</v>
          </cell>
          <cell r="F78" t="str">
            <v>AA+.IL</v>
          </cell>
          <cell r="G78" t="str">
            <v>15/11/17</v>
          </cell>
          <cell r="H78" t="str">
            <v>S&amp;P מעלות</v>
          </cell>
          <cell r="I78">
            <v>4.17</v>
          </cell>
        </row>
        <row r="79">
          <cell r="D79">
            <v>3156</v>
          </cell>
          <cell r="E79" t="str">
            <v>4340</v>
          </cell>
          <cell r="F79" t="str">
            <v>AA+.IL</v>
          </cell>
          <cell r="G79" t="str">
            <v>16/11/17</v>
          </cell>
          <cell r="H79" t="str">
            <v>S&amp;P מעלות</v>
          </cell>
          <cell r="I79">
            <v>4.17</v>
          </cell>
        </row>
        <row r="80">
          <cell r="D80">
            <v>3159</v>
          </cell>
          <cell r="E80" t="str">
            <v>4340</v>
          </cell>
          <cell r="F80" t="str">
            <v>AA+.IL</v>
          </cell>
          <cell r="G80" t="str">
            <v>22/11/17</v>
          </cell>
          <cell r="H80" t="str">
            <v>S&amp;P מעלות</v>
          </cell>
          <cell r="I80">
            <v>1.67</v>
          </cell>
        </row>
        <row r="81">
          <cell r="D81">
            <v>3160</v>
          </cell>
          <cell r="E81" t="str">
            <v>4340</v>
          </cell>
          <cell r="F81" t="str">
            <v>AA+.IL</v>
          </cell>
          <cell r="G81" t="str">
            <v>22/11/17</v>
          </cell>
          <cell r="H81" t="str">
            <v>S&amp;P מעלות</v>
          </cell>
          <cell r="I81">
            <v>4.17</v>
          </cell>
        </row>
        <row r="82">
          <cell r="D82">
            <v>3161</v>
          </cell>
          <cell r="E82" t="str">
            <v>4340</v>
          </cell>
          <cell r="F82" t="str">
            <v>AA+.IL</v>
          </cell>
          <cell r="G82" t="str">
            <v>23/11/17</v>
          </cell>
          <cell r="H82" t="str">
            <v>S&amp;P מעלות</v>
          </cell>
          <cell r="I82">
            <v>2.15</v>
          </cell>
        </row>
        <row r="83">
          <cell r="D83">
            <v>3163</v>
          </cell>
          <cell r="E83" t="str">
            <v>4340</v>
          </cell>
          <cell r="F83" t="str">
            <v>AA+.IL</v>
          </cell>
          <cell r="G83" t="str">
            <v>29/11/17</v>
          </cell>
          <cell r="H83" t="str">
            <v>S&amp;P מעלות</v>
          </cell>
          <cell r="I83">
            <v>0.85</v>
          </cell>
        </row>
        <row r="84">
          <cell r="D84">
            <v>3162</v>
          </cell>
          <cell r="E84" t="str">
            <v>4340</v>
          </cell>
          <cell r="F84" t="str">
            <v>AA+.IL</v>
          </cell>
          <cell r="G84" t="str">
            <v>27/11/17</v>
          </cell>
          <cell r="H84" t="str">
            <v>S&amp;P מעלות</v>
          </cell>
          <cell r="I84">
            <v>1.67</v>
          </cell>
        </row>
        <row r="85">
          <cell r="D85">
            <v>3167</v>
          </cell>
          <cell r="E85" t="str">
            <v>4340</v>
          </cell>
          <cell r="F85" t="str">
            <v>AA+.IL</v>
          </cell>
          <cell r="G85" t="str">
            <v>29/11/17</v>
          </cell>
          <cell r="H85" t="str">
            <v>S&amp;P מעלות</v>
          </cell>
          <cell r="I85">
            <v>2.15</v>
          </cell>
        </row>
        <row r="86">
          <cell r="D86">
            <v>3168</v>
          </cell>
          <cell r="E86" t="str">
            <v>4340</v>
          </cell>
          <cell r="F86" t="str">
            <v>AA+.IL</v>
          </cell>
          <cell r="G86" t="str">
            <v>29/11/17</v>
          </cell>
          <cell r="H86" t="str">
            <v>S&amp;P מעלות</v>
          </cell>
          <cell r="I86">
            <v>4.17</v>
          </cell>
        </row>
        <row r="87">
          <cell r="D87">
            <v>3236</v>
          </cell>
          <cell r="E87" t="str">
            <v>4340</v>
          </cell>
          <cell r="F87" t="str">
            <v>AA+.IL</v>
          </cell>
          <cell r="G87" t="str">
            <v>06/03/18</v>
          </cell>
          <cell r="H87" t="str">
            <v>S&amp;P מעלות</v>
          </cell>
          <cell r="I87">
            <v>4.47</v>
          </cell>
        </row>
        <row r="88">
          <cell r="D88">
            <v>3169</v>
          </cell>
          <cell r="E88" t="str">
            <v>4340</v>
          </cell>
          <cell r="F88" t="str">
            <v>AA+.IL</v>
          </cell>
          <cell r="G88" t="str">
            <v>03/12/17</v>
          </cell>
          <cell r="H88" t="str">
            <v>S&amp;P מעלות</v>
          </cell>
          <cell r="I88">
            <v>2.15</v>
          </cell>
        </row>
        <row r="89">
          <cell r="D89">
            <v>3170</v>
          </cell>
          <cell r="E89" t="str">
            <v>4340</v>
          </cell>
          <cell r="F89" t="str">
            <v>AA+.IL</v>
          </cell>
          <cell r="G89" t="str">
            <v>03/12/17</v>
          </cell>
          <cell r="H89" t="str">
            <v>S&amp;P מעלות</v>
          </cell>
          <cell r="I89">
            <v>4.24</v>
          </cell>
        </row>
        <row r="90">
          <cell r="D90">
            <v>3171</v>
          </cell>
          <cell r="E90" t="str">
            <v>4340</v>
          </cell>
          <cell r="F90" t="str">
            <v>AA+.IL</v>
          </cell>
          <cell r="G90" t="str">
            <v>03/12/17</v>
          </cell>
          <cell r="H90" t="str">
            <v>S&amp;P מעלות</v>
          </cell>
          <cell r="I90">
            <v>4.24</v>
          </cell>
        </row>
        <row r="91">
          <cell r="D91">
            <v>3172</v>
          </cell>
          <cell r="E91" t="str">
            <v>4340</v>
          </cell>
          <cell r="F91" t="str">
            <v>AA+.IL</v>
          </cell>
          <cell r="G91" t="str">
            <v>06/12/17</v>
          </cell>
          <cell r="H91" t="str">
            <v>S&amp;P מעלות</v>
          </cell>
          <cell r="I91">
            <v>4.24</v>
          </cell>
        </row>
        <row r="92">
          <cell r="D92">
            <v>3173</v>
          </cell>
          <cell r="E92" t="str">
            <v>4340</v>
          </cell>
          <cell r="F92" t="str">
            <v>AA+.IL</v>
          </cell>
          <cell r="G92" t="str">
            <v>07/12/17</v>
          </cell>
          <cell r="H92" t="str">
            <v>S&amp;P מעלות</v>
          </cell>
          <cell r="I92">
            <v>4.24</v>
          </cell>
        </row>
        <row r="93">
          <cell r="D93">
            <v>3175</v>
          </cell>
          <cell r="E93" t="str">
            <v>4340</v>
          </cell>
          <cell r="F93" t="str">
            <v>AA+.IL</v>
          </cell>
          <cell r="G93" t="str">
            <v>12/12/17</v>
          </cell>
          <cell r="H93" t="str">
            <v>S&amp;P מעלות</v>
          </cell>
          <cell r="I93">
            <v>4.24</v>
          </cell>
        </row>
        <row r="94">
          <cell r="D94">
            <v>3180</v>
          </cell>
          <cell r="E94" t="str">
            <v>4340</v>
          </cell>
          <cell r="F94" t="str">
            <v>AA+.IL</v>
          </cell>
          <cell r="G94" t="str">
            <v>19/12/17</v>
          </cell>
          <cell r="H94" t="str">
            <v>S&amp;P מעלות</v>
          </cell>
          <cell r="I94">
            <v>4.24</v>
          </cell>
        </row>
        <row r="95">
          <cell r="D95">
            <v>3322</v>
          </cell>
          <cell r="E95" t="str">
            <v>4340</v>
          </cell>
          <cell r="F95" t="str">
            <v>AA+.IL</v>
          </cell>
          <cell r="G95" t="str">
            <v>06/08/18</v>
          </cell>
          <cell r="H95" t="str">
            <v>S&amp;P מעלות</v>
          </cell>
          <cell r="I95">
            <v>3.32</v>
          </cell>
        </row>
        <row r="96">
          <cell r="D96">
            <v>3183</v>
          </cell>
          <cell r="E96" t="str">
            <v>4340</v>
          </cell>
          <cell r="F96" t="str">
            <v>AA+.IL</v>
          </cell>
          <cell r="G96" t="str">
            <v>24/12/17</v>
          </cell>
          <cell r="H96" t="str">
            <v>S&amp;P מעלות</v>
          </cell>
          <cell r="I96">
            <v>3.32</v>
          </cell>
        </row>
        <row r="97">
          <cell r="D97">
            <v>3185</v>
          </cell>
          <cell r="E97" t="str">
            <v>4340</v>
          </cell>
          <cell r="F97" t="str">
            <v>AA+.IL</v>
          </cell>
          <cell r="G97" t="str">
            <v>25/12/17</v>
          </cell>
          <cell r="H97" t="str">
            <v>S&amp;P מעלות</v>
          </cell>
          <cell r="I97">
            <v>2.19</v>
          </cell>
        </row>
        <row r="98">
          <cell r="D98">
            <v>3186</v>
          </cell>
          <cell r="E98" t="str">
            <v>4340</v>
          </cell>
          <cell r="F98" t="str">
            <v>AA+.IL</v>
          </cell>
          <cell r="G98" t="str">
            <v>27/12/17</v>
          </cell>
          <cell r="H98" t="str">
            <v>S&amp;P מעלות</v>
          </cell>
          <cell r="I98">
            <v>0.44</v>
          </cell>
        </row>
        <row r="99">
          <cell r="D99">
            <v>3187</v>
          </cell>
          <cell r="E99" t="str">
            <v>4340</v>
          </cell>
          <cell r="F99" t="str">
            <v>AA+.IL</v>
          </cell>
          <cell r="G99" t="str">
            <v>28/12/17</v>
          </cell>
          <cell r="H99" t="str">
            <v>S&amp;P מעלות</v>
          </cell>
          <cell r="I99">
            <v>4.24</v>
          </cell>
        </row>
        <row r="100">
          <cell r="D100">
            <v>3188</v>
          </cell>
          <cell r="E100" t="str">
            <v>4340</v>
          </cell>
          <cell r="F100" t="str">
            <v>AA+.IL</v>
          </cell>
          <cell r="G100" t="str">
            <v>28/12/17</v>
          </cell>
          <cell r="H100" t="str">
            <v>S&amp;P מעלות</v>
          </cell>
          <cell r="I100">
            <v>4.24</v>
          </cell>
        </row>
        <row r="101">
          <cell r="D101">
            <v>3189</v>
          </cell>
          <cell r="E101" t="str">
            <v>4340</v>
          </cell>
          <cell r="F101" t="str">
            <v>AA+.IL</v>
          </cell>
          <cell r="G101" t="str">
            <v>28/12/17</v>
          </cell>
          <cell r="H101" t="str">
            <v>S&amp;P מעלות</v>
          </cell>
          <cell r="I101">
            <v>4.24</v>
          </cell>
        </row>
        <row r="102">
          <cell r="D102">
            <v>3190</v>
          </cell>
          <cell r="E102" t="str">
            <v>4340</v>
          </cell>
          <cell r="F102" t="str">
            <v>AA+.IL</v>
          </cell>
          <cell r="G102" t="str">
            <v>28/12/17</v>
          </cell>
          <cell r="H102" t="str">
            <v>S&amp;P מעלות</v>
          </cell>
          <cell r="I102">
            <v>4.24</v>
          </cell>
        </row>
        <row r="103">
          <cell r="D103">
            <v>3191</v>
          </cell>
          <cell r="E103" t="str">
            <v>4340</v>
          </cell>
          <cell r="F103" t="str">
            <v>AA+.IL</v>
          </cell>
          <cell r="G103" t="str">
            <v>28/12/17</v>
          </cell>
          <cell r="H103" t="str">
            <v>S&amp;P מעלות</v>
          </cell>
          <cell r="I103">
            <v>4.24</v>
          </cell>
        </row>
        <row r="104">
          <cell r="D104">
            <v>3192</v>
          </cell>
          <cell r="E104" t="str">
            <v>4340</v>
          </cell>
          <cell r="F104" t="str">
            <v>AA+.IL</v>
          </cell>
          <cell r="G104" t="str">
            <v>01/01/18</v>
          </cell>
          <cell r="H104" t="str">
            <v>S&amp;P מעלות</v>
          </cell>
          <cell r="I104">
            <v>4.32</v>
          </cell>
        </row>
        <row r="105">
          <cell r="D105">
            <v>3194</v>
          </cell>
          <cell r="E105" t="str">
            <v>4340</v>
          </cell>
          <cell r="F105" t="str">
            <v>AA+.IL</v>
          </cell>
          <cell r="G105" t="str">
            <v>03/01/18</v>
          </cell>
          <cell r="H105" t="str">
            <v>S&amp;P מעלות</v>
          </cell>
          <cell r="I105">
            <v>4.32</v>
          </cell>
        </row>
        <row r="106">
          <cell r="D106">
            <v>3195</v>
          </cell>
          <cell r="E106" t="str">
            <v>4340</v>
          </cell>
          <cell r="F106" t="str">
            <v>AA+.IL</v>
          </cell>
          <cell r="G106" t="str">
            <v>03/01/18</v>
          </cell>
          <cell r="H106" t="str">
            <v>S&amp;P מעלות</v>
          </cell>
          <cell r="I106">
            <v>4.32</v>
          </cell>
        </row>
        <row r="107">
          <cell r="D107">
            <v>3197</v>
          </cell>
          <cell r="E107" t="str">
            <v>4340</v>
          </cell>
          <cell r="F107" t="str">
            <v>AA+.IL</v>
          </cell>
          <cell r="G107" t="str">
            <v>08/01/18</v>
          </cell>
          <cell r="H107" t="str">
            <v>S&amp;P מעלות</v>
          </cell>
          <cell r="I107">
            <v>4.32</v>
          </cell>
        </row>
        <row r="108">
          <cell r="D108">
            <v>3203</v>
          </cell>
          <cell r="E108" t="str">
            <v>4340</v>
          </cell>
          <cell r="F108" t="str">
            <v>AA+.IL</v>
          </cell>
          <cell r="G108" t="str">
            <v>24/01/18</v>
          </cell>
          <cell r="H108" t="str">
            <v>S&amp;P מעלות</v>
          </cell>
          <cell r="I108">
            <v>2.19</v>
          </cell>
        </row>
        <row r="109">
          <cell r="D109">
            <v>3204</v>
          </cell>
          <cell r="E109" t="str">
            <v>4340</v>
          </cell>
          <cell r="F109" t="str">
            <v>AA+.IL</v>
          </cell>
          <cell r="G109" t="str">
            <v>24/01/18</v>
          </cell>
          <cell r="H109" t="str">
            <v>S&amp;P מעלות</v>
          </cell>
          <cell r="I109">
            <v>2.19</v>
          </cell>
        </row>
        <row r="110">
          <cell r="D110">
            <v>3205</v>
          </cell>
          <cell r="E110" t="str">
            <v>4340</v>
          </cell>
          <cell r="F110" t="str">
            <v>AA+.IL</v>
          </cell>
          <cell r="G110" t="str">
            <v>24/01/18</v>
          </cell>
          <cell r="H110" t="str">
            <v>S&amp;P מעלות</v>
          </cell>
          <cell r="I110">
            <v>2.19</v>
          </cell>
        </row>
        <row r="111">
          <cell r="D111">
            <v>3206</v>
          </cell>
          <cell r="E111" t="str">
            <v>4340</v>
          </cell>
          <cell r="F111" t="str">
            <v>AA+.IL</v>
          </cell>
          <cell r="G111" t="str">
            <v>24/01/18</v>
          </cell>
          <cell r="H111" t="str">
            <v>S&amp;P מעלות</v>
          </cell>
          <cell r="I111">
            <v>2.19</v>
          </cell>
        </row>
        <row r="112">
          <cell r="D112">
            <v>3202</v>
          </cell>
          <cell r="E112" t="str">
            <v>4340</v>
          </cell>
          <cell r="F112" t="str">
            <v>AA+.IL</v>
          </cell>
          <cell r="G112" t="str">
            <v>18/01/18</v>
          </cell>
          <cell r="H112" t="str">
            <v>S&amp;P מעלות</v>
          </cell>
          <cell r="I112">
            <v>4.32</v>
          </cell>
        </row>
        <row r="113">
          <cell r="D113">
            <v>3212</v>
          </cell>
          <cell r="E113" t="str">
            <v>4340</v>
          </cell>
          <cell r="F113" t="str">
            <v>AA+.IL</v>
          </cell>
          <cell r="G113" t="str">
            <v>07/02/18</v>
          </cell>
          <cell r="H113" t="str">
            <v>S&amp;P מעלות</v>
          </cell>
          <cell r="I113">
            <v>4.4000000000000004</v>
          </cell>
        </row>
        <row r="114">
          <cell r="D114">
            <v>3213</v>
          </cell>
          <cell r="E114" t="str">
            <v>4340</v>
          </cell>
          <cell r="F114" t="str">
            <v>AA+.IL</v>
          </cell>
          <cell r="G114" t="str">
            <v>07/02/18</v>
          </cell>
          <cell r="H114" t="str">
            <v>S&amp;P מעלות</v>
          </cell>
          <cell r="I114">
            <v>4.4000000000000004</v>
          </cell>
        </row>
        <row r="115">
          <cell r="D115">
            <v>3214</v>
          </cell>
          <cell r="E115" t="str">
            <v>4340</v>
          </cell>
          <cell r="F115" t="str">
            <v>AA+.IL</v>
          </cell>
          <cell r="G115" t="str">
            <v>07/02/18</v>
          </cell>
          <cell r="H115" t="str">
            <v>S&amp;P מעלות</v>
          </cell>
          <cell r="I115">
            <v>2.23</v>
          </cell>
        </row>
        <row r="116">
          <cell r="D116">
            <v>3216</v>
          </cell>
          <cell r="E116" t="str">
            <v>4340</v>
          </cell>
          <cell r="F116" t="str">
            <v>AA+.IL</v>
          </cell>
          <cell r="G116" t="str">
            <v>07/02/18</v>
          </cell>
          <cell r="H116" t="str">
            <v>S&amp;P מעלות</v>
          </cell>
          <cell r="I116">
            <v>0.28000000000000003</v>
          </cell>
        </row>
        <row r="117">
          <cell r="D117">
            <v>3462</v>
          </cell>
          <cell r="E117" t="str">
            <v>4340</v>
          </cell>
          <cell r="F117" t="str">
            <v>AA+.IL</v>
          </cell>
          <cell r="G117" t="str">
            <v>09/12/18</v>
          </cell>
          <cell r="H117" t="str">
            <v>S&amp;P מעלות</v>
          </cell>
          <cell r="I117">
            <v>2.66</v>
          </cell>
        </row>
        <row r="118">
          <cell r="D118">
            <v>3463</v>
          </cell>
          <cell r="E118" t="str">
            <v>4340</v>
          </cell>
          <cell r="F118" t="str">
            <v>AA+.IL</v>
          </cell>
          <cell r="G118" t="str">
            <v>09/12/18</v>
          </cell>
          <cell r="H118" t="str">
            <v>S&amp;P מעלות</v>
          </cell>
          <cell r="I118">
            <v>2.66</v>
          </cell>
        </row>
        <row r="119">
          <cell r="D119">
            <v>3219</v>
          </cell>
          <cell r="E119" t="str">
            <v>4340</v>
          </cell>
          <cell r="F119" t="str">
            <v>AA+.IL</v>
          </cell>
          <cell r="G119" t="str">
            <v>22/02/18</v>
          </cell>
          <cell r="H119" t="str">
            <v>S&amp;P מעלות</v>
          </cell>
          <cell r="I119">
            <v>2.27</v>
          </cell>
        </row>
        <row r="120">
          <cell r="D120">
            <v>3220</v>
          </cell>
          <cell r="E120" t="str">
            <v>4340</v>
          </cell>
          <cell r="F120" t="str">
            <v>AA+.IL</v>
          </cell>
          <cell r="G120" t="str">
            <v>22/02/18</v>
          </cell>
          <cell r="H120" t="str">
            <v>S&amp;P מעלות</v>
          </cell>
          <cell r="I120">
            <v>4.4000000000000004</v>
          </cell>
        </row>
        <row r="121">
          <cell r="D121">
            <v>3223</v>
          </cell>
          <cell r="E121" t="str">
            <v>4340</v>
          </cell>
          <cell r="F121" t="str">
            <v>AA+.IL</v>
          </cell>
          <cell r="G121" t="str">
            <v>22/02/18</v>
          </cell>
          <cell r="H121" t="str">
            <v>S&amp;P מעלות</v>
          </cell>
          <cell r="I121">
            <v>4.4000000000000004</v>
          </cell>
        </row>
        <row r="122">
          <cell r="D122">
            <v>3225</v>
          </cell>
          <cell r="E122" t="str">
            <v>4340</v>
          </cell>
          <cell r="F122" t="str">
            <v>AA+.IL</v>
          </cell>
          <cell r="G122" t="str">
            <v>22/02/18</v>
          </cell>
          <cell r="H122" t="str">
            <v>S&amp;P מעלות</v>
          </cell>
          <cell r="I122">
            <v>1.3</v>
          </cell>
        </row>
        <row r="123">
          <cell r="D123">
            <v>3226</v>
          </cell>
          <cell r="E123" t="str">
            <v>4340</v>
          </cell>
          <cell r="F123" t="str">
            <v>AA+.IL</v>
          </cell>
          <cell r="G123" t="str">
            <v>22/02/18</v>
          </cell>
          <cell r="H123" t="str">
            <v>S&amp;P מעלות</v>
          </cell>
          <cell r="I123">
            <v>4.32</v>
          </cell>
        </row>
        <row r="124">
          <cell r="D124">
            <v>3228</v>
          </cell>
          <cell r="E124" t="str">
            <v>4340</v>
          </cell>
          <cell r="F124" t="str">
            <v>AA+.IL</v>
          </cell>
          <cell r="G124" t="str">
            <v>26/02/18</v>
          </cell>
          <cell r="H124" t="str">
            <v>S&amp;P מעלות</v>
          </cell>
          <cell r="I124">
            <v>0.82</v>
          </cell>
        </row>
        <row r="125">
          <cell r="D125">
            <v>3524</v>
          </cell>
          <cell r="E125" t="str">
            <v>4340</v>
          </cell>
          <cell r="F125" t="str">
            <v>AA+.IL</v>
          </cell>
          <cell r="G125" t="str">
            <v>24/03/19</v>
          </cell>
          <cell r="H125" t="str">
            <v>S&amp;P מעלות</v>
          </cell>
          <cell r="I125">
            <v>3.13</v>
          </cell>
        </row>
        <row r="126">
          <cell r="D126">
            <v>3229</v>
          </cell>
          <cell r="E126" t="str">
            <v>4340</v>
          </cell>
          <cell r="F126" t="str">
            <v>AA+.IL</v>
          </cell>
          <cell r="G126" t="str">
            <v>27/02/18</v>
          </cell>
          <cell r="H126" t="str">
            <v>S&amp;P מעלות</v>
          </cell>
          <cell r="I126">
            <v>4.4000000000000004</v>
          </cell>
        </row>
        <row r="127">
          <cell r="D127">
            <v>3230</v>
          </cell>
          <cell r="E127" t="str">
            <v>4340</v>
          </cell>
          <cell r="F127" t="str">
            <v>AA+.IL</v>
          </cell>
          <cell r="G127" t="str">
            <v>27/02/18</v>
          </cell>
          <cell r="H127" t="str">
            <v>S&amp;P מעלות</v>
          </cell>
          <cell r="I127">
            <v>4.4000000000000004</v>
          </cell>
        </row>
        <row r="128">
          <cell r="D128">
            <v>3234</v>
          </cell>
          <cell r="E128" t="str">
            <v>4340</v>
          </cell>
          <cell r="F128" t="str">
            <v>AA+.IL</v>
          </cell>
          <cell r="G128" t="str">
            <v>06/03/18</v>
          </cell>
          <cell r="H128" t="str">
            <v>S&amp;P מעלות</v>
          </cell>
          <cell r="I128">
            <v>4.47</v>
          </cell>
        </row>
        <row r="129">
          <cell r="D129">
            <v>3235</v>
          </cell>
          <cell r="E129" t="str">
            <v>4340</v>
          </cell>
          <cell r="F129" t="str">
            <v>AA+.IL</v>
          </cell>
          <cell r="G129" t="str">
            <v>06/03/18</v>
          </cell>
          <cell r="H129" t="str">
            <v>S&amp;P מעלות</v>
          </cell>
          <cell r="I129">
            <v>1.79</v>
          </cell>
        </row>
        <row r="130">
          <cell r="D130">
            <v>3239</v>
          </cell>
          <cell r="E130" t="str">
            <v>4340</v>
          </cell>
          <cell r="F130" t="str">
            <v>AA+.IL</v>
          </cell>
          <cell r="G130" t="str">
            <v>07/03/18</v>
          </cell>
          <cell r="H130" t="str">
            <v>S&amp;P מעלות</v>
          </cell>
          <cell r="I130">
            <v>4.47</v>
          </cell>
        </row>
        <row r="131">
          <cell r="D131">
            <v>3522</v>
          </cell>
          <cell r="E131" t="str">
            <v>4340</v>
          </cell>
          <cell r="F131" t="str">
            <v>AA+.IL</v>
          </cell>
          <cell r="G131" t="str">
            <v>20/03/19</v>
          </cell>
          <cell r="H131" t="str">
            <v>S&amp;P מעלות</v>
          </cell>
          <cell r="I131">
            <v>2.62</v>
          </cell>
        </row>
        <row r="132">
          <cell r="D132">
            <v>3523</v>
          </cell>
          <cell r="E132" t="str">
            <v>4340</v>
          </cell>
          <cell r="F132" t="str">
            <v>AA+.IL</v>
          </cell>
          <cell r="G132" t="str">
            <v>20/03/19</v>
          </cell>
          <cell r="H132" t="str">
            <v>S&amp;P מעלות</v>
          </cell>
          <cell r="I132">
            <v>2.62</v>
          </cell>
        </row>
        <row r="133">
          <cell r="D133">
            <v>3242</v>
          </cell>
          <cell r="E133" t="str">
            <v>4340</v>
          </cell>
          <cell r="F133" t="str">
            <v>AA+.IL</v>
          </cell>
          <cell r="G133" t="str">
            <v>10/05/18</v>
          </cell>
          <cell r="H133" t="str">
            <v>S&amp;P מעלות</v>
          </cell>
          <cell r="I133">
            <v>4.62</v>
          </cell>
        </row>
        <row r="134">
          <cell r="D134">
            <v>3243</v>
          </cell>
          <cell r="E134" t="str">
            <v>4340</v>
          </cell>
          <cell r="F134" t="str">
            <v>AA+.IL</v>
          </cell>
          <cell r="G134" t="str">
            <v>10/05/18</v>
          </cell>
          <cell r="H134" t="str">
            <v>S&amp;P מעלות</v>
          </cell>
          <cell r="I134">
            <v>4.62</v>
          </cell>
        </row>
        <row r="135">
          <cell r="D135">
            <v>3248</v>
          </cell>
          <cell r="E135" t="str">
            <v>4340</v>
          </cell>
          <cell r="F135" t="str">
            <v>AA+.IL</v>
          </cell>
          <cell r="G135" t="str">
            <v>16/05/18</v>
          </cell>
          <cell r="H135" t="str">
            <v>S&amp;P מעלות</v>
          </cell>
          <cell r="I135">
            <v>4.62</v>
          </cell>
        </row>
        <row r="136">
          <cell r="D136">
            <v>3249</v>
          </cell>
          <cell r="E136" t="str">
            <v>4340</v>
          </cell>
          <cell r="F136" t="str">
            <v>AA+.IL</v>
          </cell>
          <cell r="G136" t="str">
            <v>16/05/18</v>
          </cell>
          <cell r="H136" t="str">
            <v>S&amp;P מעלות</v>
          </cell>
          <cell r="I136">
            <v>4.62</v>
          </cell>
        </row>
        <row r="137">
          <cell r="D137">
            <v>3252</v>
          </cell>
          <cell r="E137" t="str">
            <v>4340</v>
          </cell>
          <cell r="F137" t="str">
            <v>AA+.IL</v>
          </cell>
          <cell r="G137" t="str">
            <v>17/05/18</v>
          </cell>
          <cell r="H137" t="str">
            <v>S&amp;P מעלות</v>
          </cell>
          <cell r="I137">
            <v>4.62</v>
          </cell>
        </row>
        <row r="138">
          <cell r="D138">
            <v>3253</v>
          </cell>
          <cell r="E138" t="str">
            <v>4340</v>
          </cell>
          <cell r="F138" t="str">
            <v>AA+.IL</v>
          </cell>
          <cell r="G138" t="str">
            <v>17/05/18</v>
          </cell>
          <cell r="H138" t="str">
            <v>S&amp;P מעלות</v>
          </cell>
          <cell r="I138">
            <v>4.62</v>
          </cell>
        </row>
        <row r="139">
          <cell r="D139">
            <v>3258</v>
          </cell>
          <cell r="E139" t="str">
            <v>4340</v>
          </cell>
          <cell r="F139" t="str">
            <v>AA+.IL</v>
          </cell>
          <cell r="G139" t="str">
            <v>28/05/18</v>
          </cell>
          <cell r="H139" t="str">
            <v>S&amp;P מעלות</v>
          </cell>
          <cell r="I139">
            <v>4.62</v>
          </cell>
        </row>
        <row r="140">
          <cell r="D140">
            <v>3259</v>
          </cell>
          <cell r="E140" t="str">
            <v>4340</v>
          </cell>
          <cell r="F140" t="str">
            <v>AA+.IL</v>
          </cell>
          <cell r="G140" t="str">
            <v>28/05/18</v>
          </cell>
          <cell r="H140" t="str">
            <v>S&amp;P מעלות</v>
          </cell>
          <cell r="I140">
            <v>4.62</v>
          </cell>
        </row>
        <row r="141">
          <cell r="D141">
            <v>3262</v>
          </cell>
          <cell r="E141" t="str">
            <v>4340</v>
          </cell>
          <cell r="F141" t="str">
            <v>AA+.IL</v>
          </cell>
          <cell r="G141" t="str">
            <v>30/05/18</v>
          </cell>
          <cell r="H141" t="str">
            <v>S&amp;P מעלות</v>
          </cell>
          <cell r="I141">
            <v>3.7</v>
          </cell>
        </row>
        <row r="142">
          <cell r="D142">
            <v>3263</v>
          </cell>
          <cell r="E142" t="str">
            <v>4340</v>
          </cell>
          <cell r="F142" t="str">
            <v>AA+.IL</v>
          </cell>
          <cell r="G142" t="str">
            <v>30/05/18</v>
          </cell>
          <cell r="H142" t="str">
            <v>S&amp;P מעלות</v>
          </cell>
          <cell r="I142">
            <v>3.7</v>
          </cell>
        </row>
        <row r="143">
          <cell r="D143">
            <v>3489</v>
          </cell>
          <cell r="E143" t="str">
            <v>4340</v>
          </cell>
          <cell r="F143" t="str">
            <v>AA+.IL</v>
          </cell>
          <cell r="G143" t="str">
            <v>29/01/19</v>
          </cell>
          <cell r="H143" t="str">
            <v>S&amp;P מעלות</v>
          </cell>
          <cell r="I143">
            <v>5.22</v>
          </cell>
        </row>
        <row r="144">
          <cell r="D144">
            <v>3490</v>
          </cell>
          <cell r="E144" t="str">
            <v>4340</v>
          </cell>
          <cell r="F144" t="str">
            <v>AA+.IL</v>
          </cell>
          <cell r="G144" t="str">
            <v>29/01/19</v>
          </cell>
          <cell r="H144" t="str">
            <v>S&amp;P מעלות</v>
          </cell>
          <cell r="I144">
            <v>5.22</v>
          </cell>
        </row>
        <row r="145">
          <cell r="D145">
            <v>3265</v>
          </cell>
          <cell r="E145" t="str">
            <v>4340</v>
          </cell>
          <cell r="F145" t="str">
            <v>AA+.IL</v>
          </cell>
          <cell r="G145" t="str">
            <v>05/06/18</v>
          </cell>
          <cell r="H145" t="str">
            <v>S&amp;P מעלות</v>
          </cell>
          <cell r="I145">
            <v>4.62</v>
          </cell>
        </row>
        <row r="146">
          <cell r="D146">
            <v>3266</v>
          </cell>
          <cell r="E146" t="str">
            <v>4340</v>
          </cell>
          <cell r="F146" t="str">
            <v>AA+.IL</v>
          </cell>
          <cell r="G146" t="str">
            <v>07/06/18</v>
          </cell>
          <cell r="H146" t="str">
            <v>S&amp;P מעלות</v>
          </cell>
          <cell r="I146">
            <v>4.6900000000000004</v>
          </cell>
        </row>
        <row r="147">
          <cell r="D147">
            <v>3267</v>
          </cell>
          <cell r="E147" t="str">
            <v>4340</v>
          </cell>
          <cell r="F147" t="str">
            <v>AA+.IL</v>
          </cell>
          <cell r="G147" t="str">
            <v>07/06/18</v>
          </cell>
          <cell r="H147" t="str">
            <v>S&amp;P מעלות</v>
          </cell>
          <cell r="I147">
            <v>4.6900000000000004</v>
          </cell>
        </row>
        <row r="148">
          <cell r="D148">
            <v>3268</v>
          </cell>
          <cell r="E148" t="str">
            <v>4340</v>
          </cell>
          <cell r="F148" t="str">
            <v>AA+.IL</v>
          </cell>
          <cell r="G148" t="str">
            <v>07/06/18</v>
          </cell>
          <cell r="H148" t="str">
            <v>S&amp;P מעלות</v>
          </cell>
          <cell r="I148">
            <v>4.6900000000000004</v>
          </cell>
        </row>
        <row r="149">
          <cell r="D149">
            <v>3269</v>
          </cell>
          <cell r="E149" t="str">
            <v>4340</v>
          </cell>
          <cell r="F149" t="str">
            <v>AA+.IL</v>
          </cell>
          <cell r="G149" t="str">
            <v>13/06/18</v>
          </cell>
          <cell r="H149" t="str">
            <v>S&amp;P מעלות</v>
          </cell>
          <cell r="I149">
            <v>2.82</v>
          </cell>
        </row>
        <row r="150">
          <cell r="D150">
            <v>3270</v>
          </cell>
          <cell r="E150" t="str">
            <v>4340</v>
          </cell>
          <cell r="F150" t="str">
            <v>AA+.IL</v>
          </cell>
          <cell r="G150" t="str">
            <v>13/06/18</v>
          </cell>
          <cell r="H150" t="str">
            <v>S&amp;P מעלות</v>
          </cell>
          <cell r="I150">
            <v>2.82</v>
          </cell>
        </row>
        <row r="151">
          <cell r="D151">
            <v>3272</v>
          </cell>
          <cell r="E151" t="str">
            <v>4340</v>
          </cell>
          <cell r="F151" t="str">
            <v>AA+.IL</v>
          </cell>
          <cell r="G151" t="str">
            <v>13/06/18</v>
          </cell>
          <cell r="H151" t="str">
            <v>S&amp;P מעלות</v>
          </cell>
          <cell r="I151">
            <v>4.6900000000000004</v>
          </cell>
        </row>
        <row r="152">
          <cell r="D152">
            <v>3274</v>
          </cell>
          <cell r="E152" t="str">
            <v>4340</v>
          </cell>
          <cell r="F152" t="str">
            <v>AA+.IL</v>
          </cell>
          <cell r="G152" t="str">
            <v>15/06/18</v>
          </cell>
          <cell r="H152" t="str">
            <v>S&amp;P מעלות</v>
          </cell>
          <cell r="I152">
            <v>4.6900000000000004</v>
          </cell>
        </row>
        <row r="153">
          <cell r="D153">
            <v>3354</v>
          </cell>
          <cell r="E153" t="str">
            <v>4340</v>
          </cell>
          <cell r="F153" t="str">
            <v>AA+.IL</v>
          </cell>
          <cell r="G153" t="str">
            <v>13/09/18</v>
          </cell>
          <cell r="H153" t="str">
            <v>S&amp;P מעלות</v>
          </cell>
          <cell r="I153">
            <v>4.6900000000000004</v>
          </cell>
        </row>
        <row r="154">
          <cell r="D154">
            <v>3276</v>
          </cell>
          <cell r="E154" t="str">
            <v>4340</v>
          </cell>
          <cell r="F154" t="str">
            <v>AA+.IL</v>
          </cell>
          <cell r="G154" t="str">
            <v>20/06/18</v>
          </cell>
          <cell r="H154" t="str">
            <v>S&amp;P מעלות</v>
          </cell>
          <cell r="I154">
            <v>0.61</v>
          </cell>
        </row>
        <row r="155">
          <cell r="D155">
            <v>3277</v>
          </cell>
          <cell r="E155" t="str">
            <v>4340</v>
          </cell>
          <cell r="F155" t="str">
            <v>AA+.IL</v>
          </cell>
          <cell r="G155" t="str">
            <v>20/06/18</v>
          </cell>
          <cell r="H155" t="str">
            <v>S&amp;P מעלות</v>
          </cell>
          <cell r="I155">
            <v>0.61</v>
          </cell>
        </row>
        <row r="156">
          <cell r="D156">
            <v>3405</v>
          </cell>
          <cell r="E156" t="str">
            <v>4340</v>
          </cell>
          <cell r="F156" t="str">
            <v>AA+.IL</v>
          </cell>
          <cell r="G156" t="str">
            <v>19/11/18</v>
          </cell>
          <cell r="H156" t="str">
            <v>S&amp;P מעלות</v>
          </cell>
          <cell r="I156">
            <v>0.36</v>
          </cell>
        </row>
        <row r="157">
          <cell r="D157">
            <v>3406</v>
          </cell>
          <cell r="E157" t="str">
            <v>4340</v>
          </cell>
          <cell r="F157" t="str">
            <v>AA+.IL</v>
          </cell>
          <cell r="G157" t="str">
            <v>19/11/18</v>
          </cell>
          <cell r="H157" t="str">
            <v>S&amp;P מעלות</v>
          </cell>
          <cell r="I157">
            <v>0.36</v>
          </cell>
        </row>
        <row r="158">
          <cell r="D158">
            <v>3279</v>
          </cell>
          <cell r="E158" t="str">
            <v>4340</v>
          </cell>
          <cell r="F158" t="str">
            <v>AA+.IL</v>
          </cell>
          <cell r="G158" t="str">
            <v>27/06/18</v>
          </cell>
          <cell r="H158" t="str">
            <v>S&amp;P מעלות</v>
          </cell>
          <cell r="I158">
            <v>2.85</v>
          </cell>
        </row>
        <row r="159">
          <cell r="D159">
            <v>3455</v>
          </cell>
          <cell r="E159" t="str">
            <v>4340</v>
          </cell>
          <cell r="F159" t="str">
            <v>AA+.IL</v>
          </cell>
          <cell r="G159" t="str">
            <v>25/12/18</v>
          </cell>
          <cell r="H159" t="str">
            <v>S&amp;P מעלות</v>
          </cell>
          <cell r="I159">
            <v>3.32</v>
          </cell>
        </row>
        <row r="160">
          <cell r="D160">
            <v>3280</v>
          </cell>
          <cell r="E160" t="str">
            <v>4340</v>
          </cell>
          <cell r="F160" t="str">
            <v>AA+.IL</v>
          </cell>
          <cell r="G160" t="str">
            <v>03/07/18</v>
          </cell>
          <cell r="H160" t="str">
            <v>S&amp;P מעלות</v>
          </cell>
          <cell r="I160">
            <v>0.98</v>
          </cell>
        </row>
        <row r="161">
          <cell r="D161">
            <v>3281</v>
          </cell>
          <cell r="E161" t="str">
            <v>4340</v>
          </cell>
          <cell r="F161" t="str">
            <v>AA+.IL</v>
          </cell>
          <cell r="G161" t="str">
            <v>04/07/18</v>
          </cell>
          <cell r="H161" t="str">
            <v>S&amp;P מעלות</v>
          </cell>
          <cell r="I161">
            <v>4.7699999999999996</v>
          </cell>
        </row>
        <row r="162">
          <cell r="D162">
            <v>3282</v>
          </cell>
          <cell r="E162" t="str">
            <v>4340</v>
          </cell>
          <cell r="F162" t="str">
            <v>AA+.IL</v>
          </cell>
          <cell r="G162" t="str">
            <v>04/07/18</v>
          </cell>
          <cell r="H162" t="str">
            <v>S&amp;P מעלות</v>
          </cell>
          <cell r="I162">
            <v>4.7699999999999996</v>
          </cell>
        </row>
        <row r="163">
          <cell r="D163">
            <v>3314</v>
          </cell>
          <cell r="E163" t="str">
            <v>4340</v>
          </cell>
          <cell r="F163" t="str">
            <v>AA+.IL</v>
          </cell>
          <cell r="G163" t="str">
            <v>04/07/18</v>
          </cell>
          <cell r="H163" t="str">
            <v>S&amp;P מעלות</v>
          </cell>
          <cell r="I163">
            <v>4.6900000000000004</v>
          </cell>
        </row>
        <row r="164">
          <cell r="D164">
            <v>3315</v>
          </cell>
          <cell r="E164" t="str">
            <v>4340</v>
          </cell>
          <cell r="F164" t="str">
            <v>AA+.IL</v>
          </cell>
          <cell r="G164" t="str">
            <v>04/07/18</v>
          </cell>
          <cell r="H164" t="str">
            <v>S&amp;P מעלות</v>
          </cell>
          <cell r="I164">
            <v>4.6900000000000004</v>
          </cell>
        </row>
        <row r="165">
          <cell r="D165">
            <v>3283</v>
          </cell>
          <cell r="E165" t="str">
            <v>4340</v>
          </cell>
          <cell r="F165" t="str">
            <v>AA+.IL</v>
          </cell>
          <cell r="G165" t="str">
            <v>05/07/18</v>
          </cell>
          <cell r="H165" t="str">
            <v>S&amp;P מעלות</v>
          </cell>
          <cell r="I165">
            <v>4.6900000000000004</v>
          </cell>
        </row>
        <row r="166">
          <cell r="D166">
            <v>3284</v>
          </cell>
          <cell r="E166" t="str">
            <v>4340</v>
          </cell>
          <cell r="F166" t="str">
            <v>AA+.IL</v>
          </cell>
          <cell r="G166" t="str">
            <v>05/07/18</v>
          </cell>
          <cell r="H166" t="str">
            <v>S&amp;P מעלות</v>
          </cell>
          <cell r="I166">
            <v>3.86</v>
          </cell>
        </row>
        <row r="167">
          <cell r="D167">
            <v>3285</v>
          </cell>
          <cell r="E167" t="str">
            <v>4340</v>
          </cell>
          <cell r="F167" t="str">
            <v>AA+.IL</v>
          </cell>
          <cell r="G167" t="str">
            <v>05/07/18</v>
          </cell>
          <cell r="H167" t="str">
            <v>S&amp;P מעלות</v>
          </cell>
          <cell r="I167">
            <v>4.6900000000000004</v>
          </cell>
        </row>
        <row r="168">
          <cell r="D168">
            <v>3286</v>
          </cell>
          <cell r="E168" t="str">
            <v>4340</v>
          </cell>
          <cell r="F168" t="str">
            <v>AA+.IL</v>
          </cell>
          <cell r="G168" t="str">
            <v>05/07/18</v>
          </cell>
          <cell r="H168" t="str">
            <v>S&amp;P מעלות</v>
          </cell>
          <cell r="I168">
            <v>4.6900000000000004</v>
          </cell>
        </row>
        <row r="169">
          <cell r="D169">
            <v>3287</v>
          </cell>
          <cell r="E169" t="str">
            <v>4340</v>
          </cell>
          <cell r="F169" t="str">
            <v>AA+.IL</v>
          </cell>
          <cell r="G169" t="str">
            <v>11/07/18</v>
          </cell>
          <cell r="H169" t="str">
            <v>S&amp;P מעלות</v>
          </cell>
          <cell r="I169">
            <v>2.4700000000000002</v>
          </cell>
        </row>
        <row r="170">
          <cell r="D170">
            <v>3288</v>
          </cell>
          <cell r="E170" t="str">
            <v>4340</v>
          </cell>
          <cell r="F170" t="str">
            <v>AA+.IL</v>
          </cell>
          <cell r="G170" t="str">
            <v>11/07/18</v>
          </cell>
          <cell r="H170" t="str">
            <v>S&amp;P מעלות</v>
          </cell>
          <cell r="I170">
            <v>2.4700000000000002</v>
          </cell>
        </row>
        <row r="171">
          <cell r="D171">
            <v>3292</v>
          </cell>
          <cell r="E171" t="str">
            <v>4340</v>
          </cell>
          <cell r="F171" t="str">
            <v>AA+.IL</v>
          </cell>
          <cell r="G171" t="str">
            <v>12/07/18</v>
          </cell>
          <cell r="H171" t="str">
            <v>S&amp;P מעלות</v>
          </cell>
          <cell r="I171">
            <v>2.4700000000000002</v>
          </cell>
        </row>
        <row r="172">
          <cell r="D172">
            <v>3293</v>
          </cell>
          <cell r="E172" t="str">
            <v>4340</v>
          </cell>
          <cell r="F172" t="str">
            <v>AA+.IL</v>
          </cell>
          <cell r="G172" t="str">
            <v>12/07/18</v>
          </cell>
          <cell r="H172" t="str">
            <v>S&amp;P מעלות</v>
          </cell>
          <cell r="I172">
            <v>2.4700000000000002</v>
          </cell>
        </row>
        <row r="173">
          <cell r="D173">
            <v>3294</v>
          </cell>
          <cell r="E173" t="str">
            <v>4340</v>
          </cell>
          <cell r="F173" t="str">
            <v>AA+.IL</v>
          </cell>
          <cell r="G173" t="str">
            <v>18/07/18</v>
          </cell>
          <cell r="H173" t="str">
            <v>S&amp;P מעלות</v>
          </cell>
          <cell r="I173">
            <v>2.4700000000000002</v>
          </cell>
        </row>
        <row r="174">
          <cell r="D174">
            <v>3296</v>
          </cell>
          <cell r="E174" t="str">
            <v>4340</v>
          </cell>
          <cell r="F174" t="str">
            <v>AA+.IL</v>
          </cell>
          <cell r="G174" t="str">
            <v>23/07/18</v>
          </cell>
          <cell r="H174" t="str">
            <v>S&amp;P מעלות</v>
          </cell>
          <cell r="I174">
            <v>1.02</v>
          </cell>
        </row>
        <row r="175">
          <cell r="D175">
            <v>3297</v>
          </cell>
          <cell r="E175" t="str">
            <v>4340</v>
          </cell>
          <cell r="F175" t="str">
            <v>AA+.IL</v>
          </cell>
          <cell r="G175" t="str">
            <v>23/07/18</v>
          </cell>
          <cell r="H175" t="str">
            <v>S&amp;P מעלות</v>
          </cell>
          <cell r="I175">
            <v>1.02</v>
          </cell>
        </row>
        <row r="176">
          <cell r="D176">
            <v>3298</v>
          </cell>
          <cell r="E176" t="str">
            <v>4340</v>
          </cell>
          <cell r="F176" t="str">
            <v>AA+.IL</v>
          </cell>
          <cell r="G176" t="str">
            <v>23/07/18</v>
          </cell>
          <cell r="H176" t="str">
            <v>S&amp;P מעלות</v>
          </cell>
          <cell r="I176">
            <v>4.7699999999999996</v>
          </cell>
        </row>
        <row r="177">
          <cell r="D177">
            <v>3299</v>
          </cell>
          <cell r="E177" t="str">
            <v>4340</v>
          </cell>
          <cell r="F177" t="str">
            <v>AA+.IL</v>
          </cell>
          <cell r="G177" t="str">
            <v>23/07/18</v>
          </cell>
          <cell r="H177" t="str">
            <v>S&amp;P מעלות</v>
          </cell>
          <cell r="I177">
            <v>4.7699999999999996</v>
          </cell>
        </row>
        <row r="178">
          <cell r="D178">
            <v>3300</v>
          </cell>
          <cell r="E178" t="str">
            <v>4340</v>
          </cell>
          <cell r="F178" t="str">
            <v>AA+.IL</v>
          </cell>
          <cell r="G178" t="str">
            <v>25/07/18</v>
          </cell>
          <cell r="H178" t="str">
            <v>S&amp;P מעלות</v>
          </cell>
          <cell r="I178">
            <v>2.4700000000000002</v>
          </cell>
        </row>
        <row r="179">
          <cell r="D179">
            <v>3302</v>
          </cell>
          <cell r="E179" t="str">
            <v>4340</v>
          </cell>
          <cell r="F179" t="str">
            <v>AA+.IL</v>
          </cell>
          <cell r="G179" t="str">
            <v>25/07/18</v>
          </cell>
          <cell r="H179" t="str">
            <v>S&amp;P מעלות</v>
          </cell>
          <cell r="I179">
            <v>2.4700000000000002</v>
          </cell>
        </row>
        <row r="180">
          <cell r="D180">
            <v>3309</v>
          </cell>
          <cell r="E180" t="str">
            <v>4340</v>
          </cell>
          <cell r="F180" t="str">
            <v>AA+.IL</v>
          </cell>
          <cell r="G180" t="str">
            <v>27/07/18</v>
          </cell>
          <cell r="H180" t="str">
            <v>S&amp;P מעלות</v>
          </cell>
          <cell r="I180">
            <v>1.99</v>
          </cell>
        </row>
        <row r="181">
          <cell r="D181">
            <v>3310</v>
          </cell>
          <cell r="E181" t="str">
            <v>4340</v>
          </cell>
          <cell r="F181" t="str">
            <v>AA+.IL</v>
          </cell>
          <cell r="G181" t="str">
            <v>27/07/18</v>
          </cell>
          <cell r="H181" t="str">
            <v>S&amp;P מעלות</v>
          </cell>
          <cell r="I181">
            <v>1.99</v>
          </cell>
        </row>
        <row r="182">
          <cell r="D182">
            <v>3318</v>
          </cell>
          <cell r="E182" t="str">
            <v>4340</v>
          </cell>
          <cell r="F182" t="str">
            <v>AA+.IL</v>
          </cell>
          <cell r="G182" t="str">
            <v>06/08/18</v>
          </cell>
          <cell r="H182" t="str">
            <v>S&amp;P מעלות</v>
          </cell>
          <cell r="I182">
            <v>4.7699999999999996</v>
          </cell>
        </row>
        <row r="183">
          <cell r="D183">
            <v>3319</v>
          </cell>
          <cell r="E183" t="str">
            <v>4340</v>
          </cell>
          <cell r="F183" t="str">
            <v>AA+.IL</v>
          </cell>
          <cell r="G183" t="str">
            <v>05/08/18</v>
          </cell>
          <cell r="H183" t="str">
            <v>S&amp;P מעלות</v>
          </cell>
          <cell r="I183">
            <v>4.7699999999999996</v>
          </cell>
        </row>
        <row r="184">
          <cell r="D184">
            <v>3320</v>
          </cell>
          <cell r="E184" t="str">
            <v>4340</v>
          </cell>
          <cell r="F184" t="str">
            <v>AA+.IL</v>
          </cell>
          <cell r="G184" t="str">
            <v>06/08/18</v>
          </cell>
          <cell r="H184" t="str">
            <v>S&amp;P מעלות</v>
          </cell>
          <cell r="I184">
            <v>4.7699999999999996</v>
          </cell>
        </row>
        <row r="185">
          <cell r="D185">
            <v>3321</v>
          </cell>
          <cell r="E185" t="str">
            <v>4340</v>
          </cell>
          <cell r="F185" t="str">
            <v>AA+.IL</v>
          </cell>
          <cell r="G185" t="str">
            <v>05/08/18</v>
          </cell>
          <cell r="H185" t="str">
            <v>S&amp;P מעלות</v>
          </cell>
          <cell r="I185">
            <v>4.7699999999999996</v>
          </cell>
        </row>
        <row r="186">
          <cell r="D186">
            <v>3313</v>
          </cell>
          <cell r="E186" t="str">
            <v>4340</v>
          </cell>
          <cell r="F186" t="str">
            <v>AA+.IL</v>
          </cell>
          <cell r="G186" t="str">
            <v>30/07/18</v>
          </cell>
          <cell r="H186" t="str">
            <v>S&amp;P מעלות</v>
          </cell>
          <cell r="I186">
            <v>3.86</v>
          </cell>
        </row>
        <row r="187">
          <cell r="D187">
            <v>3339</v>
          </cell>
          <cell r="E187" t="str">
            <v>4340</v>
          </cell>
          <cell r="F187" t="str">
            <v>AA+.IL</v>
          </cell>
          <cell r="G187" t="str">
            <v>30/08/18</v>
          </cell>
          <cell r="H187" t="str">
            <v>S&amp;P מעלות</v>
          </cell>
          <cell r="I187">
            <v>3.94</v>
          </cell>
        </row>
        <row r="188">
          <cell r="D188">
            <v>3361</v>
          </cell>
          <cell r="E188" t="str">
            <v>4340</v>
          </cell>
          <cell r="F188" t="str">
            <v>AA+.IL</v>
          </cell>
          <cell r="G188" t="str">
            <v>15/10/18</v>
          </cell>
          <cell r="H188" t="str">
            <v>S&amp;P מעלות</v>
          </cell>
          <cell r="I188">
            <v>4.09</v>
          </cell>
        </row>
        <row r="189">
          <cell r="D189">
            <v>3316</v>
          </cell>
          <cell r="E189" t="str">
            <v>4340</v>
          </cell>
          <cell r="F189" t="str">
            <v>AA+.IL</v>
          </cell>
          <cell r="G189" t="str">
            <v>02/08/18</v>
          </cell>
          <cell r="H189" t="str">
            <v>S&amp;P מעלות</v>
          </cell>
          <cell r="I189">
            <v>2.4700000000000002</v>
          </cell>
        </row>
        <row r="190">
          <cell r="D190">
            <v>3317</v>
          </cell>
          <cell r="E190" t="str">
            <v>4340</v>
          </cell>
          <cell r="F190" t="str">
            <v>AA+.IL</v>
          </cell>
          <cell r="G190" t="str">
            <v>03/08/18</v>
          </cell>
          <cell r="H190" t="str">
            <v>S&amp;P מעלות</v>
          </cell>
          <cell r="I190">
            <v>2.4700000000000002</v>
          </cell>
        </row>
        <row r="191">
          <cell r="D191">
            <v>3325</v>
          </cell>
          <cell r="E191" t="str">
            <v>4340</v>
          </cell>
          <cell r="F191" t="str">
            <v>AA+.IL</v>
          </cell>
          <cell r="G191" t="str">
            <v>09/08/18</v>
          </cell>
          <cell r="H191" t="str">
            <v>S&amp;P מעלות</v>
          </cell>
          <cell r="I191">
            <v>4.8499999999999996</v>
          </cell>
        </row>
        <row r="192">
          <cell r="D192">
            <v>3326</v>
          </cell>
          <cell r="E192" t="str">
            <v>4340</v>
          </cell>
          <cell r="F192" t="str">
            <v>AA+.IL</v>
          </cell>
          <cell r="G192" t="str">
            <v>14/08/18</v>
          </cell>
          <cell r="H192" t="str">
            <v>S&amp;P מעלות</v>
          </cell>
          <cell r="I192">
            <v>0.11</v>
          </cell>
        </row>
        <row r="193">
          <cell r="D193">
            <v>3603</v>
          </cell>
          <cell r="E193" t="str">
            <v>4340</v>
          </cell>
          <cell r="F193" t="str">
            <v>AA+.IL</v>
          </cell>
          <cell r="G193" t="str">
            <v>12/06/19</v>
          </cell>
          <cell r="H193" t="str">
            <v>S&amp;P מעלות</v>
          </cell>
          <cell r="I193">
            <v>2.85</v>
          </cell>
        </row>
        <row r="194">
          <cell r="D194">
            <v>3604</v>
          </cell>
          <cell r="E194" t="str">
            <v>4340</v>
          </cell>
          <cell r="F194" t="str">
            <v>AA+.IL</v>
          </cell>
          <cell r="G194" t="str">
            <v>12/06/19</v>
          </cell>
          <cell r="H194" t="str">
            <v>S&amp;P מעלות</v>
          </cell>
          <cell r="I194">
            <v>2.85</v>
          </cell>
        </row>
        <row r="195">
          <cell r="D195">
            <v>3605</v>
          </cell>
          <cell r="E195" t="str">
            <v>4340</v>
          </cell>
          <cell r="F195" t="str">
            <v>AA+.IL</v>
          </cell>
          <cell r="G195" t="str">
            <v>12/06/19</v>
          </cell>
          <cell r="H195" t="str">
            <v>S&amp;P מעלות</v>
          </cell>
          <cell r="I195">
            <v>2.85</v>
          </cell>
        </row>
        <row r="196">
          <cell r="D196">
            <v>3606</v>
          </cell>
          <cell r="E196" t="str">
            <v>4340</v>
          </cell>
          <cell r="F196" t="str">
            <v>AA+.IL</v>
          </cell>
          <cell r="G196" t="str">
            <v>12/06/19</v>
          </cell>
          <cell r="H196" t="str">
            <v>S&amp;P מעלות</v>
          </cell>
          <cell r="I196">
            <v>2.85</v>
          </cell>
        </row>
        <row r="197">
          <cell r="D197">
            <v>3327</v>
          </cell>
          <cell r="E197" t="str">
            <v>4340</v>
          </cell>
          <cell r="F197" t="str">
            <v>AA+.IL</v>
          </cell>
          <cell r="G197" t="str">
            <v>24/08/18</v>
          </cell>
          <cell r="H197" t="str">
            <v>S&amp;P מעלות</v>
          </cell>
          <cell r="I197">
            <v>1.06</v>
          </cell>
        </row>
        <row r="198">
          <cell r="D198">
            <v>3328</v>
          </cell>
          <cell r="E198" t="str">
            <v>4340</v>
          </cell>
          <cell r="F198" t="str">
            <v>AA+.IL</v>
          </cell>
          <cell r="G198" t="str">
            <v>24/08/18</v>
          </cell>
          <cell r="H198" t="str">
            <v>S&amp;P מעלות</v>
          </cell>
          <cell r="I198">
            <v>2.0299999999999998</v>
          </cell>
        </row>
        <row r="199">
          <cell r="D199">
            <v>3329</v>
          </cell>
          <cell r="E199" t="str">
            <v>4340</v>
          </cell>
          <cell r="F199" t="str">
            <v>AA+.IL</v>
          </cell>
          <cell r="G199" t="str">
            <v>24/08/18</v>
          </cell>
          <cell r="H199" t="str">
            <v>S&amp;P מעלות</v>
          </cell>
          <cell r="I199">
            <v>1.26</v>
          </cell>
        </row>
        <row r="200">
          <cell r="D200">
            <v>3330</v>
          </cell>
          <cell r="E200" t="str">
            <v>4340</v>
          </cell>
          <cell r="F200" t="str">
            <v>AA+.IL</v>
          </cell>
          <cell r="G200" t="str">
            <v>24/08/18</v>
          </cell>
          <cell r="H200" t="str">
            <v>S&amp;P מעלות</v>
          </cell>
          <cell r="I200">
            <v>1.26</v>
          </cell>
        </row>
        <row r="201">
          <cell r="D201">
            <v>3331</v>
          </cell>
          <cell r="E201" t="str">
            <v>4340</v>
          </cell>
          <cell r="F201" t="str">
            <v>AA+.IL</v>
          </cell>
          <cell r="G201" t="str">
            <v>29/08/18</v>
          </cell>
          <cell r="H201" t="str">
            <v>S&amp;P מעלות</v>
          </cell>
          <cell r="I201">
            <v>2.0699999999999998</v>
          </cell>
        </row>
        <row r="202">
          <cell r="D202">
            <v>3333</v>
          </cell>
          <cell r="E202" t="str">
            <v>4340</v>
          </cell>
          <cell r="F202" t="str">
            <v>AA+.IL</v>
          </cell>
          <cell r="G202" t="str">
            <v>30/08/18</v>
          </cell>
          <cell r="H202" t="str">
            <v>S&amp;P מעלות</v>
          </cell>
          <cell r="I202">
            <v>4.8499999999999996</v>
          </cell>
        </row>
        <row r="203">
          <cell r="D203">
            <v>3334</v>
          </cell>
          <cell r="E203" t="str">
            <v>4340</v>
          </cell>
          <cell r="F203" t="str">
            <v>AA+.IL</v>
          </cell>
          <cell r="G203" t="str">
            <v>30/08/18</v>
          </cell>
          <cell r="H203" t="str">
            <v>S&amp;P מעלות</v>
          </cell>
          <cell r="I203">
            <v>4.8499999999999996</v>
          </cell>
        </row>
        <row r="204">
          <cell r="D204">
            <v>3346</v>
          </cell>
          <cell r="E204" t="str">
            <v>4340</v>
          </cell>
          <cell r="F204" t="str">
            <v>AA+.IL</v>
          </cell>
          <cell r="G204" t="str">
            <v>07/09/18</v>
          </cell>
          <cell r="H204" t="str">
            <v>S&amp;P מעלות</v>
          </cell>
          <cell r="I204">
            <v>4.92</v>
          </cell>
        </row>
        <row r="205">
          <cell r="D205">
            <v>3347</v>
          </cell>
          <cell r="E205" t="str">
            <v>4340</v>
          </cell>
          <cell r="F205" t="str">
            <v>AA+.IL</v>
          </cell>
          <cell r="G205" t="str">
            <v>07/09/18</v>
          </cell>
          <cell r="H205" t="str">
            <v>S&amp;P מעלות</v>
          </cell>
          <cell r="I205">
            <v>4.92</v>
          </cell>
        </row>
        <row r="206">
          <cell r="D206">
            <v>3348</v>
          </cell>
          <cell r="E206" t="str">
            <v>4340</v>
          </cell>
          <cell r="F206" t="str">
            <v>AA+.IL</v>
          </cell>
          <cell r="G206" t="str">
            <v>07/09/18</v>
          </cell>
          <cell r="H206" t="str">
            <v>S&amp;P מעלות</v>
          </cell>
          <cell r="I206">
            <v>4.92</v>
          </cell>
        </row>
        <row r="207">
          <cell r="D207">
            <v>3349</v>
          </cell>
          <cell r="E207" t="str">
            <v>4340</v>
          </cell>
          <cell r="F207" t="str">
            <v>AA+.IL</v>
          </cell>
          <cell r="G207" t="str">
            <v>07/09/18</v>
          </cell>
          <cell r="H207" t="str">
            <v>S&amp;P מעלות</v>
          </cell>
          <cell r="I207">
            <v>4.92</v>
          </cell>
        </row>
        <row r="208">
          <cell r="D208">
            <v>3350</v>
          </cell>
          <cell r="E208" t="str">
            <v>4340</v>
          </cell>
          <cell r="F208" t="str">
            <v>AA+.IL</v>
          </cell>
          <cell r="G208" t="str">
            <v>07/09/18</v>
          </cell>
          <cell r="H208" t="str">
            <v>S&amp;P מעלות</v>
          </cell>
          <cell r="I208">
            <v>1.02</v>
          </cell>
        </row>
        <row r="209">
          <cell r="D209">
            <v>3352</v>
          </cell>
          <cell r="E209" t="str">
            <v>4340</v>
          </cell>
          <cell r="F209" t="str">
            <v>AA+.IL</v>
          </cell>
          <cell r="G209" t="str">
            <v>18/09/18</v>
          </cell>
          <cell r="H209" t="str">
            <v>S&amp;P מעלות</v>
          </cell>
          <cell r="I209">
            <v>0.2</v>
          </cell>
        </row>
        <row r="210">
          <cell r="D210">
            <v>3353</v>
          </cell>
          <cell r="E210" t="str">
            <v>4340</v>
          </cell>
          <cell r="F210" t="str">
            <v>AA+.IL</v>
          </cell>
          <cell r="G210" t="str">
            <v>21/09/18</v>
          </cell>
          <cell r="H210" t="str">
            <v>S&amp;P מעלות</v>
          </cell>
          <cell r="I210">
            <v>3.52</v>
          </cell>
        </row>
        <row r="211">
          <cell r="D211">
            <v>3356</v>
          </cell>
          <cell r="E211" t="str">
            <v>4340</v>
          </cell>
          <cell r="F211" t="str">
            <v>AA+.IL</v>
          </cell>
          <cell r="G211" t="str">
            <v>05/10/18</v>
          </cell>
          <cell r="H211" t="str">
            <v>S&amp;P מעלות</v>
          </cell>
          <cell r="I211">
            <v>4.92</v>
          </cell>
        </row>
        <row r="212">
          <cell r="D212">
            <v>3357</v>
          </cell>
          <cell r="E212" t="str">
            <v>4340</v>
          </cell>
          <cell r="F212" t="str">
            <v>AA+.IL</v>
          </cell>
          <cell r="G212" t="str">
            <v>05/10/18</v>
          </cell>
          <cell r="H212" t="str">
            <v>S&amp;P מעלות</v>
          </cell>
          <cell r="I212">
            <v>4.92</v>
          </cell>
        </row>
        <row r="213">
          <cell r="D213">
            <v>3360</v>
          </cell>
          <cell r="E213" t="str">
            <v>4340</v>
          </cell>
          <cell r="F213" t="str">
            <v>AA+.IL</v>
          </cell>
          <cell r="G213" t="str">
            <v>15/10/18</v>
          </cell>
          <cell r="H213" t="str">
            <v>S&amp;P מעלות</v>
          </cell>
          <cell r="I213">
            <v>4.09</v>
          </cell>
        </row>
        <row r="214">
          <cell r="D214">
            <v>3363</v>
          </cell>
          <cell r="E214" t="str">
            <v>4340</v>
          </cell>
          <cell r="F214" t="str">
            <v>AA+.IL</v>
          </cell>
          <cell r="G214" t="str">
            <v>18/10/18</v>
          </cell>
          <cell r="H214" t="str">
            <v>S&amp;P מעלות</v>
          </cell>
          <cell r="I214">
            <v>4.09</v>
          </cell>
        </row>
        <row r="215">
          <cell r="D215">
            <v>3365</v>
          </cell>
          <cell r="E215" t="str">
            <v>4340</v>
          </cell>
          <cell r="F215" t="str">
            <v>AA+.IL</v>
          </cell>
          <cell r="G215" t="str">
            <v>22/10/18</v>
          </cell>
          <cell r="H215" t="str">
            <v>S&amp;P מעלות</v>
          </cell>
          <cell r="I215">
            <v>4.99</v>
          </cell>
        </row>
        <row r="216">
          <cell r="D216">
            <v>3366</v>
          </cell>
          <cell r="E216" t="str">
            <v>4340</v>
          </cell>
          <cell r="F216" t="str">
            <v>AA+.IL</v>
          </cell>
          <cell r="G216" t="str">
            <v>22/10/18</v>
          </cell>
          <cell r="H216" t="str">
            <v>S&amp;P מעלות</v>
          </cell>
          <cell r="I216">
            <v>4.99</v>
          </cell>
        </row>
        <row r="217">
          <cell r="D217">
            <v>3367</v>
          </cell>
          <cell r="E217" t="str">
            <v>4340</v>
          </cell>
          <cell r="F217" t="str">
            <v>AA+.IL</v>
          </cell>
          <cell r="G217" t="str">
            <v>22/10/18</v>
          </cell>
          <cell r="H217" t="str">
            <v>S&amp;P מעלות</v>
          </cell>
          <cell r="I217">
            <v>4.99</v>
          </cell>
        </row>
        <row r="218">
          <cell r="D218">
            <v>3368</v>
          </cell>
          <cell r="E218" t="str">
            <v>4340</v>
          </cell>
          <cell r="F218" t="str">
            <v>AA+.IL</v>
          </cell>
          <cell r="G218" t="str">
            <v>22/10/18</v>
          </cell>
          <cell r="H218" t="str">
            <v>S&amp;P מעלות</v>
          </cell>
          <cell r="I218">
            <v>4.99</v>
          </cell>
        </row>
        <row r="219">
          <cell r="D219">
            <v>3369</v>
          </cell>
          <cell r="E219" t="str">
            <v>4340</v>
          </cell>
          <cell r="F219" t="str">
            <v>AA+.IL</v>
          </cell>
          <cell r="G219" t="str">
            <v>22/10/18</v>
          </cell>
          <cell r="H219" t="str">
            <v>S&amp;P מעלות</v>
          </cell>
          <cell r="I219">
            <v>4.99</v>
          </cell>
        </row>
        <row r="220">
          <cell r="D220">
            <v>3370</v>
          </cell>
          <cell r="E220" t="str">
            <v>4340</v>
          </cell>
          <cell r="F220" t="str">
            <v>AA+.IL</v>
          </cell>
          <cell r="G220" t="str">
            <v>22/10/18</v>
          </cell>
          <cell r="H220" t="str">
            <v>S&amp;P מעלות</v>
          </cell>
          <cell r="I220">
            <v>3.17</v>
          </cell>
        </row>
        <row r="221">
          <cell r="D221">
            <v>3371</v>
          </cell>
          <cell r="E221" t="str">
            <v>4340</v>
          </cell>
          <cell r="F221" t="str">
            <v>AA+.IL</v>
          </cell>
          <cell r="G221" t="str">
            <v>22/10/18</v>
          </cell>
          <cell r="H221" t="str">
            <v>S&amp;P מעלות</v>
          </cell>
          <cell r="I221">
            <v>2.11</v>
          </cell>
        </row>
        <row r="222">
          <cell r="D222">
            <v>3379</v>
          </cell>
          <cell r="E222" t="str">
            <v>4340</v>
          </cell>
          <cell r="F222" t="str">
            <v>AA+.IL</v>
          </cell>
          <cell r="G222" t="str">
            <v>21/10/18</v>
          </cell>
          <cell r="H222" t="str">
            <v>S&amp;P מעלות</v>
          </cell>
          <cell r="I222">
            <v>1.1399999999999999</v>
          </cell>
        </row>
        <row r="223">
          <cell r="D223">
            <v>3380</v>
          </cell>
          <cell r="E223" t="str">
            <v>4340</v>
          </cell>
          <cell r="F223" t="str">
            <v>AA+.IL</v>
          </cell>
          <cell r="G223" t="str">
            <v>21/10/18</v>
          </cell>
          <cell r="H223" t="str">
            <v>S&amp;P מעלות</v>
          </cell>
          <cell r="I223">
            <v>1.1399999999999999</v>
          </cell>
        </row>
        <row r="224">
          <cell r="D224">
            <v>3378</v>
          </cell>
          <cell r="E224" t="str">
            <v>4340</v>
          </cell>
          <cell r="F224" t="str">
            <v>AA+.IL</v>
          </cell>
          <cell r="G224" t="str">
            <v>01/11/18</v>
          </cell>
          <cell r="H224" t="str">
            <v>S&amp;P מעלות</v>
          </cell>
          <cell r="I224">
            <v>1.1399999999999999</v>
          </cell>
        </row>
        <row r="225">
          <cell r="D225">
            <v>3372</v>
          </cell>
          <cell r="E225" t="str">
            <v>4340</v>
          </cell>
          <cell r="F225" t="str">
            <v>AA+.IL</v>
          </cell>
          <cell r="G225" t="str">
            <v>23/10/18</v>
          </cell>
          <cell r="H225" t="str">
            <v>S&amp;P מעלות</v>
          </cell>
          <cell r="I225">
            <v>4.99</v>
          </cell>
        </row>
        <row r="226">
          <cell r="D226">
            <v>3375</v>
          </cell>
          <cell r="E226" t="str">
            <v>4340</v>
          </cell>
          <cell r="F226" t="str">
            <v>AA+.IL</v>
          </cell>
          <cell r="G226" t="str">
            <v>31/10/18</v>
          </cell>
          <cell r="H226" t="str">
            <v>S&amp;P מעלות</v>
          </cell>
          <cell r="I226">
            <v>4.99</v>
          </cell>
        </row>
        <row r="227">
          <cell r="D227">
            <v>3373</v>
          </cell>
          <cell r="E227" t="str">
            <v>4340</v>
          </cell>
          <cell r="F227" t="str">
            <v>AA+.IL</v>
          </cell>
          <cell r="G227" t="str">
            <v>23/10/18</v>
          </cell>
          <cell r="H227" t="str">
            <v>S&amp;P מעלות</v>
          </cell>
          <cell r="I227">
            <v>2.59</v>
          </cell>
        </row>
        <row r="228">
          <cell r="D228">
            <v>3374</v>
          </cell>
          <cell r="E228" t="str">
            <v>4340</v>
          </cell>
          <cell r="F228" t="str">
            <v>AA+.IL</v>
          </cell>
          <cell r="G228" t="str">
            <v>23/10/18</v>
          </cell>
          <cell r="H228" t="str">
            <v>S&amp;P מעלות</v>
          </cell>
          <cell r="I228">
            <v>2.59</v>
          </cell>
        </row>
        <row r="229">
          <cell r="D229">
            <v>3416</v>
          </cell>
          <cell r="E229" t="str">
            <v>4340</v>
          </cell>
          <cell r="F229" t="str">
            <v>AA+.IL</v>
          </cell>
          <cell r="G229" t="str">
            <v>01/11/18</v>
          </cell>
          <cell r="H229" t="str">
            <v>S&amp;P מעלות</v>
          </cell>
          <cell r="I229">
            <v>2.74</v>
          </cell>
        </row>
        <row r="230">
          <cell r="D230">
            <v>3417</v>
          </cell>
          <cell r="E230" t="str">
            <v>4340</v>
          </cell>
          <cell r="F230" t="str">
            <v>AA+.IL</v>
          </cell>
          <cell r="G230" t="str">
            <v>01/11/18</v>
          </cell>
          <cell r="H230" t="str">
            <v>S&amp;P מעלות</v>
          </cell>
          <cell r="I230">
            <v>2.74</v>
          </cell>
        </row>
        <row r="231">
          <cell r="D231">
            <v>3540</v>
          </cell>
          <cell r="E231" t="str">
            <v>4340</v>
          </cell>
          <cell r="F231" t="str">
            <v>AA+.IL</v>
          </cell>
          <cell r="G231" t="str">
            <v>16/04/19</v>
          </cell>
          <cell r="H231" t="str">
            <v>S&amp;P מעלות</v>
          </cell>
          <cell r="I231">
            <v>5.44</v>
          </cell>
        </row>
        <row r="232">
          <cell r="D232">
            <v>3541</v>
          </cell>
          <cell r="E232" t="str">
            <v>4340</v>
          </cell>
          <cell r="F232" t="str">
            <v>AA+.IL</v>
          </cell>
          <cell r="G232" t="str">
            <v>16/04/19</v>
          </cell>
          <cell r="H232" t="str">
            <v>S&amp;P מעלות</v>
          </cell>
          <cell r="I232">
            <v>5.44</v>
          </cell>
        </row>
        <row r="233">
          <cell r="D233">
            <v>3385</v>
          </cell>
          <cell r="E233" t="str">
            <v>4340</v>
          </cell>
          <cell r="F233" t="str">
            <v>AA+.IL</v>
          </cell>
          <cell r="G233" t="str">
            <v>04/11/18</v>
          </cell>
          <cell r="H233" t="str">
            <v>S&amp;P מעלות</v>
          </cell>
          <cell r="I233">
            <v>2.59</v>
          </cell>
        </row>
        <row r="234">
          <cell r="D234">
            <v>3386</v>
          </cell>
          <cell r="E234" t="str">
            <v>4340</v>
          </cell>
          <cell r="F234" t="str">
            <v>AA+.IL</v>
          </cell>
          <cell r="G234" t="str">
            <v>04/11/18</v>
          </cell>
          <cell r="H234" t="str">
            <v>S&amp;P מעלות</v>
          </cell>
          <cell r="I234">
            <v>2.59</v>
          </cell>
        </row>
        <row r="235">
          <cell r="D235">
            <v>3389</v>
          </cell>
          <cell r="E235" t="str">
            <v>4340</v>
          </cell>
          <cell r="F235" t="str">
            <v>AA+.IL</v>
          </cell>
          <cell r="G235" t="str">
            <v>04/11/18</v>
          </cell>
          <cell r="H235" t="str">
            <v>S&amp;P מעלות</v>
          </cell>
          <cell r="I235">
            <v>2.11</v>
          </cell>
        </row>
        <row r="236">
          <cell r="D236">
            <v>3391</v>
          </cell>
          <cell r="E236" t="str">
            <v>4340</v>
          </cell>
          <cell r="F236" t="str">
            <v>AA+.IL</v>
          </cell>
          <cell r="G236" t="str">
            <v>07/11/18</v>
          </cell>
          <cell r="H236" t="str">
            <v>S&amp;P מעלות</v>
          </cell>
          <cell r="I236">
            <v>5.07</v>
          </cell>
        </row>
        <row r="237">
          <cell r="D237">
            <v>3390</v>
          </cell>
          <cell r="E237" t="str">
            <v>4340</v>
          </cell>
          <cell r="F237" t="str">
            <v>AA+.IL</v>
          </cell>
          <cell r="G237" t="str">
            <v>07/11/18</v>
          </cell>
          <cell r="H237" t="str">
            <v>S&amp;P מעלות</v>
          </cell>
          <cell r="I237">
            <v>2.59</v>
          </cell>
        </row>
        <row r="238">
          <cell r="D238">
            <v>3394</v>
          </cell>
          <cell r="E238" t="str">
            <v>4340</v>
          </cell>
          <cell r="F238" t="str">
            <v>AA+.IL</v>
          </cell>
          <cell r="G238" t="str">
            <v>11/11/18</v>
          </cell>
          <cell r="H238" t="str">
            <v>S&amp;P מעלות</v>
          </cell>
          <cell r="I238">
            <v>0.77</v>
          </cell>
        </row>
        <row r="239">
          <cell r="D239">
            <v>3419</v>
          </cell>
          <cell r="E239" t="str">
            <v>4340</v>
          </cell>
          <cell r="F239" t="str">
            <v>AA+.IL</v>
          </cell>
          <cell r="G239" t="str">
            <v>14/11/18</v>
          </cell>
          <cell r="H239" t="str">
            <v>S&amp;P מעלות</v>
          </cell>
          <cell r="I239">
            <v>5.07</v>
          </cell>
        </row>
        <row r="240">
          <cell r="D240">
            <v>3420</v>
          </cell>
          <cell r="E240" t="str">
            <v>4340</v>
          </cell>
          <cell r="F240" t="str">
            <v>AA+.IL</v>
          </cell>
          <cell r="G240" t="str">
            <v>14/11/18</v>
          </cell>
          <cell r="H240" t="str">
            <v>S&amp;P מעלות</v>
          </cell>
          <cell r="I240">
            <v>5.07</v>
          </cell>
        </row>
        <row r="241">
          <cell r="D241">
            <v>3421</v>
          </cell>
          <cell r="E241" t="str">
            <v>4340</v>
          </cell>
          <cell r="F241" t="str">
            <v>AA+.IL</v>
          </cell>
          <cell r="G241" t="str">
            <v>14/11/18</v>
          </cell>
          <cell r="H241" t="str">
            <v>S&amp;P מעלות</v>
          </cell>
          <cell r="I241">
            <v>5.07</v>
          </cell>
        </row>
        <row r="242">
          <cell r="D242">
            <v>3422</v>
          </cell>
          <cell r="E242" t="str">
            <v>4340</v>
          </cell>
          <cell r="F242" t="str">
            <v>AA+.IL</v>
          </cell>
          <cell r="G242" t="str">
            <v>14/11/18</v>
          </cell>
          <cell r="H242" t="str">
            <v>S&amp;P מעלות</v>
          </cell>
          <cell r="I242">
            <v>5.07</v>
          </cell>
        </row>
        <row r="243">
          <cell r="D243">
            <v>3423</v>
          </cell>
          <cell r="E243" t="str">
            <v>4340</v>
          </cell>
          <cell r="F243" t="str">
            <v>AA+.IL</v>
          </cell>
          <cell r="G243" t="str">
            <v>14/11/18</v>
          </cell>
          <cell r="H243" t="str">
            <v>S&amp;P מעלות</v>
          </cell>
          <cell r="I243">
            <v>5.07</v>
          </cell>
        </row>
        <row r="244">
          <cell r="D244">
            <v>3424</v>
          </cell>
          <cell r="E244" t="str">
            <v>4340</v>
          </cell>
          <cell r="F244" t="str">
            <v>AA+.IL</v>
          </cell>
          <cell r="G244" t="str">
            <v>14/11/18</v>
          </cell>
          <cell r="H244" t="str">
            <v>S&amp;P מעלות</v>
          </cell>
          <cell r="I244">
            <v>5.07</v>
          </cell>
        </row>
        <row r="245">
          <cell r="D245">
            <v>3418</v>
          </cell>
          <cell r="E245" t="str">
            <v>4340</v>
          </cell>
          <cell r="F245" t="str">
            <v>AA+.IL</v>
          </cell>
          <cell r="G245" t="str">
            <v>15/11/18</v>
          </cell>
          <cell r="H245" t="str">
            <v>S&amp;P מעלות</v>
          </cell>
          <cell r="I245">
            <v>2.15</v>
          </cell>
        </row>
        <row r="246">
          <cell r="D246">
            <v>3395</v>
          </cell>
          <cell r="E246" t="str">
            <v>4340</v>
          </cell>
          <cell r="F246" t="str">
            <v>AA+.IL</v>
          </cell>
          <cell r="G246" t="str">
            <v>18/11/18</v>
          </cell>
          <cell r="H246" t="str">
            <v>S&amp;P מעלות</v>
          </cell>
          <cell r="I246">
            <v>5.07</v>
          </cell>
        </row>
        <row r="247">
          <cell r="D247">
            <v>3396</v>
          </cell>
          <cell r="E247" t="str">
            <v>4340</v>
          </cell>
          <cell r="F247" t="str">
            <v>AA+.IL</v>
          </cell>
          <cell r="G247" t="str">
            <v>18/11/18</v>
          </cell>
          <cell r="H247" t="str">
            <v>S&amp;P מעלות</v>
          </cell>
          <cell r="I247">
            <v>5.07</v>
          </cell>
        </row>
        <row r="248">
          <cell r="D248">
            <v>3397</v>
          </cell>
          <cell r="E248" t="str">
            <v>4340</v>
          </cell>
          <cell r="F248" t="str">
            <v>AA+.IL</v>
          </cell>
          <cell r="G248" t="str">
            <v>18/11/18</v>
          </cell>
          <cell r="H248" t="str">
            <v>S&amp;P מעלות</v>
          </cell>
          <cell r="I248">
            <v>5.07</v>
          </cell>
        </row>
        <row r="249">
          <cell r="D249">
            <v>3398</v>
          </cell>
          <cell r="E249" t="str">
            <v>4340</v>
          </cell>
          <cell r="F249" t="str">
            <v>AA+.IL</v>
          </cell>
          <cell r="G249" t="str">
            <v>18/11/18</v>
          </cell>
          <cell r="H249" t="str">
            <v>S&amp;P מעלות</v>
          </cell>
          <cell r="I249">
            <v>5.07</v>
          </cell>
        </row>
        <row r="250">
          <cell r="D250">
            <v>3399</v>
          </cell>
          <cell r="E250" t="str">
            <v>4340</v>
          </cell>
          <cell r="F250" t="str">
            <v>AA+.IL</v>
          </cell>
          <cell r="G250" t="str">
            <v>18/11/18</v>
          </cell>
          <cell r="H250" t="str">
            <v>S&amp;P מעלות</v>
          </cell>
          <cell r="I250">
            <v>5.07</v>
          </cell>
        </row>
        <row r="251">
          <cell r="D251">
            <v>3400</v>
          </cell>
          <cell r="E251" t="str">
            <v>4340</v>
          </cell>
          <cell r="F251" t="str">
            <v>AA+.IL</v>
          </cell>
          <cell r="G251" t="str">
            <v>18/11/18</v>
          </cell>
          <cell r="H251" t="str">
            <v>S&amp;P מעלות</v>
          </cell>
          <cell r="I251">
            <v>5.07</v>
          </cell>
        </row>
        <row r="252">
          <cell r="D252">
            <v>3401</v>
          </cell>
          <cell r="E252" t="str">
            <v>4340</v>
          </cell>
          <cell r="F252" t="str">
            <v>AA+.IL</v>
          </cell>
          <cell r="G252" t="str">
            <v>18/11/18</v>
          </cell>
          <cell r="H252" t="str">
            <v>S&amp;P מעלות</v>
          </cell>
          <cell r="I252">
            <v>5.07</v>
          </cell>
        </row>
        <row r="253">
          <cell r="D253">
            <v>3402</v>
          </cell>
          <cell r="E253" t="str">
            <v>4340</v>
          </cell>
          <cell r="F253" t="str">
            <v>AA+.IL</v>
          </cell>
          <cell r="G253" t="str">
            <v>18/11/18</v>
          </cell>
          <cell r="H253" t="str">
            <v>S&amp;P מעלות</v>
          </cell>
          <cell r="I253">
            <v>5.07</v>
          </cell>
        </row>
        <row r="254">
          <cell r="D254">
            <v>3403</v>
          </cell>
          <cell r="E254" t="str">
            <v>4340</v>
          </cell>
          <cell r="F254" t="str">
            <v>AA+.IL</v>
          </cell>
          <cell r="G254" t="str">
            <v>18/11/18</v>
          </cell>
          <cell r="H254" t="str">
            <v>S&amp;P מעלות</v>
          </cell>
          <cell r="I254">
            <v>5.07</v>
          </cell>
        </row>
        <row r="255">
          <cell r="D255">
            <v>3407</v>
          </cell>
          <cell r="E255" t="str">
            <v>4340</v>
          </cell>
          <cell r="F255" t="str">
            <v>AA+.IL</v>
          </cell>
          <cell r="G255" t="str">
            <v>20/11/18</v>
          </cell>
          <cell r="H255" t="str">
            <v>S&amp;P מעלות</v>
          </cell>
          <cell r="I255">
            <v>4.99</v>
          </cell>
        </row>
        <row r="256">
          <cell r="D256">
            <v>3408</v>
          </cell>
          <cell r="E256" t="str">
            <v>4340</v>
          </cell>
          <cell r="F256" t="str">
            <v>AA+.IL</v>
          </cell>
          <cell r="G256" t="str">
            <v>20/11/18</v>
          </cell>
          <cell r="H256" t="str">
            <v>S&amp;P מעלות</v>
          </cell>
          <cell r="I256">
            <v>4.99</v>
          </cell>
        </row>
        <row r="257">
          <cell r="D257">
            <v>3409</v>
          </cell>
          <cell r="E257" t="str">
            <v>4340</v>
          </cell>
          <cell r="F257" t="str">
            <v>AA+.IL</v>
          </cell>
          <cell r="G257" t="str">
            <v>22/11/18</v>
          </cell>
          <cell r="H257" t="str">
            <v>S&amp;P מעלות</v>
          </cell>
          <cell r="I257">
            <v>4.17</v>
          </cell>
        </row>
        <row r="258">
          <cell r="D258">
            <v>3410</v>
          </cell>
          <cell r="E258" t="str">
            <v>4340</v>
          </cell>
          <cell r="F258" t="str">
            <v>AA+.IL</v>
          </cell>
          <cell r="G258" t="str">
            <v>22/11/18</v>
          </cell>
          <cell r="H258" t="str">
            <v>S&amp;P מעלות</v>
          </cell>
          <cell r="I258">
            <v>4.17</v>
          </cell>
        </row>
        <row r="259">
          <cell r="D259">
            <v>3411</v>
          </cell>
          <cell r="E259" t="str">
            <v>4340</v>
          </cell>
          <cell r="F259" t="str">
            <v>AA+.IL</v>
          </cell>
          <cell r="G259" t="str">
            <v>22/11/18</v>
          </cell>
          <cell r="H259" t="str">
            <v>S&amp;P מעלות</v>
          </cell>
          <cell r="I259">
            <v>4.17</v>
          </cell>
        </row>
        <row r="260">
          <cell r="D260">
            <v>3412</v>
          </cell>
          <cell r="E260" t="str">
            <v>4340</v>
          </cell>
          <cell r="F260" t="str">
            <v>AA+.IL</v>
          </cell>
          <cell r="G260" t="str">
            <v>25/11/18</v>
          </cell>
          <cell r="H260" t="str">
            <v>S&amp;P מעלות</v>
          </cell>
          <cell r="I260">
            <v>5.07</v>
          </cell>
        </row>
        <row r="261">
          <cell r="D261">
            <v>3414</v>
          </cell>
          <cell r="E261" t="str">
            <v>4340</v>
          </cell>
          <cell r="F261" t="str">
            <v>AA+.IL</v>
          </cell>
          <cell r="G261" t="str">
            <v>26/11/18</v>
          </cell>
          <cell r="H261" t="str">
            <v>S&amp;P מעלות</v>
          </cell>
          <cell r="I261">
            <v>5.07</v>
          </cell>
        </row>
        <row r="262">
          <cell r="D262">
            <v>3415</v>
          </cell>
          <cell r="E262" t="str">
            <v>4340</v>
          </cell>
          <cell r="F262" t="str">
            <v>AA+.IL</v>
          </cell>
          <cell r="G262" t="str">
            <v>26/11/18</v>
          </cell>
          <cell r="H262" t="str">
            <v>S&amp;P מעלות</v>
          </cell>
          <cell r="I262">
            <v>5.07</v>
          </cell>
        </row>
        <row r="263">
          <cell r="D263">
            <v>3426</v>
          </cell>
          <cell r="E263" t="str">
            <v>4340</v>
          </cell>
          <cell r="F263" t="str">
            <v>AA+.IL</v>
          </cell>
          <cell r="G263" t="str">
            <v>04/12/18</v>
          </cell>
          <cell r="H263" t="str">
            <v>S&amp;P מעלות</v>
          </cell>
          <cell r="I263">
            <v>5.14</v>
          </cell>
        </row>
        <row r="264">
          <cell r="D264">
            <v>3427</v>
          </cell>
          <cell r="E264" t="str">
            <v>4340</v>
          </cell>
          <cell r="F264" t="str">
            <v>AA+.IL</v>
          </cell>
          <cell r="G264" t="str">
            <v>04/12/18</v>
          </cell>
          <cell r="H264" t="str">
            <v>S&amp;P מעלות</v>
          </cell>
          <cell r="I264">
            <v>5.14</v>
          </cell>
        </row>
        <row r="265">
          <cell r="D265">
            <v>3428</v>
          </cell>
          <cell r="E265" t="str">
            <v>4340</v>
          </cell>
          <cell r="F265" t="str">
            <v>AA+.IL</v>
          </cell>
          <cell r="G265" t="str">
            <v>04/12/18</v>
          </cell>
          <cell r="H265" t="str">
            <v>S&amp;P מעלות</v>
          </cell>
          <cell r="I265">
            <v>5.14</v>
          </cell>
        </row>
        <row r="266">
          <cell r="D266">
            <v>3429</v>
          </cell>
          <cell r="E266" t="str">
            <v>4340</v>
          </cell>
          <cell r="F266" t="str">
            <v>AA+.IL</v>
          </cell>
          <cell r="G266" t="str">
            <v>04/12/18</v>
          </cell>
          <cell r="H266" t="str">
            <v>S&amp;P מעלות</v>
          </cell>
          <cell r="I266">
            <v>5.14</v>
          </cell>
        </row>
        <row r="267">
          <cell r="D267">
            <v>3431</v>
          </cell>
          <cell r="E267" t="str">
            <v>4340</v>
          </cell>
          <cell r="F267" t="str">
            <v>AA+.IL</v>
          </cell>
          <cell r="G267" t="str">
            <v>10/12/18</v>
          </cell>
          <cell r="H267" t="str">
            <v>S&amp;P מעלות</v>
          </cell>
          <cell r="I267">
            <v>1.71</v>
          </cell>
        </row>
        <row r="268">
          <cell r="D268">
            <v>3430</v>
          </cell>
          <cell r="E268" t="str">
            <v>4340</v>
          </cell>
          <cell r="F268" t="str">
            <v>AA+.IL</v>
          </cell>
          <cell r="G268" t="str">
            <v>04/12/18</v>
          </cell>
          <cell r="H268" t="str">
            <v>S&amp;P מעלות</v>
          </cell>
          <cell r="I268">
            <v>5.14</v>
          </cell>
        </row>
        <row r="269">
          <cell r="D269">
            <v>3432</v>
          </cell>
          <cell r="E269" t="str">
            <v>4340</v>
          </cell>
          <cell r="F269" t="str">
            <v>AA+.IL</v>
          </cell>
          <cell r="G269" t="str">
            <v>04/12/18</v>
          </cell>
          <cell r="H269" t="str">
            <v>S&amp;P מעלות</v>
          </cell>
          <cell r="I269">
            <v>2.15</v>
          </cell>
        </row>
        <row r="270">
          <cell r="D270">
            <v>3433</v>
          </cell>
          <cell r="E270" t="str">
            <v>4340</v>
          </cell>
          <cell r="F270" t="str">
            <v>AA+.IL</v>
          </cell>
          <cell r="G270" t="str">
            <v>06/12/18</v>
          </cell>
          <cell r="H270" t="str">
            <v>S&amp;P מעלות</v>
          </cell>
          <cell r="I270">
            <v>5.14</v>
          </cell>
        </row>
        <row r="271">
          <cell r="D271">
            <v>3434</v>
          </cell>
          <cell r="E271" t="str">
            <v>4340</v>
          </cell>
          <cell r="F271" t="str">
            <v>AA+.IL</v>
          </cell>
          <cell r="G271" t="str">
            <v>06/12/18</v>
          </cell>
          <cell r="H271" t="str">
            <v>S&amp;P מעלות</v>
          </cell>
          <cell r="I271">
            <v>5.14</v>
          </cell>
        </row>
        <row r="272">
          <cell r="D272">
            <v>3435</v>
          </cell>
          <cell r="E272" t="str">
            <v>4340</v>
          </cell>
          <cell r="F272" t="str">
            <v>AA+.IL</v>
          </cell>
          <cell r="G272" t="str">
            <v>06/12/18</v>
          </cell>
          <cell r="H272" t="str">
            <v>S&amp;P מעלות</v>
          </cell>
          <cell r="I272">
            <v>2.63</v>
          </cell>
        </row>
        <row r="273">
          <cell r="D273">
            <v>3436</v>
          </cell>
          <cell r="E273" t="str">
            <v>4340</v>
          </cell>
          <cell r="F273" t="str">
            <v>AA+.IL</v>
          </cell>
          <cell r="G273" t="str">
            <v>09/12/18</v>
          </cell>
          <cell r="H273" t="str">
            <v>S&amp;P מעלות</v>
          </cell>
          <cell r="I273">
            <v>1.22</v>
          </cell>
        </row>
        <row r="274">
          <cell r="D274">
            <v>3437</v>
          </cell>
          <cell r="E274" t="str">
            <v>4340</v>
          </cell>
          <cell r="F274" t="str">
            <v>AA+.IL</v>
          </cell>
          <cell r="G274" t="str">
            <v>09/12/18</v>
          </cell>
          <cell r="H274" t="str">
            <v>S&amp;P מעלות</v>
          </cell>
          <cell r="I274">
            <v>2.19</v>
          </cell>
        </row>
        <row r="275">
          <cell r="D275">
            <v>3515</v>
          </cell>
          <cell r="E275" t="str">
            <v>4340</v>
          </cell>
          <cell r="F275" t="str">
            <v>AA+.IL</v>
          </cell>
          <cell r="G275" t="str">
            <v>12/02/19</v>
          </cell>
          <cell r="H275" t="str">
            <v>S&amp;P מעלות</v>
          </cell>
          <cell r="I275">
            <v>2.27</v>
          </cell>
        </row>
        <row r="276">
          <cell r="D276">
            <v>3464</v>
          </cell>
          <cell r="E276" t="str">
            <v>4340</v>
          </cell>
          <cell r="F276" t="str">
            <v>AA+.IL</v>
          </cell>
          <cell r="G276" t="str">
            <v>09/12/18</v>
          </cell>
          <cell r="H276" t="str">
            <v>S&amp;P מעלות</v>
          </cell>
          <cell r="I276">
            <v>5.07</v>
          </cell>
        </row>
        <row r="277">
          <cell r="D277">
            <v>3438</v>
          </cell>
          <cell r="E277" t="str">
            <v>4340</v>
          </cell>
          <cell r="F277" t="str">
            <v>AA+.IL</v>
          </cell>
          <cell r="G277" t="str">
            <v>16/12/18</v>
          </cell>
          <cell r="H277" t="str">
            <v>S&amp;P מעלות</v>
          </cell>
          <cell r="I277">
            <v>5.14</v>
          </cell>
        </row>
        <row r="278">
          <cell r="D278">
            <v>3439</v>
          </cell>
          <cell r="E278" t="str">
            <v>4340</v>
          </cell>
          <cell r="F278" t="str">
            <v>AA+.IL</v>
          </cell>
          <cell r="G278" t="str">
            <v>16/12/18</v>
          </cell>
          <cell r="H278" t="str">
            <v>S&amp;P מעלות</v>
          </cell>
          <cell r="I278">
            <v>5.14</v>
          </cell>
        </row>
        <row r="279">
          <cell r="D279">
            <v>3440</v>
          </cell>
          <cell r="E279" t="str">
            <v>4340</v>
          </cell>
          <cell r="F279" t="str">
            <v>AA+.IL</v>
          </cell>
          <cell r="G279" t="str">
            <v>16/12/18</v>
          </cell>
          <cell r="H279" t="str">
            <v>S&amp;P מעלות</v>
          </cell>
          <cell r="I279">
            <v>5.14</v>
          </cell>
        </row>
        <row r="280">
          <cell r="D280">
            <v>3441</v>
          </cell>
          <cell r="E280" t="str">
            <v>4340</v>
          </cell>
          <cell r="F280" t="str">
            <v>AA+.IL</v>
          </cell>
          <cell r="G280" t="str">
            <v>16/12/18</v>
          </cell>
          <cell r="H280" t="str">
            <v>S&amp;P מעלות</v>
          </cell>
          <cell r="I280">
            <v>5.14</v>
          </cell>
        </row>
        <row r="281">
          <cell r="D281">
            <v>3442</v>
          </cell>
          <cell r="E281" t="str">
            <v>4340</v>
          </cell>
          <cell r="F281" t="str">
            <v>AA+.IL</v>
          </cell>
          <cell r="G281" t="str">
            <v>16/12/18</v>
          </cell>
          <cell r="H281" t="str">
            <v>S&amp;P מעלות</v>
          </cell>
          <cell r="I281">
            <v>5.14</v>
          </cell>
        </row>
        <row r="282">
          <cell r="D282">
            <v>3443</v>
          </cell>
          <cell r="E282" t="str">
            <v>4340</v>
          </cell>
          <cell r="F282" t="str">
            <v>AA+.IL</v>
          </cell>
          <cell r="G282" t="str">
            <v>16/12/18</v>
          </cell>
          <cell r="H282" t="str">
            <v>S&amp;P מעלות</v>
          </cell>
          <cell r="I282">
            <v>5.14</v>
          </cell>
        </row>
        <row r="283">
          <cell r="D283">
            <v>3444</v>
          </cell>
          <cell r="E283" t="str">
            <v>4340</v>
          </cell>
          <cell r="F283" t="str">
            <v>AA+.IL</v>
          </cell>
          <cell r="G283" t="str">
            <v>18/12/18</v>
          </cell>
          <cell r="H283" t="str">
            <v>S&amp;P מעלות</v>
          </cell>
          <cell r="I283">
            <v>2.66</v>
          </cell>
        </row>
        <row r="284">
          <cell r="D284">
            <v>3445</v>
          </cell>
          <cell r="E284" t="str">
            <v>4340</v>
          </cell>
          <cell r="F284" t="str">
            <v>AA+.IL</v>
          </cell>
          <cell r="G284" t="str">
            <v>18/12/18</v>
          </cell>
          <cell r="H284" t="str">
            <v>S&amp;P מעלות</v>
          </cell>
          <cell r="I284">
            <v>2.66</v>
          </cell>
        </row>
        <row r="285">
          <cell r="D285">
            <v>3446</v>
          </cell>
          <cell r="E285" t="str">
            <v>4340</v>
          </cell>
          <cell r="F285" t="str">
            <v>AA+.IL</v>
          </cell>
          <cell r="G285" t="str">
            <v>19/12/18</v>
          </cell>
          <cell r="H285" t="str">
            <v>S&amp;P מעלות</v>
          </cell>
          <cell r="I285">
            <v>1.43</v>
          </cell>
        </row>
        <row r="286">
          <cell r="D286">
            <v>3447</v>
          </cell>
          <cell r="E286" t="str">
            <v>4340</v>
          </cell>
          <cell r="F286" t="str">
            <v>AA+.IL</v>
          </cell>
          <cell r="G286" t="str">
            <v>23/12/18</v>
          </cell>
          <cell r="H286" t="str">
            <v>S&amp;P מעלות</v>
          </cell>
          <cell r="I286">
            <v>5.14</v>
          </cell>
        </row>
        <row r="287">
          <cell r="D287">
            <v>3448</v>
          </cell>
          <cell r="E287" t="str">
            <v>4340</v>
          </cell>
          <cell r="F287" t="str">
            <v>AA+.IL</v>
          </cell>
          <cell r="G287" t="str">
            <v>23/12/18</v>
          </cell>
          <cell r="H287" t="str">
            <v>S&amp;P מעלות</v>
          </cell>
          <cell r="I287">
            <v>5.14</v>
          </cell>
        </row>
        <row r="288">
          <cell r="D288">
            <v>3449</v>
          </cell>
          <cell r="E288" t="str">
            <v>4340</v>
          </cell>
          <cell r="F288" t="str">
            <v>AA+.IL</v>
          </cell>
          <cell r="G288" t="str">
            <v>23/12/18</v>
          </cell>
          <cell r="H288" t="str">
            <v>S&amp;P מעלות</v>
          </cell>
          <cell r="I288">
            <v>2.66</v>
          </cell>
        </row>
        <row r="289">
          <cell r="D289">
            <v>3450</v>
          </cell>
          <cell r="E289" t="str">
            <v>4340</v>
          </cell>
          <cell r="F289" t="str">
            <v>AA+.IL</v>
          </cell>
          <cell r="G289" t="str">
            <v>23/12/18</v>
          </cell>
          <cell r="H289" t="str">
            <v>S&amp;P מעלות</v>
          </cell>
          <cell r="I289">
            <v>2.66</v>
          </cell>
        </row>
        <row r="290">
          <cell r="D290">
            <v>3451</v>
          </cell>
          <cell r="E290" t="str">
            <v>4340</v>
          </cell>
          <cell r="F290" t="str">
            <v>AA+.IL</v>
          </cell>
          <cell r="G290" t="str">
            <v>23/12/18</v>
          </cell>
          <cell r="H290" t="str">
            <v>S&amp;P מעלות</v>
          </cell>
          <cell r="I290">
            <v>2.66</v>
          </cell>
        </row>
        <row r="291">
          <cell r="D291">
            <v>3452</v>
          </cell>
          <cell r="E291" t="str">
            <v>4340</v>
          </cell>
          <cell r="F291" t="str">
            <v>AA+.IL</v>
          </cell>
          <cell r="G291" t="str">
            <v>24/12/18</v>
          </cell>
          <cell r="H291" t="str">
            <v>S&amp;P מעלות</v>
          </cell>
          <cell r="I291">
            <v>5.14</v>
          </cell>
        </row>
        <row r="292">
          <cell r="D292">
            <v>3453</v>
          </cell>
          <cell r="E292" t="str">
            <v>4340</v>
          </cell>
          <cell r="F292" t="str">
            <v>AA+.IL</v>
          </cell>
          <cell r="G292" t="str">
            <v>24/12/18</v>
          </cell>
          <cell r="H292" t="str">
            <v>S&amp;P מעלות</v>
          </cell>
          <cell r="I292">
            <v>5.14</v>
          </cell>
        </row>
        <row r="293">
          <cell r="D293">
            <v>3454</v>
          </cell>
          <cell r="E293" t="str">
            <v>4340</v>
          </cell>
          <cell r="F293" t="str">
            <v>AA+.IL</v>
          </cell>
          <cell r="G293" t="str">
            <v>24/12/18</v>
          </cell>
          <cell r="H293" t="str">
            <v>S&amp;P מעלות</v>
          </cell>
          <cell r="I293">
            <v>5.14</v>
          </cell>
        </row>
        <row r="294">
          <cell r="D294">
            <v>3456</v>
          </cell>
          <cell r="E294" t="str">
            <v>4340</v>
          </cell>
          <cell r="F294" t="str">
            <v>AA+.IL</v>
          </cell>
          <cell r="G294" t="str">
            <v>26/12/18</v>
          </cell>
          <cell r="H294" t="str">
            <v>S&amp;P מעלות</v>
          </cell>
          <cell r="I294">
            <v>2.66</v>
          </cell>
        </row>
        <row r="295">
          <cell r="D295">
            <v>3457</v>
          </cell>
          <cell r="E295" t="str">
            <v>4340</v>
          </cell>
          <cell r="F295" t="str">
            <v>AA+.IL</v>
          </cell>
          <cell r="G295" t="str">
            <v>27/12/18</v>
          </cell>
          <cell r="H295" t="str">
            <v>S&amp;P מעלות</v>
          </cell>
          <cell r="I295">
            <v>2.38</v>
          </cell>
        </row>
        <row r="296">
          <cell r="D296">
            <v>3458</v>
          </cell>
          <cell r="E296" t="str">
            <v>4340</v>
          </cell>
          <cell r="F296" t="str">
            <v>AA+.IL</v>
          </cell>
          <cell r="G296" t="str">
            <v>27/12/18</v>
          </cell>
          <cell r="H296" t="str">
            <v>S&amp;P מעלות</v>
          </cell>
          <cell r="I296">
            <v>2.38</v>
          </cell>
        </row>
        <row r="297">
          <cell r="D297">
            <v>3459</v>
          </cell>
          <cell r="E297" t="str">
            <v>4340</v>
          </cell>
          <cell r="F297" t="str">
            <v>AA+.IL</v>
          </cell>
          <cell r="G297" t="str">
            <v>27/12/18</v>
          </cell>
          <cell r="H297" t="str">
            <v>S&amp;P מעלות</v>
          </cell>
          <cell r="I297">
            <v>2.38</v>
          </cell>
        </row>
        <row r="298">
          <cell r="D298">
            <v>3466</v>
          </cell>
          <cell r="E298" t="str">
            <v>4340</v>
          </cell>
          <cell r="F298" t="str">
            <v>AA+.IL</v>
          </cell>
          <cell r="G298" t="str">
            <v>09/01/19</v>
          </cell>
          <cell r="H298" t="str">
            <v>S&amp;P מעלות</v>
          </cell>
          <cell r="I298">
            <v>2.7</v>
          </cell>
        </row>
        <row r="299">
          <cell r="D299">
            <v>3468</v>
          </cell>
          <cell r="E299" t="str">
            <v>4340</v>
          </cell>
          <cell r="F299" t="str">
            <v>AA+.IL</v>
          </cell>
          <cell r="G299" t="str">
            <v>13/01/19</v>
          </cell>
          <cell r="H299" t="str">
            <v>S&amp;P מעלות</v>
          </cell>
          <cell r="I299">
            <v>5.22</v>
          </cell>
        </row>
        <row r="300">
          <cell r="D300">
            <v>3469</v>
          </cell>
          <cell r="E300" t="str">
            <v>4340</v>
          </cell>
          <cell r="F300" t="str">
            <v>AA+.IL</v>
          </cell>
          <cell r="G300" t="str">
            <v>14/01/19</v>
          </cell>
          <cell r="H300" t="str">
            <v>S&amp;P מעלות</v>
          </cell>
          <cell r="I300">
            <v>5.22</v>
          </cell>
        </row>
        <row r="301">
          <cell r="D301">
            <v>3470</v>
          </cell>
          <cell r="E301" t="str">
            <v>4340</v>
          </cell>
          <cell r="F301" t="str">
            <v>AA+.IL</v>
          </cell>
          <cell r="G301" t="str">
            <v>14/01/19</v>
          </cell>
          <cell r="H301" t="str">
            <v>S&amp;P מעלות</v>
          </cell>
          <cell r="I301">
            <v>5.22</v>
          </cell>
        </row>
        <row r="302">
          <cell r="D302">
            <v>3471</v>
          </cell>
          <cell r="E302" t="str">
            <v>4340</v>
          </cell>
          <cell r="F302" t="str">
            <v>AA+.IL</v>
          </cell>
          <cell r="G302" t="str">
            <v>16/01/19</v>
          </cell>
          <cell r="H302" t="str">
            <v>S&amp;P מעלות</v>
          </cell>
          <cell r="I302">
            <v>5.22</v>
          </cell>
        </row>
        <row r="303">
          <cell r="D303">
            <v>3472</v>
          </cell>
          <cell r="E303" t="str">
            <v>4340</v>
          </cell>
          <cell r="F303" t="str">
            <v>AA+.IL</v>
          </cell>
          <cell r="G303" t="str">
            <v>16/01/19</v>
          </cell>
          <cell r="H303" t="str">
            <v>S&amp;P מעלות</v>
          </cell>
          <cell r="I303">
            <v>5.22</v>
          </cell>
        </row>
        <row r="304">
          <cell r="D304">
            <v>3474</v>
          </cell>
          <cell r="E304" t="str">
            <v>4340</v>
          </cell>
          <cell r="F304" t="str">
            <v>AA+.IL</v>
          </cell>
          <cell r="G304" t="str">
            <v>16/01/19</v>
          </cell>
          <cell r="H304" t="str">
            <v>S&amp;P מעלות</v>
          </cell>
          <cell r="I304">
            <v>5.22</v>
          </cell>
        </row>
        <row r="305">
          <cell r="D305">
            <v>3475</v>
          </cell>
          <cell r="E305" t="str">
            <v>4340</v>
          </cell>
          <cell r="F305" t="str">
            <v>AA+.IL</v>
          </cell>
          <cell r="G305" t="str">
            <v>16/01/19</v>
          </cell>
          <cell r="H305" t="str">
            <v>S&amp;P מעלות</v>
          </cell>
          <cell r="I305">
            <v>5.22</v>
          </cell>
        </row>
        <row r="306">
          <cell r="D306">
            <v>3479</v>
          </cell>
          <cell r="E306" t="str">
            <v>4340</v>
          </cell>
          <cell r="F306" t="str">
            <v>AA+.IL</v>
          </cell>
          <cell r="G306" t="str">
            <v>16/01/19</v>
          </cell>
          <cell r="H306" t="str">
            <v>S&amp;P מעלות</v>
          </cell>
          <cell r="I306">
            <v>5.22</v>
          </cell>
        </row>
        <row r="307">
          <cell r="D307">
            <v>3480</v>
          </cell>
          <cell r="E307" t="str">
            <v>4340</v>
          </cell>
          <cell r="F307" t="str">
            <v>AA+.IL</v>
          </cell>
          <cell r="G307" t="str">
            <v>16/01/19</v>
          </cell>
          <cell r="H307" t="str">
            <v>S&amp;P מעלות</v>
          </cell>
          <cell r="I307">
            <v>5.22</v>
          </cell>
        </row>
        <row r="308">
          <cell r="D308">
            <v>3478</v>
          </cell>
          <cell r="E308" t="str">
            <v>4340</v>
          </cell>
          <cell r="F308" t="str">
            <v>AA+.IL</v>
          </cell>
          <cell r="G308" t="str">
            <v>16/01/19</v>
          </cell>
          <cell r="H308" t="str">
            <v>S&amp;P מעלות</v>
          </cell>
          <cell r="I308">
            <v>5.22</v>
          </cell>
        </row>
        <row r="309">
          <cell r="D309">
            <v>3482</v>
          </cell>
          <cell r="E309" t="str">
            <v>4340</v>
          </cell>
          <cell r="F309" t="str">
            <v>AA+.IL</v>
          </cell>
          <cell r="G309" t="str">
            <v>21/01/19</v>
          </cell>
          <cell r="H309" t="str">
            <v>S&amp;P מעלות</v>
          </cell>
          <cell r="I309">
            <v>4.32</v>
          </cell>
        </row>
        <row r="310">
          <cell r="D310">
            <v>3483</v>
          </cell>
          <cell r="E310" t="str">
            <v>4340</v>
          </cell>
          <cell r="F310" t="str">
            <v>AA+.IL</v>
          </cell>
          <cell r="G310" t="str">
            <v>21/01/19</v>
          </cell>
          <cell r="H310" t="str">
            <v>S&amp;P מעלות</v>
          </cell>
          <cell r="I310">
            <v>4.32</v>
          </cell>
        </row>
        <row r="311">
          <cell r="D311">
            <v>3484</v>
          </cell>
          <cell r="E311" t="str">
            <v>4340</v>
          </cell>
          <cell r="F311" t="str">
            <v>AA+.IL</v>
          </cell>
          <cell r="G311" t="str">
            <v>23/01/19</v>
          </cell>
          <cell r="H311" t="str">
            <v>S&amp;P מעלות</v>
          </cell>
          <cell r="I311">
            <v>3.4</v>
          </cell>
        </row>
        <row r="312">
          <cell r="D312">
            <v>3485</v>
          </cell>
          <cell r="E312" t="str">
            <v>4340</v>
          </cell>
          <cell r="F312" t="str">
            <v>AA+.IL</v>
          </cell>
          <cell r="G312" t="str">
            <v>27/01/19</v>
          </cell>
          <cell r="H312" t="str">
            <v>S&amp;P מעלות</v>
          </cell>
          <cell r="I312">
            <v>2.7</v>
          </cell>
        </row>
        <row r="313">
          <cell r="D313">
            <v>3486</v>
          </cell>
          <cell r="E313" t="str">
            <v>4340</v>
          </cell>
          <cell r="F313" t="str">
            <v>AA+.IL</v>
          </cell>
          <cell r="G313" t="str">
            <v>27/01/19</v>
          </cell>
          <cell r="H313" t="str">
            <v>S&amp;P מעלות</v>
          </cell>
          <cell r="I313">
            <v>2.7</v>
          </cell>
        </row>
        <row r="314">
          <cell r="D314">
            <v>3487</v>
          </cell>
          <cell r="E314" t="str">
            <v>4340</v>
          </cell>
          <cell r="F314" t="str">
            <v>AA+.IL</v>
          </cell>
          <cell r="G314" t="str">
            <v>27/01/19</v>
          </cell>
          <cell r="H314" t="str">
            <v>S&amp;P מעלות</v>
          </cell>
          <cell r="I314">
            <v>2.7</v>
          </cell>
        </row>
        <row r="315">
          <cell r="D315">
            <v>3488</v>
          </cell>
          <cell r="E315" t="str">
            <v>4340</v>
          </cell>
          <cell r="F315" t="str">
            <v>AA+.IL</v>
          </cell>
          <cell r="G315" t="str">
            <v>27/01/19</v>
          </cell>
          <cell r="H315" t="str">
            <v>S&amp;P מעלות</v>
          </cell>
          <cell r="I315">
            <v>2.7</v>
          </cell>
        </row>
        <row r="316">
          <cell r="D316">
            <v>3492</v>
          </cell>
          <cell r="E316" t="str">
            <v>4340</v>
          </cell>
          <cell r="F316" t="str">
            <v>AA+.IL</v>
          </cell>
          <cell r="G316" t="str">
            <v>04/02/19</v>
          </cell>
          <cell r="H316" t="str">
            <v>S&amp;P מעלות</v>
          </cell>
          <cell r="I316">
            <v>5.3</v>
          </cell>
        </row>
        <row r="317">
          <cell r="D317">
            <v>3494</v>
          </cell>
          <cell r="E317" t="str">
            <v>4340</v>
          </cell>
          <cell r="F317" t="str">
            <v>AA+.IL</v>
          </cell>
          <cell r="G317" t="str">
            <v>10/02/19</v>
          </cell>
          <cell r="H317" t="str">
            <v>S&amp;P מעלות</v>
          </cell>
          <cell r="I317">
            <v>5.3</v>
          </cell>
        </row>
        <row r="318">
          <cell r="D318">
            <v>3495</v>
          </cell>
          <cell r="E318" t="str">
            <v>4340</v>
          </cell>
          <cell r="F318" t="str">
            <v>AA+.IL</v>
          </cell>
          <cell r="G318" t="str">
            <v>10/02/19</v>
          </cell>
          <cell r="H318" t="str">
            <v>S&amp;P מעלות</v>
          </cell>
          <cell r="I318">
            <v>5.3</v>
          </cell>
        </row>
        <row r="319">
          <cell r="D319">
            <v>3496</v>
          </cell>
          <cell r="E319" t="str">
            <v>4340</v>
          </cell>
          <cell r="F319" t="str">
            <v>AA+.IL</v>
          </cell>
          <cell r="G319" t="str">
            <v>10/02/19</v>
          </cell>
          <cell r="H319" t="str">
            <v>S&amp;P מעלות</v>
          </cell>
          <cell r="I319">
            <v>2.74</v>
          </cell>
        </row>
        <row r="320">
          <cell r="D320">
            <v>3497</v>
          </cell>
          <cell r="E320" t="str">
            <v>4340</v>
          </cell>
          <cell r="F320" t="str">
            <v>AA+.IL</v>
          </cell>
          <cell r="G320" t="str">
            <v>11/02/19</v>
          </cell>
          <cell r="H320" t="str">
            <v>S&amp;P מעלות</v>
          </cell>
          <cell r="I320">
            <v>2.27</v>
          </cell>
        </row>
        <row r="321">
          <cell r="D321">
            <v>3498</v>
          </cell>
          <cell r="E321" t="str">
            <v>4340</v>
          </cell>
          <cell r="F321" t="str">
            <v>AA+.IL</v>
          </cell>
          <cell r="G321" t="str">
            <v>12/02/19</v>
          </cell>
          <cell r="H321" t="str">
            <v>S&amp;P מעלות</v>
          </cell>
          <cell r="I321">
            <v>2.74</v>
          </cell>
        </row>
        <row r="322">
          <cell r="D322">
            <v>3499</v>
          </cell>
          <cell r="E322" t="str">
            <v>4340</v>
          </cell>
          <cell r="F322" t="str">
            <v>AA+.IL</v>
          </cell>
          <cell r="G322" t="str">
            <v>12/02/19</v>
          </cell>
          <cell r="H322" t="str">
            <v>S&amp;P מעלות</v>
          </cell>
          <cell r="I322">
            <v>2.74</v>
          </cell>
        </row>
        <row r="323">
          <cell r="D323">
            <v>3500</v>
          </cell>
          <cell r="E323" t="str">
            <v>4340</v>
          </cell>
          <cell r="F323" t="str">
            <v>AA+.IL</v>
          </cell>
          <cell r="G323" t="str">
            <v>19/02/19</v>
          </cell>
          <cell r="H323" t="str">
            <v>S&amp;P מעלות</v>
          </cell>
          <cell r="I323">
            <v>5.3</v>
          </cell>
        </row>
        <row r="324">
          <cell r="D324">
            <v>3501</v>
          </cell>
          <cell r="E324" t="str">
            <v>4340</v>
          </cell>
          <cell r="F324" t="str">
            <v>AA+.IL</v>
          </cell>
          <cell r="G324" t="str">
            <v>19/02/19</v>
          </cell>
          <cell r="H324" t="str">
            <v>S&amp;P מעלות</v>
          </cell>
          <cell r="I324">
            <v>5.3</v>
          </cell>
        </row>
        <row r="325">
          <cell r="D325">
            <v>3502</v>
          </cell>
          <cell r="E325" t="str">
            <v>4340</v>
          </cell>
          <cell r="F325" t="str">
            <v>AA+.IL</v>
          </cell>
          <cell r="G325" t="str">
            <v>19/02/19</v>
          </cell>
          <cell r="H325" t="str">
            <v>S&amp;P מעלות</v>
          </cell>
          <cell r="I325">
            <v>5.3</v>
          </cell>
        </row>
        <row r="326">
          <cell r="D326">
            <v>3503</v>
          </cell>
          <cell r="E326" t="str">
            <v>4340</v>
          </cell>
          <cell r="F326" t="str">
            <v>AA+.IL</v>
          </cell>
          <cell r="G326" t="str">
            <v>19/02/19</v>
          </cell>
          <cell r="H326" t="str">
            <v>S&amp;P מעלות</v>
          </cell>
          <cell r="I326">
            <v>5.3</v>
          </cell>
        </row>
        <row r="327">
          <cell r="D327">
            <v>3504</v>
          </cell>
          <cell r="E327" t="str">
            <v>4340</v>
          </cell>
          <cell r="F327" t="str">
            <v>AA+.IL</v>
          </cell>
          <cell r="G327" t="str">
            <v>19/02/19</v>
          </cell>
          <cell r="H327" t="str">
            <v>S&amp;P מעלות</v>
          </cell>
          <cell r="I327">
            <v>0.69</v>
          </cell>
        </row>
        <row r="328">
          <cell r="D328">
            <v>3505</v>
          </cell>
          <cell r="E328" t="str">
            <v>4340</v>
          </cell>
          <cell r="F328" t="str">
            <v>AA+.IL</v>
          </cell>
          <cell r="G328" t="str">
            <v>19/02/19</v>
          </cell>
          <cell r="H328" t="str">
            <v>S&amp;P מעלות</v>
          </cell>
          <cell r="I328">
            <v>0.69</v>
          </cell>
        </row>
        <row r="329">
          <cell r="D329">
            <v>3506</v>
          </cell>
          <cell r="E329" t="str">
            <v>4340</v>
          </cell>
          <cell r="F329" t="str">
            <v>AA+.IL</v>
          </cell>
          <cell r="G329" t="str">
            <v>19/02/19</v>
          </cell>
          <cell r="H329" t="str">
            <v>S&amp;P מעלות</v>
          </cell>
          <cell r="I329">
            <v>0.69</v>
          </cell>
        </row>
        <row r="330">
          <cell r="D330">
            <v>3507</v>
          </cell>
          <cell r="E330" t="str">
            <v>4340</v>
          </cell>
          <cell r="F330" t="str">
            <v>AA+.IL</v>
          </cell>
          <cell r="G330" t="str">
            <v>19/02/19</v>
          </cell>
          <cell r="H330" t="str">
            <v>S&amp;P מעלות</v>
          </cell>
          <cell r="I330">
            <v>2.74</v>
          </cell>
        </row>
        <row r="331">
          <cell r="D331">
            <v>3508</v>
          </cell>
          <cell r="E331" t="str">
            <v>4340</v>
          </cell>
          <cell r="F331" t="str">
            <v>AA+.IL</v>
          </cell>
          <cell r="G331" t="str">
            <v>19/02/19</v>
          </cell>
          <cell r="H331" t="str">
            <v>S&amp;P מעלות</v>
          </cell>
          <cell r="I331">
            <v>5.3</v>
          </cell>
        </row>
        <row r="332">
          <cell r="D332">
            <v>3509</v>
          </cell>
          <cell r="E332" t="str">
            <v>4340</v>
          </cell>
          <cell r="F332" t="str">
            <v>AA+.IL</v>
          </cell>
          <cell r="G332" t="str">
            <v>25/02/19</v>
          </cell>
          <cell r="H332" t="str">
            <v>S&amp;P מעלות</v>
          </cell>
          <cell r="I332">
            <v>5.3</v>
          </cell>
        </row>
        <row r="333">
          <cell r="D333">
            <v>3510</v>
          </cell>
          <cell r="E333" t="str">
            <v>4340</v>
          </cell>
          <cell r="F333" t="str">
            <v>AA+.IL</v>
          </cell>
          <cell r="G333" t="str">
            <v>25/02/19</v>
          </cell>
          <cell r="H333" t="str">
            <v>S&amp;P מעלות</v>
          </cell>
          <cell r="I333">
            <v>2.74</v>
          </cell>
        </row>
        <row r="334">
          <cell r="D334">
            <v>3511</v>
          </cell>
          <cell r="E334" t="str">
            <v>4340</v>
          </cell>
          <cell r="F334" t="str">
            <v>AA+.IL</v>
          </cell>
          <cell r="G334" t="str">
            <v>25/02/19</v>
          </cell>
          <cell r="H334" t="str">
            <v>S&amp;P מעלות</v>
          </cell>
          <cell r="I334">
            <v>5.3</v>
          </cell>
        </row>
        <row r="335">
          <cell r="D335">
            <v>3512</v>
          </cell>
          <cell r="E335" t="str">
            <v>4340</v>
          </cell>
          <cell r="F335" t="str">
            <v>AA+.IL</v>
          </cell>
          <cell r="G335" t="str">
            <v>27/02/19</v>
          </cell>
          <cell r="H335" t="str">
            <v>S&amp;P מעלות</v>
          </cell>
          <cell r="I335">
            <v>3.48</v>
          </cell>
        </row>
        <row r="336">
          <cell r="D336">
            <v>3513</v>
          </cell>
          <cell r="E336" t="str">
            <v>4340</v>
          </cell>
          <cell r="F336" t="str">
            <v>AA+.IL</v>
          </cell>
          <cell r="G336" t="str">
            <v>27/02/19</v>
          </cell>
          <cell r="H336" t="str">
            <v>S&amp;P מעלות</v>
          </cell>
          <cell r="I336">
            <v>5.3</v>
          </cell>
        </row>
        <row r="337">
          <cell r="D337">
            <v>3514</v>
          </cell>
          <cell r="E337" t="str">
            <v>4340</v>
          </cell>
          <cell r="F337" t="str">
            <v>AA+.IL</v>
          </cell>
          <cell r="G337" t="str">
            <v>27/02/19</v>
          </cell>
          <cell r="H337" t="str">
            <v>S&amp;P מעלות</v>
          </cell>
          <cell r="I337">
            <v>2.74</v>
          </cell>
        </row>
        <row r="338">
          <cell r="D338">
            <v>3518</v>
          </cell>
          <cell r="E338" t="str">
            <v>4340</v>
          </cell>
          <cell r="F338" t="str">
            <v>AA+.IL</v>
          </cell>
          <cell r="G338" t="str">
            <v>11/03/19</v>
          </cell>
          <cell r="H338" t="str">
            <v>S&amp;P מעלות</v>
          </cell>
          <cell r="I338">
            <v>2.62</v>
          </cell>
        </row>
        <row r="339">
          <cell r="D339">
            <v>3521</v>
          </cell>
          <cell r="E339" t="str">
            <v>4340</v>
          </cell>
          <cell r="F339" t="str">
            <v>AA+.IL</v>
          </cell>
          <cell r="G339" t="str">
            <v>18/03/19</v>
          </cell>
          <cell r="H339" t="str">
            <v>S&amp;P מעלות</v>
          </cell>
          <cell r="I339">
            <v>2.31</v>
          </cell>
        </row>
        <row r="340">
          <cell r="D340">
            <v>3525</v>
          </cell>
          <cell r="E340" t="str">
            <v>4340</v>
          </cell>
          <cell r="F340" t="str">
            <v>AA+.IL</v>
          </cell>
          <cell r="G340" t="str">
            <v>24/03/19</v>
          </cell>
          <cell r="H340" t="str">
            <v>S&amp;P מעלות</v>
          </cell>
          <cell r="I340">
            <v>2.78</v>
          </cell>
        </row>
        <row r="341">
          <cell r="D341">
            <v>3580</v>
          </cell>
          <cell r="E341" t="str">
            <v>4340</v>
          </cell>
          <cell r="F341" t="str">
            <v>AA+.IL</v>
          </cell>
          <cell r="G341" t="str">
            <v>20/05/19</v>
          </cell>
          <cell r="H341" t="str">
            <v>S&amp;P מעלות</v>
          </cell>
          <cell r="I341">
            <v>2.86</v>
          </cell>
        </row>
        <row r="342">
          <cell r="D342">
            <v>3526</v>
          </cell>
          <cell r="E342" t="str">
            <v>4340</v>
          </cell>
          <cell r="F342" t="str">
            <v>AA+.IL</v>
          </cell>
          <cell r="G342" t="str">
            <v>24/03/19</v>
          </cell>
          <cell r="H342" t="str">
            <v>S&amp;P מעלות</v>
          </cell>
          <cell r="I342">
            <v>5.36</v>
          </cell>
        </row>
        <row r="343">
          <cell r="D343">
            <v>3527</v>
          </cell>
          <cell r="E343" t="str">
            <v>4340</v>
          </cell>
          <cell r="F343" t="str">
            <v>AA+.IL</v>
          </cell>
          <cell r="G343" t="str">
            <v>24/03/19</v>
          </cell>
          <cell r="H343" t="str">
            <v>S&amp;P מעלות</v>
          </cell>
          <cell r="I343">
            <v>5.36</v>
          </cell>
        </row>
        <row r="344">
          <cell r="D344">
            <v>3528</v>
          </cell>
          <cell r="E344" t="str">
            <v>4340</v>
          </cell>
          <cell r="F344" t="str">
            <v>AA+.IL</v>
          </cell>
          <cell r="G344" t="str">
            <v>26/03/19</v>
          </cell>
          <cell r="H344" t="str">
            <v>S&amp;P מעלות</v>
          </cell>
          <cell r="I344">
            <v>4.47</v>
          </cell>
        </row>
        <row r="345">
          <cell r="D345">
            <v>3529</v>
          </cell>
          <cell r="E345" t="str">
            <v>4340</v>
          </cell>
          <cell r="F345" t="str">
            <v>AA+.IL</v>
          </cell>
          <cell r="G345" t="str">
            <v>28/03/19</v>
          </cell>
          <cell r="H345" t="str">
            <v>S&amp;P מעלות</v>
          </cell>
          <cell r="I345">
            <v>5.36</v>
          </cell>
        </row>
        <row r="346">
          <cell r="D346">
            <v>3530</v>
          </cell>
          <cell r="E346" t="str">
            <v>4340</v>
          </cell>
          <cell r="F346" t="str">
            <v>AA+.IL</v>
          </cell>
          <cell r="G346" t="str">
            <v>28/03/19</v>
          </cell>
          <cell r="H346" t="str">
            <v>S&amp;P מעלות</v>
          </cell>
          <cell r="I346">
            <v>5.36</v>
          </cell>
        </row>
        <row r="347">
          <cell r="D347">
            <v>3531</v>
          </cell>
          <cell r="E347" t="str">
            <v>4340</v>
          </cell>
          <cell r="F347" t="str">
            <v>AA+.IL</v>
          </cell>
          <cell r="G347" t="str">
            <v>28/03/19</v>
          </cell>
          <cell r="H347" t="str">
            <v>S&amp;P מעלות</v>
          </cell>
          <cell r="I347">
            <v>5.36</v>
          </cell>
        </row>
        <row r="348">
          <cell r="D348">
            <v>3532</v>
          </cell>
          <cell r="E348" t="str">
            <v>4340</v>
          </cell>
          <cell r="F348" t="str">
            <v>AA+.IL</v>
          </cell>
          <cell r="G348" t="str">
            <v>03/04/19</v>
          </cell>
          <cell r="H348" t="str">
            <v>S&amp;P מעלות</v>
          </cell>
          <cell r="I348">
            <v>5.44</v>
          </cell>
        </row>
        <row r="349">
          <cell r="D349">
            <v>3533</v>
          </cell>
          <cell r="E349" t="str">
            <v>4340</v>
          </cell>
          <cell r="F349" t="str">
            <v>AA+.IL</v>
          </cell>
          <cell r="G349" t="str">
            <v>03/04/19</v>
          </cell>
          <cell r="H349" t="str">
            <v>S&amp;P מעלות</v>
          </cell>
          <cell r="I349">
            <v>5.44</v>
          </cell>
        </row>
        <row r="350">
          <cell r="D350">
            <v>3534</v>
          </cell>
          <cell r="E350" t="str">
            <v>4340</v>
          </cell>
          <cell r="F350" t="str">
            <v>AA+.IL</v>
          </cell>
          <cell r="G350" t="str">
            <v>03/04/19</v>
          </cell>
          <cell r="H350" t="str">
            <v>S&amp;P מעלות</v>
          </cell>
          <cell r="I350">
            <v>5.44</v>
          </cell>
        </row>
        <row r="351">
          <cell r="D351">
            <v>3535</v>
          </cell>
          <cell r="E351" t="str">
            <v>4340</v>
          </cell>
          <cell r="F351" t="str">
            <v>AA+.IL</v>
          </cell>
          <cell r="G351" t="str">
            <v>03/04/19</v>
          </cell>
          <cell r="H351" t="str">
            <v>S&amp;P מעלות</v>
          </cell>
          <cell r="I351">
            <v>4.54</v>
          </cell>
        </row>
        <row r="352">
          <cell r="D352">
            <v>3536</v>
          </cell>
          <cell r="E352" t="str">
            <v>4340</v>
          </cell>
          <cell r="F352" t="str">
            <v>AA+.IL</v>
          </cell>
          <cell r="G352" t="str">
            <v>03/04/19</v>
          </cell>
          <cell r="H352" t="str">
            <v>S&amp;P מעלות</v>
          </cell>
          <cell r="I352">
            <v>2.78</v>
          </cell>
        </row>
        <row r="353">
          <cell r="D353">
            <v>3538</v>
          </cell>
          <cell r="E353" t="str">
            <v>4340</v>
          </cell>
          <cell r="F353" t="str">
            <v>AA+.IL</v>
          </cell>
          <cell r="G353" t="str">
            <v>10/04/19</v>
          </cell>
          <cell r="H353" t="str">
            <v>S&amp;P מעלות</v>
          </cell>
          <cell r="I353">
            <v>2.82</v>
          </cell>
        </row>
        <row r="354">
          <cell r="D354">
            <v>3542</v>
          </cell>
          <cell r="E354" t="str">
            <v>4340</v>
          </cell>
          <cell r="F354" t="str">
            <v>AA+.IL</v>
          </cell>
          <cell r="G354" t="str">
            <v>16/04/19</v>
          </cell>
          <cell r="H354" t="str">
            <v>S&amp;P מעלות</v>
          </cell>
          <cell r="I354">
            <v>2.82</v>
          </cell>
        </row>
        <row r="355">
          <cell r="D355">
            <v>3543</v>
          </cell>
          <cell r="E355" t="str">
            <v>4340</v>
          </cell>
          <cell r="F355" t="str">
            <v>AA+.IL</v>
          </cell>
          <cell r="G355" t="str">
            <v>16/04/19</v>
          </cell>
          <cell r="H355" t="str">
            <v>S&amp;P מעלות</v>
          </cell>
          <cell r="I355">
            <v>2.82</v>
          </cell>
        </row>
        <row r="356">
          <cell r="D356">
            <v>3544</v>
          </cell>
          <cell r="E356" t="str">
            <v>4340</v>
          </cell>
          <cell r="F356" t="str">
            <v>AA+.IL</v>
          </cell>
          <cell r="G356" t="str">
            <v>16/04/19</v>
          </cell>
          <cell r="H356" t="str">
            <v>S&amp;P מעלות</v>
          </cell>
          <cell r="I356">
            <v>2.82</v>
          </cell>
        </row>
        <row r="357">
          <cell r="D357">
            <v>3545</v>
          </cell>
          <cell r="E357" t="str">
            <v>4340</v>
          </cell>
          <cell r="F357" t="str">
            <v>AA+.IL</v>
          </cell>
          <cell r="G357" t="str">
            <v>16/04/19</v>
          </cell>
          <cell r="H357" t="str">
            <v>S&amp;P מעלות</v>
          </cell>
          <cell r="I357">
            <v>2.82</v>
          </cell>
        </row>
        <row r="358">
          <cell r="D358">
            <v>3546</v>
          </cell>
          <cell r="E358" t="str">
            <v>4340</v>
          </cell>
          <cell r="F358" t="str">
            <v>AA+.IL</v>
          </cell>
          <cell r="G358" t="str">
            <v>16/04/19</v>
          </cell>
          <cell r="H358" t="str">
            <v>S&amp;P מעלות</v>
          </cell>
          <cell r="I358">
            <v>2.82</v>
          </cell>
        </row>
        <row r="359">
          <cell r="D359">
            <v>3547</v>
          </cell>
          <cell r="E359" t="str">
            <v>4340</v>
          </cell>
          <cell r="F359" t="str">
            <v>AA+.IL</v>
          </cell>
          <cell r="G359" t="str">
            <v>16/04/19</v>
          </cell>
          <cell r="H359" t="str">
            <v>S&amp;P מעלות</v>
          </cell>
          <cell r="I359">
            <v>5.44</v>
          </cell>
        </row>
        <row r="360">
          <cell r="D360">
            <v>3548</v>
          </cell>
          <cell r="E360" t="str">
            <v>4340</v>
          </cell>
          <cell r="F360" t="str">
            <v>AA+.IL</v>
          </cell>
          <cell r="G360" t="str">
            <v>18/04/19</v>
          </cell>
          <cell r="H360" t="str">
            <v>S&amp;P מעלות</v>
          </cell>
          <cell r="I360">
            <v>5.44</v>
          </cell>
        </row>
        <row r="361">
          <cell r="D361">
            <v>3549</v>
          </cell>
          <cell r="E361" t="str">
            <v>4340</v>
          </cell>
          <cell r="F361" t="str">
            <v>AA+.IL</v>
          </cell>
          <cell r="G361" t="str">
            <v>18/04/19</v>
          </cell>
          <cell r="H361" t="str">
            <v>S&amp;P מעלות</v>
          </cell>
          <cell r="I361">
            <v>5.44</v>
          </cell>
        </row>
        <row r="362">
          <cell r="D362">
            <v>3550</v>
          </cell>
          <cell r="E362" t="str">
            <v>4340</v>
          </cell>
          <cell r="F362" t="str">
            <v>AA+.IL</v>
          </cell>
          <cell r="G362" t="str">
            <v>18/04/19</v>
          </cell>
          <cell r="H362" t="str">
            <v>S&amp;P מעלות</v>
          </cell>
          <cell r="I362">
            <v>5.44</v>
          </cell>
        </row>
        <row r="363">
          <cell r="D363">
            <v>3551</v>
          </cell>
          <cell r="E363" t="str">
            <v>4340</v>
          </cell>
          <cell r="F363" t="str">
            <v>AA+.IL</v>
          </cell>
          <cell r="G363" t="str">
            <v>18/04/19</v>
          </cell>
          <cell r="H363" t="str">
            <v>S&amp;P מעלות</v>
          </cell>
          <cell r="I363">
            <v>5.44</v>
          </cell>
        </row>
        <row r="364">
          <cell r="D364">
            <v>3552</v>
          </cell>
          <cell r="E364" t="str">
            <v>4340</v>
          </cell>
          <cell r="F364" t="str">
            <v>AA+.IL</v>
          </cell>
          <cell r="G364" t="str">
            <v>18/04/19</v>
          </cell>
          <cell r="H364" t="str">
            <v>S&amp;P מעלות</v>
          </cell>
          <cell r="I364">
            <v>5.44</v>
          </cell>
        </row>
        <row r="365">
          <cell r="D365">
            <v>3553</v>
          </cell>
          <cell r="E365" t="str">
            <v>4340</v>
          </cell>
          <cell r="F365" t="str">
            <v>AA+.IL</v>
          </cell>
          <cell r="G365" t="str">
            <v>18/04/19</v>
          </cell>
          <cell r="H365" t="str">
            <v>S&amp;P מעלות</v>
          </cell>
          <cell r="I365">
            <v>5.44</v>
          </cell>
        </row>
        <row r="366">
          <cell r="D366">
            <v>3554</v>
          </cell>
          <cell r="E366" t="str">
            <v>4340</v>
          </cell>
          <cell r="F366" t="str">
            <v>AA+.IL</v>
          </cell>
          <cell r="G366" t="str">
            <v>18/04/19</v>
          </cell>
          <cell r="H366" t="str">
            <v>S&amp;P מעלות</v>
          </cell>
          <cell r="I366">
            <v>1.87</v>
          </cell>
        </row>
        <row r="367">
          <cell r="D367">
            <v>3555</v>
          </cell>
          <cell r="E367" t="str">
            <v>4340</v>
          </cell>
          <cell r="F367" t="str">
            <v>AA+.IL</v>
          </cell>
          <cell r="G367" t="str">
            <v>18/04/19</v>
          </cell>
          <cell r="H367" t="str">
            <v>S&amp;P מעלות</v>
          </cell>
          <cell r="I367">
            <v>5.44</v>
          </cell>
        </row>
        <row r="368">
          <cell r="D368">
            <v>3556</v>
          </cell>
          <cell r="E368" t="str">
            <v>4340</v>
          </cell>
          <cell r="F368" t="str">
            <v>AA+.IL</v>
          </cell>
          <cell r="G368" t="str">
            <v>18/04/19</v>
          </cell>
          <cell r="H368" t="str">
            <v>S&amp;P מעלות</v>
          </cell>
          <cell r="I368">
            <v>5.44</v>
          </cell>
        </row>
        <row r="369">
          <cell r="D369">
            <v>3557</v>
          </cell>
          <cell r="E369" t="str">
            <v>4340</v>
          </cell>
          <cell r="F369" t="str">
            <v>AA+.IL</v>
          </cell>
          <cell r="G369" t="str">
            <v>28/04/19</v>
          </cell>
          <cell r="H369" t="str">
            <v>S&amp;P מעלות</v>
          </cell>
          <cell r="I369">
            <v>5.36</v>
          </cell>
        </row>
        <row r="370">
          <cell r="D370">
            <v>3558</v>
          </cell>
          <cell r="E370" t="str">
            <v>4340</v>
          </cell>
          <cell r="F370" t="str">
            <v>AA+.IL</v>
          </cell>
          <cell r="G370" t="str">
            <v>28/04/19</v>
          </cell>
          <cell r="H370" t="str">
            <v>S&amp;P מעלות</v>
          </cell>
          <cell r="I370">
            <v>5.36</v>
          </cell>
        </row>
        <row r="371">
          <cell r="D371">
            <v>3559</v>
          </cell>
          <cell r="E371" t="str">
            <v>4340</v>
          </cell>
          <cell r="F371" t="str">
            <v>AA+.IL</v>
          </cell>
          <cell r="G371" t="str">
            <v>28/04/19</v>
          </cell>
          <cell r="H371" t="str">
            <v>S&amp;P מעלות</v>
          </cell>
          <cell r="I371">
            <v>5.36</v>
          </cell>
        </row>
        <row r="372">
          <cell r="D372">
            <v>3560</v>
          </cell>
          <cell r="E372" t="str">
            <v>4340</v>
          </cell>
          <cell r="F372" t="str">
            <v>AA+.IL</v>
          </cell>
          <cell r="G372" t="str">
            <v>01/05/19</v>
          </cell>
          <cell r="H372" t="str">
            <v>S&amp;P מעלות</v>
          </cell>
          <cell r="I372">
            <v>5.51</v>
          </cell>
        </row>
        <row r="373">
          <cell r="D373">
            <v>3561</v>
          </cell>
          <cell r="E373" t="str">
            <v>4340</v>
          </cell>
          <cell r="F373" t="str">
            <v>AA+.IL</v>
          </cell>
          <cell r="G373" t="str">
            <v>01/05/19</v>
          </cell>
          <cell r="H373" t="str">
            <v>S&amp;P מעלות</v>
          </cell>
          <cell r="I373">
            <v>5.51</v>
          </cell>
        </row>
        <row r="374">
          <cell r="D374">
            <v>3563</v>
          </cell>
          <cell r="E374" t="str">
            <v>4340</v>
          </cell>
          <cell r="F374" t="str">
            <v>AA+.IL</v>
          </cell>
          <cell r="G374" t="str">
            <v>02/05/19</v>
          </cell>
          <cell r="H374" t="str">
            <v>S&amp;P מעלות</v>
          </cell>
          <cell r="I374">
            <v>5.51</v>
          </cell>
        </row>
        <row r="375">
          <cell r="D375">
            <v>3564</v>
          </cell>
          <cell r="E375" t="str">
            <v>4340</v>
          </cell>
          <cell r="F375" t="str">
            <v>AA+.IL</v>
          </cell>
          <cell r="G375" t="str">
            <v>02/05/19</v>
          </cell>
          <cell r="H375" t="str">
            <v>S&amp;P מעלות</v>
          </cell>
          <cell r="I375">
            <v>5.51</v>
          </cell>
        </row>
        <row r="376">
          <cell r="D376">
            <v>3562</v>
          </cell>
          <cell r="E376" t="str">
            <v>4340</v>
          </cell>
          <cell r="F376" t="str">
            <v>AA+.IL</v>
          </cell>
          <cell r="G376" t="str">
            <v>02/05/19</v>
          </cell>
          <cell r="H376" t="str">
            <v>S&amp;P מעלות</v>
          </cell>
          <cell r="I376">
            <v>2.82</v>
          </cell>
        </row>
        <row r="377">
          <cell r="D377">
            <v>3565</v>
          </cell>
          <cell r="E377" t="str">
            <v>4340</v>
          </cell>
          <cell r="F377" t="str">
            <v>AA+.IL</v>
          </cell>
          <cell r="G377" t="str">
            <v>07/05/19</v>
          </cell>
          <cell r="H377" t="str">
            <v>S&amp;P מעלות</v>
          </cell>
          <cell r="I377">
            <v>5.51</v>
          </cell>
        </row>
        <row r="378">
          <cell r="D378">
            <v>3566</v>
          </cell>
          <cell r="E378" t="str">
            <v>4340</v>
          </cell>
          <cell r="F378" t="str">
            <v>AA+.IL</v>
          </cell>
          <cell r="G378" t="str">
            <v>07/05/19</v>
          </cell>
          <cell r="H378" t="str">
            <v>S&amp;P מעלות</v>
          </cell>
          <cell r="I378">
            <v>5.51</v>
          </cell>
        </row>
        <row r="379">
          <cell r="D379">
            <v>3567</v>
          </cell>
          <cell r="E379" t="str">
            <v>4340</v>
          </cell>
          <cell r="F379" t="str">
            <v>AA+.IL</v>
          </cell>
          <cell r="G379" t="str">
            <v>07/05/19</v>
          </cell>
          <cell r="H379" t="str">
            <v>S&amp;P מעלות</v>
          </cell>
          <cell r="I379">
            <v>1.82</v>
          </cell>
        </row>
        <row r="380">
          <cell r="D380">
            <v>3568</v>
          </cell>
          <cell r="E380" t="str">
            <v>4340</v>
          </cell>
          <cell r="F380" t="str">
            <v>AA+.IL</v>
          </cell>
          <cell r="G380" t="str">
            <v>07/05/19</v>
          </cell>
          <cell r="H380" t="str">
            <v>S&amp;P מעלות</v>
          </cell>
          <cell r="I380">
            <v>5.44</v>
          </cell>
        </row>
        <row r="381">
          <cell r="D381">
            <v>3569</v>
          </cell>
          <cell r="E381" t="str">
            <v>4340</v>
          </cell>
          <cell r="F381" t="str">
            <v>AA+.IL</v>
          </cell>
          <cell r="G381" t="str">
            <v>07/05/19</v>
          </cell>
          <cell r="H381" t="str">
            <v>S&amp;P מעלות</v>
          </cell>
          <cell r="I381">
            <v>5.44</v>
          </cell>
        </row>
        <row r="382">
          <cell r="D382">
            <v>3570</v>
          </cell>
          <cell r="E382" t="str">
            <v>4340</v>
          </cell>
          <cell r="F382" t="str">
            <v>AA+.IL</v>
          </cell>
          <cell r="G382" t="str">
            <v>07/05/19</v>
          </cell>
          <cell r="H382" t="str">
            <v>S&amp;P מעלות</v>
          </cell>
          <cell r="I382">
            <v>5.51</v>
          </cell>
        </row>
        <row r="383">
          <cell r="D383">
            <v>3571</v>
          </cell>
          <cell r="E383" t="str">
            <v>4340</v>
          </cell>
          <cell r="F383" t="str">
            <v>AA+.IL</v>
          </cell>
          <cell r="G383" t="str">
            <v>13/05/19</v>
          </cell>
          <cell r="H383" t="str">
            <v>S&amp;P מעלות</v>
          </cell>
          <cell r="I383">
            <v>2.86</v>
          </cell>
        </row>
        <row r="384">
          <cell r="D384">
            <v>3572</v>
          </cell>
          <cell r="E384" t="str">
            <v>4340</v>
          </cell>
          <cell r="F384" t="str">
            <v>AA+.IL</v>
          </cell>
          <cell r="G384" t="str">
            <v>13/05/19</v>
          </cell>
          <cell r="H384" t="str">
            <v>S&amp;P מעלות</v>
          </cell>
          <cell r="I384">
            <v>2.86</v>
          </cell>
        </row>
        <row r="385">
          <cell r="D385">
            <v>3573</v>
          </cell>
          <cell r="E385" t="str">
            <v>4340</v>
          </cell>
          <cell r="F385" t="str">
            <v>AA+.IL</v>
          </cell>
          <cell r="G385" t="str">
            <v>13/05/19</v>
          </cell>
          <cell r="H385" t="str">
            <v>S&amp;P מעלות</v>
          </cell>
          <cell r="I385">
            <v>2.86</v>
          </cell>
        </row>
        <row r="386">
          <cell r="D386">
            <v>3574</v>
          </cell>
          <cell r="E386" t="str">
            <v>4340</v>
          </cell>
          <cell r="F386" t="str">
            <v>AA+.IL</v>
          </cell>
          <cell r="G386" t="str">
            <v>13/05/19</v>
          </cell>
          <cell r="H386" t="str">
            <v>S&amp;P מעלות</v>
          </cell>
          <cell r="I386">
            <v>5.51</v>
          </cell>
        </row>
        <row r="387">
          <cell r="D387">
            <v>3575</v>
          </cell>
          <cell r="E387" t="str">
            <v>4340</v>
          </cell>
          <cell r="F387" t="str">
            <v>AA+.IL</v>
          </cell>
          <cell r="G387" t="str">
            <v>16/05/19</v>
          </cell>
          <cell r="H387" t="str">
            <v>S&amp;P מעלות</v>
          </cell>
          <cell r="I387">
            <v>1.79</v>
          </cell>
        </row>
        <row r="388">
          <cell r="D388">
            <v>3576</v>
          </cell>
          <cell r="E388" t="str">
            <v>4340</v>
          </cell>
          <cell r="F388" t="str">
            <v>AA+.IL</v>
          </cell>
          <cell r="G388" t="str">
            <v>16/05/19</v>
          </cell>
          <cell r="H388" t="str">
            <v>S&amp;P מעלות</v>
          </cell>
          <cell r="I388">
            <v>5.44</v>
          </cell>
        </row>
        <row r="389">
          <cell r="D389">
            <v>3577</v>
          </cell>
          <cell r="E389" t="str">
            <v>4340</v>
          </cell>
          <cell r="F389" t="str">
            <v>AA+.IL</v>
          </cell>
          <cell r="G389" t="str">
            <v>15/05/19</v>
          </cell>
          <cell r="H389" t="str">
            <v>S&amp;P מעלות</v>
          </cell>
          <cell r="I389">
            <v>5.44</v>
          </cell>
        </row>
        <row r="390">
          <cell r="D390">
            <v>3578</v>
          </cell>
          <cell r="E390" t="str">
            <v>4340</v>
          </cell>
          <cell r="F390" t="str">
            <v>AA+.IL</v>
          </cell>
          <cell r="G390" t="str">
            <v>15/05/19</v>
          </cell>
          <cell r="H390" t="str">
            <v>S&amp;P מעלות</v>
          </cell>
          <cell r="I390">
            <v>5.44</v>
          </cell>
        </row>
        <row r="391">
          <cell r="D391">
            <v>3579</v>
          </cell>
          <cell r="E391" t="str">
            <v>4340</v>
          </cell>
          <cell r="F391" t="str">
            <v>AA+.IL</v>
          </cell>
          <cell r="G391" t="str">
            <v>19/05/19</v>
          </cell>
          <cell r="H391" t="str">
            <v>S&amp;P מעלות</v>
          </cell>
          <cell r="I391">
            <v>2.39</v>
          </cell>
        </row>
        <row r="392">
          <cell r="D392">
            <v>3590</v>
          </cell>
          <cell r="E392" t="str">
            <v>4340</v>
          </cell>
          <cell r="F392" t="str">
            <v>AA+.IL</v>
          </cell>
          <cell r="G392" t="str">
            <v>19/05/19</v>
          </cell>
          <cell r="H392" t="str">
            <v>S&amp;P מעלות</v>
          </cell>
          <cell r="I392">
            <v>5.51</v>
          </cell>
        </row>
        <row r="393">
          <cell r="D393">
            <v>3591</v>
          </cell>
          <cell r="E393" t="str">
            <v>4340</v>
          </cell>
          <cell r="F393" t="str">
            <v>AA+.IL</v>
          </cell>
          <cell r="G393" t="str">
            <v>19/05/19</v>
          </cell>
          <cell r="H393" t="str">
            <v>S&amp;P מעלות</v>
          </cell>
          <cell r="I393">
            <v>5.51</v>
          </cell>
        </row>
        <row r="394">
          <cell r="D394">
            <v>3592</v>
          </cell>
          <cell r="E394" t="str">
            <v>4340</v>
          </cell>
          <cell r="F394" t="str">
            <v>AA+.IL</v>
          </cell>
          <cell r="G394" t="str">
            <v>19/05/19</v>
          </cell>
          <cell r="H394" t="str">
            <v>S&amp;P מעלות</v>
          </cell>
          <cell r="I394">
            <v>5.51</v>
          </cell>
        </row>
        <row r="395">
          <cell r="D395">
            <v>3581</v>
          </cell>
          <cell r="E395" t="str">
            <v>4340</v>
          </cell>
          <cell r="F395" t="str">
            <v>AA+.IL</v>
          </cell>
          <cell r="G395" t="str">
            <v>20/05/19</v>
          </cell>
          <cell r="H395" t="str">
            <v>S&amp;P מעלות</v>
          </cell>
          <cell r="I395">
            <v>5.51</v>
          </cell>
        </row>
        <row r="396">
          <cell r="D396">
            <v>3582</v>
          </cell>
          <cell r="E396" t="str">
            <v>4340</v>
          </cell>
          <cell r="F396" t="str">
            <v>AA+.IL</v>
          </cell>
          <cell r="G396" t="str">
            <v>21/05/19</v>
          </cell>
          <cell r="H396" t="str">
            <v>S&amp;P מעלות</v>
          </cell>
          <cell r="I396">
            <v>5.44</v>
          </cell>
        </row>
        <row r="397">
          <cell r="D397">
            <v>3583</v>
          </cell>
          <cell r="E397" t="str">
            <v>4340</v>
          </cell>
          <cell r="F397" t="str">
            <v>AA+.IL</v>
          </cell>
          <cell r="G397" t="str">
            <v>21/05/19</v>
          </cell>
          <cell r="H397" t="str">
            <v>S&amp;P מעלות</v>
          </cell>
          <cell r="I397">
            <v>5.44</v>
          </cell>
        </row>
        <row r="398">
          <cell r="D398">
            <v>3584</v>
          </cell>
          <cell r="E398" t="str">
            <v>4340</v>
          </cell>
          <cell r="F398" t="str">
            <v>AA+.IL</v>
          </cell>
          <cell r="G398" t="str">
            <v>21/05/19</v>
          </cell>
          <cell r="H398" t="str">
            <v>S&amp;P מעלות</v>
          </cell>
          <cell r="I398">
            <v>5.44</v>
          </cell>
        </row>
        <row r="399">
          <cell r="D399">
            <v>3585</v>
          </cell>
          <cell r="E399" t="str">
            <v>4340</v>
          </cell>
          <cell r="F399" t="str">
            <v>AA+.IL</v>
          </cell>
          <cell r="G399" t="str">
            <v>22/05/19</v>
          </cell>
          <cell r="H399" t="str">
            <v>S&amp;P מעלות</v>
          </cell>
          <cell r="I399">
            <v>5.51</v>
          </cell>
        </row>
        <row r="400">
          <cell r="D400">
            <v>3586</v>
          </cell>
          <cell r="E400" t="str">
            <v>4340</v>
          </cell>
          <cell r="F400" t="str">
            <v>AA+.IL</v>
          </cell>
          <cell r="G400" t="str">
            <v>22/05/19</v>
          </cell>
          <cell r="H400" t="str">
            <v>S&amp;P מעלות</v>
          </cell>
          <cell r="I400">
            <v>2.86</v>
          </cell>
        </row>
        <row r="401">
          <cell r="D401">
            <v>3587</v>
          </cell>
          <cell r="E401" t="str">
            <v>4340</v>
          </cell>
          <cell r="F401" t="str">
            <v>AA+.IL</v>
          </cell>
          <cell r="G401" t="str">
            <v>22/05/19</v>
          </cell>
          <cell r="H401" t="str">
            <v>S&amp;P מעלות</v>
          </cell>
          <cell r="I401">
            <v>2.86</v>
          </cell>
        </row>
        <row r="402">
          <cell r="D402">
            <v>3588</v>
          </cell>
          <cell r="E402" t="str">
            <v>4340</v>
          </cell>
          <cell r="F402" t="str">
            <v>AA+.IL</v>
          </cell>
          <cell r="G402" t="str">
            <v>21/05/19</v>
          </cell>
          <cell r="H402" t="str">
            <v>S&amp;P מעלות</v>
          </cell>
          <cell r="I402">
            <v>2.86</v>
          </cell>
        </row>
        <row r="403">
          <cell r="D403">
            <v>3589</v>
          </cell>
          <cell r="E403" t="str">
            <v>4340</v>
          </cell>
          <cell r="F403" t="str">
            <v>AA+.IL</v>
          </cell>
          <cell r="G403" t="str">
            <v>22/05/19</v>
          </cell>
          <cell r="H403" t="str">
            <v>S&amp;P מעלות</v>
          </cell>
          <cell r="I403">
            <v>5.51</v>
          </cell>
        </row>
        <row r="404">
          <cell r="D404">
            <v>3593</v>
          </cell>
          <cell r="E404" t="str">
            <v>4340</v>
          </cell>
          <cell r="F404" t="str">
            <v>AA+.IL</v>
          </cell>
          <cell r="G404" t="str">
            <v>26/05/19</v>
          </cell>
          <cell r="H404" t="str">
            <v>S&amp;P מעלות</v>
          </cell>
          <cell r="I404">
            <v>2.86</v>
          </cell>
        </row>
        <row r="405">
          <cell r="D405">
            <v>3594</v>
          </cell>
          <cell r="E405" t="str">
            <v>4340</v>
          </cell>
          <cell r="F405" t="str">
            <v>AA+.IL</v>
          </cell>
          <cell r="G405" t="str">
            <v>26/05/19</v>
          </cell>
          <cell r="H405" t="str">
            <v>S&amp;P מעלות</v>
          </cell>
          <cell r="I405">
            <v>2.86</v>
          </cell>
        </row>
        <row r="406">
          <cell r="D406">
            <v>3595</v>
          </cell>
          <cell r="E406" t="str">
            <v>4340</v>
          </cell>
          <cell r="F406" t="str">
            <v>AA+.IL</v>
          </cell>
          <cell r="G406" t="str">
            <v>26/05/19</v>
          </cell>
          <cell r="H406" t="str">
            <v>S&amp;P מעלות</v>
          </cell>
          <cell r="I406">
            <v>2.86</v>
          </cell>
        </row>
        <row r="407">
          <cell r="D407">
            <v>3596</v>
          </cell>
          <cell r="E407" t="str">
            <v>4340</v>
          </cell>
          <cell r="F407" t="str">
            <v>AA+.IL</v>
          </cell>
          <cell r="G407" t="str">
            <v>02/06/19</v>
          </cell>
          <cell r="H407" t="str">
            <v>S&amp;P מעלות</v>
          </cell>
          <cell r="I407">
            <v>2.86</v>
          </cell>
        </row>
        <row r="408">
          <cell r="D408">
            <v>3597</v>
          </cell>
          <cell r="E408" t="str">
            <v>4340</v>
          </cell>
          <cell r="F408" t="str">
            <v>AA+.IL</v>
          </cell>
          <cell r="G408" t="str">
            <v>05/06/19</v>
          </cell>
          <cell r="H408" t="str">
            <v>S&amp;P מעלות</v>
          </cell>
          <cell r="I408">
            <v>5.59</v>
          </cell>
        </row>
        <row r="409">
          <cell r="D409">
            <v>3598</v>
          </cell>
          <cell r="E409" t="str">
            <v>4340</v>
          </cell>
          <cell r="F409" t="str">
            <v>AA+.IL</v>
          </cell>
          <cell r="G409" t="str">
            <v>06/06/19</v>
          </cell>
          <cell r="H409" t="str">
            <v>S&amp;P מעלות</v>
          </cell>
          <cell r="I409">
            <v>3.06</v>
          </cell>
        </row>
        <row r="410">
          <cell r="D410">
            <v>3599</v>
          </cell>
          <cell r="E410" t="str">
            <v>4340</v>
          </cell>
          <cell r="F410" t="str">
            <v>AA+.IL</v>
          </cell>
          <cell r="G410" t="str">
            <v>06/06/19</v>
          </cell>
          <cell r="H410" t="str">
            <v>S&amp;P מעלות</v>
          </cell>
          <cell r="I410">
            <v>5.59</v>
          </cell>
        </row>
        <row r="411">
          <cell r="D411">
            <v>3600</v>
          </cell>
          <cell r="E411" t="str">
            <v>4340</v>
          </cell>
          <cell r="F411" t="str">
            <v>AA+.IL</v>
          </cell>
          <cell r="G411" t="str">
            <v>10/06/19</v>
          </cell>
          <cell r="H411" t="str">
            <v>S&amp;P מעלות</v>
          </cell>
          <cell r="I411">
            <v>4.6900000000000004</v>
          </cell>
        </row>
        <row r="412">
          <cell r="D412">
            <v>3601</v>
          </cell>
          <cell r="E412" t="str">
            <v>4340</v>
          </cell>
          <cell r="F412" t="str">
            <v>AA+.IL</v>
          </cell>
          <cell r="G412" t="str">
            <v>12/06/19</v>
          </cell>
          <cell r="H412" t="str">
            <v>S&amp;P מעלות</v>
          </cell>
          <cell r="I412">
            <v>3.78</v>
          </cell>
        </row>
        <row r="413">
          <cell r="D413">
            <v>3602</v>
          </cell>
          <cell r="E413" t="str">
            <v>4340</v>
          </cell>
          <cell r="F413" t="str">
            <v>AA+.IL</v>
          </cell>
          <cell r="G413" t="str">
            <v>12/06/19</v>
          </cell>
          <cell r="H413" t="str">
            <v>S&amp;P מעלות</v>
          </cell>
          <cell r="I413">
            <v>3.78</v>
          </cell>
        </row>
        <row r="414">
          <cell r="D414">
            <v>3607</v>
          </cell>
          <cell r="E414" t="str">
            <v>4340</v>
          </cell>
          <cell r="F414" t="str">
            <v>AA+.IL</v>
          </cell>
          <cell r="G414" t="str">
            <v>16/06/19</v>
          </cell>
          <cell r="H414" t="str">
            <v>S&amp;P מעלות</v>
          </cell>
          <cell r="I414">
            <v>2.9</v>
          </cell>
        </row>
        <row r="415">
          <cell r="D415">
            <v>3608</v>
          </cell>
          <cell r="E415" t="str">
            <v>4340</v>
          </cell>
          <cell r="F415" t="str">
            <v>AA+.IL</v>
          </cell>
          <cell r="G415" t="str">
            <v>16/06/19</v>
          </cell>
          <cell r="H415" t="str">
            <v>S&amp;P מעלות</v>
          </cell>
          <cell r="I415">
            <v>0.94</v>
          </cell>
        </row>
        <row r="416">
          <cell r="D416">
            <v>3609</v>
          </cell>
          <cell r="E416" t="str">
            <v>4340</v>
          </cell>
          <cell r="F416" t="str">
            <v>AA+.IL</v>
          </cell>
          <cell r="G416" t="str">
            <v>16/06/19</v>
          </cell>
          <cell r="H416" t="str">
            <v>S&amp;P מעלות</v>
          </cell>
          <cell r="I416">
            <v>0.94</v>
          </cell>
        </row>
        <row r="417">
          <cell r="D417">
            <v>3610</v>
          </cell>
          <cell r="E417" t="str">
            <v>4340</v>
          </cell>
          <cell r="F417" t="str">
            <v>AA+.IL</v>
          </cell>
          <cell r="G417" t="str">
            <v>16/06/19</v>
          </cell>
          <cell r="H417" t="str">
            <v>S&amp;P מעלות</v>
          </cell>
          <cell r="I417">
            <v>0.94</v>
          </cell>
        </row>
        <row r="418">
          <cell r="D418">
            <v>3611</v>
          </cell>
          <cell r="E418" t="str">
            <v>4340</v>
          </cell>
          <cell r="F418" t="str">
            <v>AA+.IL</v>
          </cell>
          <cell r="G418" t="str">
            <v>16/06/19</v>
          </cell>
          <cell r="H418" t="str">
            <v>S&amp;P מעלות</v>
          </cell>
          <cell r="I418">
            <v>0.94</v>
          </cell>
        </row>
        <row r="419">
          <cell r="D419">
            <v>3612</v>
          </cell>
          <cell r="E419" t="str">
            <v>4340</v>
          </cell>
          <cell r="F419" t="str">
            <v>AA+.IL</v>
          </cell>
          <cell r="G419" t="str">
            <v>16/06/19</v>
          </cell>
          <cell r="H419" t="str">
            <v>S&amp;P מעלות</v>
          </cell>
          <cell r="I419">
            <v>0.94</v>
          </cell>
        </row>
        <row r="420">
          <cell r="D420">
            <v>3613</v>
          </cell>
          <cell r="E420" t="str">
            <v>4340</v>
          </cell>
          <cell r="F420" t="str">
            <v>AA+.IL</v>
          </cell>
          <cell r="G420" t="str">
            <v>16/06/19</v>
          </cell>
          <cell r="H420" t="str">
            <v>S&amp;P מעלות</v>
          </cell>
          <cell r="I420">
            <v>0.94</v>
          </cell>
        </row>
        <row r="421">
          <cell r="D421">
            <v>3614</v>
          </cell>
          <cell r="E421" t="str">
            <v>4340</v>
          </cell>
          <cell r="F421" t="str">
            <v>AA+.IL</v>
          </cell>
          <cell r="G421" t="str">
            <v>19/06/19</v>
          </cell>
          <cell r="H421" t="str">
            <v>S&amp;P מעלות</v>
          </cell>
          <cell r="I421">
            <v>5.51</v>
          </cell>
        </row>
        <row r="422">
          <cell r="D422">
            <v>3615</v>
          </cell>
          <cell r="E422" t="str">
            <v>4340</v>
          </cell>
          <cell r="F422" t="str">
            <v>AA+.IL</v>
          </cell>
          <cell r="G422" t="str">
            <v>19/06/19</v>
          </cell>
          <cell r="H422" t="str">
            <v>S&amp;P מעלות</v>
          </cell>
          <cell r="I422">
            <v>5.51</v>
          </cell>
        </row>
        <row r="423">
          <cell r="D423">
            <v>3616</v>
          </cell>
          <cell r="E423" t="str">
            <v>4340</v>
          </cell>
          <cell r="F423" t="str">
            <v>AA+.IL</v>
          </cell>
          <cell r="G423" t="str">
            <v>19/06/19</v>
          </cell>
          <cell r="H423" t="str">
            <v>S&amp;P מעלות</v>
          </cell>
          <cell r="I423">
            <v>5.59</v>
          </cell>
        </row>
        <row r="424">
          <cell r="D424">
            <v>3617</v>
          </cell>
          <cell r="E424" t="str">
            <v>4340</v>
          </cell>
          <cell r="F424" t="str">
            <v>AA+.IL</v>
          </cell>
          <cell r="G424" t="str">
            <v>19/06/19</v>
          </cell>
          <cell r="H424" t="str">
            <v>S&amp;P מעלות</v>
          </cell>
          <cell r="I424">
            <v>5.59</v>
          </cell>
        </row>
        <row r="425">
          <cell r="D425">
            <v>3618</v>
          </cell>
          <cell r="E425" t="str">
            <v>4340</v>
          </cell>
          <cell r="F425" t="str">
            <v>AA+.IL</v>
          </cell>
          <cell r="G425" t="str">
            <v>20/06/19</v>
          </cell>
          <cell r="H425" t="str">
            <v>S&amp;P מעלות</v>
          </cell>
          <cell r="I425">
            <v>2.9</v>
          </cell>
        </row>
        <row r="426">
          <cell r="D426">
            <v>3619</v>
          </cell>
          <cell r="E426" t="str">
            <v>4340</v>
          </cell>
          <cell r="F426" t="str">
            <v>AA+.IL</v>
          </cell>
          <cell r="G426" t="str">
            <v>20/06/19</v>
          </cell>
          <cell r="H426" t="str">
            <v>S&amp;P מעלות</v>
          </cell>
          <cell r="I426">
            <v>2.9</v>
          </cell>
        </row>
        <row r="427">
          <cell r="D427">
            <v>3620</v>
          </cell>
          <cell r="E427" t="str">
            <v>4340</v>
          </cell>
          <cell r="F427" t="str">
            <v>AA+.IL</v>
          </cell>
          <cell r="G427" t="str">
            <v>20/06/19</v>
          </cell>
          <cell r="H427" t="str">
            <v>S&amp;P מעלות</v>
          </cell>
          <cell r="I427">
            <v>5.59</v>
          </cell>
        </row>
        <row r="428">
          <cell r="D428">
            <v>3621</v>
          </cell>
          <cell r="E428" t="str">
            <v>4340</v>
          </cell>
          <cell r="F428" t="str">
            <v>AA+.IL</v>
          </cell>
          <cell r="G428" t="str">
            <v>20/06/19</v>
          </cell>
          <cell r="H428" t="str">
            <v>S&amp;P מעלות</v>
          </cell>
          <cell r="I428">
            <v>5.59</v>
          </cell>
        </row>
        <row r="429">
          <cell r="D429">
            <v>3622</v>
          </cell>
          <cell r="E429" t="str">
            <v>4340</v>
          </cell>
          <cell r="F429" t="str">
            <v>AA+.IL</v>
          </cell>
          <cell r="G429" t="str">
            <v>20/06/19</v>
          </cell>
          <cell r="H429" t="str">
            <v>S&amp;P מעלות</v>
          </cell>
          <cell r="I429">
            <v>5.59</v>
          </cell>
        </row>
        <row r="430">
          <cell r="D430">
            <v>3623</v>
          </cell>
          <cell r="E430" t="str">
            <v>4340</v>
          </cell>
          <cell r="F430" t="str">
            <v>AA+.IL</v>
          </cell>
          <cell r="G430" t="str">
            <v>23/06/19</v>
          </cell>
          <cell r="H430" t="str">
            <v>S&amp;P מעלות</v>
          </cell>
          <cell r="I430">
            <v>5.59</v>
          </cell>
        </row>
        <row r="431">
          <cell r="D431">
            <v>3624</v>
          </cell>
          <cell r="E431" t="str">
            <v>4340</v>
          </cell>
          <cell r="F431" t="str">
            <v>AA+.IL</v>
          </cell>
          <cell r="G431" t="str">
            <v>23/06/19</v>
          </cell>
          <cell r="H431" t="str">
            <v>S&amp;P מעלות</v>
          </cell>
          <cell r="I431">
            <v>5.59</v>
          </cell>
        </row>
        <row r="432">
          <cell r="D432">
            <v>3625</v>
          </cell>
          <cell r="E432" t="str">
            <v>4340</v>
          </cell>
          <cell r="F432" t="str">
            <v>AA+.IL</v>
          </cell>
          <cell r="G432" t="str">
            <v>23/06/19</v>
          </cell>
          <cell r="H432" t="str">
            <v>S&amp;P מעלות</v>
          </cell>
          <cell r="I432">
            <v>5.59</v>
          </cell>
        </row>
        <row r="433">
          <cell r="D433">
            <v>3626</v>
          </cell>
          <cell r="E433" t="str">
            <v>4340</v>
          </cell>
          <cell r="F433" t="str">
            <v>AA+.IL</v>
          </cell>
          <cell r="G433" t="str">
            <v>23/06/19</v>
          </cell>
          <cell r="H433" t="str">
            <v>S&amp;P מעלות</v>
          </cell>
          <cell r="I433">
            <v>5.59</v>
          </cell>
        </row>
        <row r="434">
          <cell r="D434">
            <v>3627</v>
          </cell>
          <cell r="E434" t="str">
            <v>4340</v>
          </cell>
          <cell r="F434" t="str">
            <v>AA+.IL</v>
          </cell>
          <cell r="G434" t="str">
            <v>24/06/19</v>
          </cell>
          <cell r="H434" t="str">
            <v>S&amp;P מעלות</v>
          </cell>
          <cell r="I434">
            <v>5.59</v>
          </cell>
        </row>
        <row r="435">
          <cell r="D435">
            <v>3630</v>
          </cell>
          <cell r="E435" t="str">
            <v>4340</v>
          </cell>
          <cell r="F435" t="str">
            <v>AA+.IL</v>
          </cell>
          <cell r="G435" t="str">
            <v>27/06/19</v>
          </cell>
          <cell r="H435" t="str">
            <v>S&amp;P מעלות</v>
          </cell>
          <cell r="I435">
            <v>5.59</v>
          </cell>
        </row>
        <row r="436">
          <cell r="D436">
            <v>2121</v>
          </cell>
          <cell r="E436" t="str">
            <v>4340</v>
          </cell>
          <cell r="F436" t="str">
            <v>AA+.IL</v>
          </cell>
          <cell r="G436" t="str">
            <v>31/07/16</v>
          </cell>
          <cell r="H436" t="str">
            <v>S&amp;P מעלות</v>
          </cell>
          <cell r="I436">
            <v>0.08</v>
          </cell>
        </row>
        <row r="437">
          <cell r="D437">
            <v>2121</v>
          </cell>
          <cell r="E437" t="str">
            <v>4340</v>
          </cell>
          <cell r="F437" t="str">
            <v>AA+.IL</v>
          </cell>
          <cell r="G437" t="str">
            <v>31/08/16</v>
          </cell>
          <cell r="H437" t="str">
            <v>S&amp;P מעלות</v>
          </cell>
          <cell r="I437">
            <v>0.13</v>
          </cell>
        </row>
        <row r="438">
          <cell r="D438">
            <v>2121</v>
          </cell>
          <cell r="E438" t="str">
            <v>4340</v>
          </cell>
          <cell r="F438" t="str">
            <v>AA+.IL</v>
          </cell>
          <cell r="G438" t="str">
            <v>29/09/16</v>
          </cell>
          <cell r="H438" t="str">
            <v>S&amp;P מעלות</v>
          </cell>
          <cell r="I438">
            <v>0.17</v>
          </cell>
        </row>
        <row r="439">
          <cell r="D439">
            <v>2121</v>
          </cell>
          <cell r="E439" t="str">
            <v>4340</v>
          </cell>
          <cell r="F439" t="str">
            <v>AA+.IL</v>
          </cell>
          <cell r="G439" t="str">
            <v>31/10/16</v>
          </cell>
          <cell r="H439" t="str">
            <v>S&amp;P מעלות</v>
          </cell>
          <cell r="I439">
            <v>0.21</v>
          </cell>
        </row>
        <row r="440">
          <cell r="D440">
            <v>2121</v>
          </cell>
          <cell r="E440" t="str">
            <v>4340</v>
          </cell>
          <cell r="F440" t="str">
            <v>AA+.IL</v>
          </cell>
          <cell r="G440" t="str">
            <v>30/11/16</v>
          </cell>
          <cell r="H440" t="str">
            <v>S&amp;P מעלות</v>
          </cell>
          <cell r="I440">
            <v>0.25</v>
          </cell>
        </row>
        <row r="441">
          <cell r="D441">
            <v>2121</v>
          </cell>
          <cell r="E441" t="str">
            <v>4340</v>
          </cell>
          <cell r="F441" t="str">
            <v>AA+.IL</v>
          </cell>
          <cell r="G441" t="str">
            <v>30/12/16</v>
          </cell>
          <cell r="H441" t="str">
            <v>S&amp;P מעלות</v>
          </cell>
          <cell r="I441">
            <v>0.28999999999999998</v>
          </cell>
        </row>
        <row r="442">
          <cell r="D442">
            <v>2121</v>
          </cell>
          <cell r="E442" t="str">
            <v>4340</v>
          </cell>
          <cell r="F442" t="str">
            <v>AA+.IL</v>
          </cell>
          <cell r="G442" t="str">
            <v>31/01/17</v>
          </cell>
          <cell r="H442" t="str">
            <v>S&amp;P מעלות</v>
          </cell>
          <cell r="I442">
            <v>0.34</v>
          </cell>
        </row>
        <row r="443">
          <cell r="D443">
            <v>2121</v>
          </cell>
          <cell r="E443" t="str">
            <v>4340</v>
          </cell>
          <cell r="F443" t="str">
            <v>AA+.IL</v>
          </cell>
          <cell r="G443" t="str">
            <v>28/02/17</v>
          </cell>
          <cell r="H443" t="str">
            <v>S&amp;P מעלות</v>
          </cell>
          <cell r="I443">
            <v>0.38</v>
          </cell>
        </row>
        <row r="444">
          <cell r="D444">
            <v>2121</v>
          </cell>
          <cell r="E444" t="str">
            <v>4340</v>
          </cell>
          <cell r="F444" t="str">
            <v>AA+.IL</v>
          </cell>
          <cell r="G444" t="str">
            <v>30/03/17</v>
          </cell>
          <cell r="H444" t="str">
            <v>S&amp;P מעלות</v>
          </cell>
          <cell r="I444">
            <v>0.42</v>
          </cell>
        </row>
        <row r="445">
          <cell r="D445">
            <v>2121</v>
          </cell>
          <cell r="E445" t="str">
            <v>4340</v>
          </cell>
          <cell r="F445" t="str">
            <v>AA+.IL</v>
          </cell>
          <cell r="G445" t="str">
            <v>30/04/17</v>
          </cell>
          <cell r="H445" t="str">
            <v>S&amp;P מעלות</v>
          </cell>
          <cell r="I445">
            <v>0.46</v>
          </cell>
        </row>
        <row r="446">
          <cell r="D446">
            <v>1122</v>
          </cell>
          <cell r="E446" t="str">
            <v>4340</v>
          </cell>
          <cell r="F446" t="str">
            <v>AA+.IL</v>
          </cell>
          <cell r="G446" t="str">
            <v>30/11/16</v>
          </cell>
          <cell r="H446" t="str">
            <v>S&amp;P מעלות</v>
          </cell>
          <cell r="I446">
            <v>0.25</v>
          </cell>
        </row>
        <row r="447">
          <cell r="D447">
            <v>1122</v>
          </cell>
          <cell r="E447" t="str">
            <v>4340</v>
          </cell>
          <cell r="F447" t="str">
            <v>AA+.IL</v>
          </cell>
          <cell r="G447" t="str">
            <v>30/12/16</v>
          </cell>
          <cell r="H447" t="str">
            <v>S&amp;P מעלות</v>
          </cell>
          <cell r="I447">
            <v>0.28999999999999998</v>
          </cell>
        </row>
        <row r="448">
          <cell r="D448">
            <v>1122</v>
          </cell>
          <cell r="E448" t="str">
            <v>4340</v>
          </cell>
          <cell r="F448" t="str">
            <v>AA+.IL</v>
          </cell>
          <cell r="G448" t="str">
            <v>31/01/17</v>
          </cell>
          <cell r="H448" t="str">
            <v>S&amp;P מעלות</v>
          </cell>
          <cell r="I448">
            <v>0.34</v>
          </cell>
        </row>
        <row r="449">
          <cell r="D449">
            <v>1122</v>
          </cell>
          <cell r="E449" t="str">
            <v>4340</v>
          </cell>
          <cell r="F449" t="str">
            <v>AA+.IL</v>
          </cell>
          <cell r="G449" t="str">
            <v>28/09/17</v>
          </cell>
          <cell r="H449" t="str">
            <v>S&amp;P מעלות</v>
          </cell>
          <cell r="I449">
            <v>1.62</v>
          </cell>
        </row>
        <row r="450">
          <cell r="D450">
            <v>1122</v>
          </cell>
          <cell r="E450" t="str">
            <v>4340</v>
          </cell>
          <cell r="F450" t="str">
            <v>AA+.IL</v>
          </cell>
          <cell r="G450" t="str">
            <v>28/10/17</v>
          </cell>
          <cell r="H450" t="str">
            <v>S&amp;P מעלות</v>
          </cell>
          <cell r="I450">
            <v>1.67</v>
          </cell>
        </row>
        <row r="451">
          <cell r="D451">
            <v>1122</v>
          </cell>
          <cell r="E451" t="str">
            <v>4340</v>
          </cell>
          <cell r="F451" t="str">
            <v>AA+.IL</v>
          </cell>
          <cell r="G451" t="str">
            <v>30/11/17</v>
          </cell>
          <cell r="H451" t="str">
            <v>S&amp;P מעלות</v>
          </cell>
          <cell r="I451">
            <v>2.25</v>
          </cell>
        </row>
        <row r="452">
          <cell r="D452">
            <v>1122</v>
          </cell>
          <cell r="E452" t="str">
            <v>4340</v>
          </cell>
          <cell r="F452" t="str">
            <v>AA+.IL</v>
          </cell>
          <cell r="G452" t="str">
            <v>31/12/17</v>
          </cell>
          <cell r="H452" t="str">
            <v>S&amp;P מעלות</v>
          </cell>
          <cell r="I452">
            <v>2.25</v>
          </cell>
        </row>
        <row r="453">
          <cell r="D453">
            <v>1122</v>
          </cell>
          <cell r="E453" t="str">
            <v>4340</v>
          </cell>
          <cell r="F453" t="str">
            <v>AA+.IL</v>
          </cell>
          <cell r="G453" t="str">
            <v>31/01/18</v>
          </cell>
          <cell r="H453" t="str">
            <v>S&amp;P מעלות</v>
          </cell>
          <cell r="I453">
            <v>1.87</v>
          </cell>
        </row>
        <row r="454">
          <cell r="D454">
            <v>1122</v>
          </cell>
          <cell r="E454" t="str">
            <v>4340</v>
          </cell>
          <cell r="F454" t="str">
            <v>AA+.IL</v>
          </cell>
          <cell r="G454" t="str">
            <v>31/05/18</v>
          </cell>
          <cell r="H454" t="str">
            <v>S&amp;P מעלות</v>
          </cell>
          <cell r="I454">
            <v>2</v>
          </cell>
        </row>
        <row r="455">
          <cell r="D455">
            <v>1122</v>
          </cell>
          <cell r="E455" t="str">
            <v>4340</v>
          </cell>
          <cell r="F455" t="str">
            <v>AA+.IL</v>
          </cell>
          <cell r="G455" t="str">
            <v>31/07/18</v>
          </cell>
          <cell r="H455" t="str">
            <v>S&amp;P מעלות</v>
          </cell>
          <cell r="I455">
            <v>1.58</v>
          </cell>
        </row>
        <row r="456">
          <cell r="D456">
            <v>1122</v>
          </cell>
          <cell r="E456" t="str">
            <v>4340</v>
          </cell>
          <cell r="F456" t="str">
            <v>AA+.IL</v>
          </cell>
          <cell r="G456" t="str">
            <v>31/08/18</v>
          </cell>
          <cell r="H456" t="str">
            <v>S&amp;P מעלות</v>
          </cell>
          <cell r="I456">
            <v>1.67</v>
          </cell>
        </row>
        <row r="457">
          <cell r="D457">
            <v>1122</v>
          </cell>
          <cell r="E457" t="str">
            <v>4340</v>
          </cell>
          <cell r="F457" t="str">
            <v>AA+.IL</v>
          </cell>
          <cell r="G457" t="str">
            <v>30/09/18</v>
          </cell>
          <cell r="H457" t="str">
            <v>S&amp;P מעלות</v>
          </cell>
          <cell r="I457">
            <v>1.71</v>
          </cell>
        </row>
        <row r="458">
          <cell r="D458">
            <v>1122</v>
          </cell>
          <cell r="E458" t="str">
            <v>4340</v>
          </cell>
          <cell r="F458" t="str">
            <v>AA+.IL</v>
          </cell>
          <cell r="G458" t="str">
            <v>31/10/18</v>
          </cell>
          <cell r="H458" t="str">
            <v>S&amp;P מעלות</v>
          </cell>
          <cell r="I458">
            <v>1.75</v>
          </cell>
        </row>
        <row r="459">
          <cell r="D459">
            <v>1122</v>
          </cell>
          <cell r="E459" t="str">
            <v>4340</v>
          </cell>
          <cell r="F459" t="str">
            <v>AA+.IL</v>
          </cell>
          <cell r="G459" t="str">
            <v>30/04/19</v>
          </cell>
          <cell r="H459" t="str">
            <v>S&amp;P מעלות</v>
          </cell>
          <cell r="I459">
            <v>2.46</v>
          </cell>
        </row>
        <row r="460">
          <cell r="D460">
            <v>1122</v>
          </cell>
          <cell r="E460" t="str">
            <v>4340</v>
          </cell>
          <cell r="F460" t="str">
            <v>AA+.IL</v>
          </cell>
          <cell r="G460" t="str">
            <v>31/05/19</v>
          </cell>
          <cell r="H460" t="str">
            <v>S&amp;P מעלות</v>
          </cell>
          <cell r="I460">
            <v>2.5</v>
          </cell>
        </row>
        <row r="461">
          <cell r="D461">
            <v>3016</v>
          </cell>
          <cell r="E461" t="str">
            <v>4340</v>
          </cell>
          <cell r="F461" t="str">
            <v>AA+.IL</v>
          </cell>
          <cell r="G461" t="str">
            <v>12/03/15</v>
          </cell>
          <cell r="H461" t="str">
            <v>S&amp;P מעלות</v>
          </cell>
          <cell r="I461">
            <v>0.61</v>
          </cell>
        </row>
        <row r="462">
          <cell r="D462">
            <v>3022</v>
          </cell>
          <cell r="E462" t="str">
            <v>4340</v>
          </cell>
          <cell r="F462" t="str">
            <v>AA+.IL</v>
          </cell>
          <cell r="G462" t="str">
            <v>16/07/15</v>
          </cell>
          <cell r="H462" t="str">
            <v>S&amp;P מעלות</v>
          </cell>
          <cell r="I462">
            <v>0.98</v>
          </cell>
        </row>
        <row r="463">
          <cell r="D463">
            <v>3035</v>
          </cell>
          <cell r="E463" t="str">
            <v>4340</v>
          </cell>
          <cell r="F463" t="str">
            <v>AA+.IL</v>
          </cell>
          <cell r="G463" t="str">
            <v>06/03/16</v>
          </cell>
          <cell r="H463" t="str">
            <v>S&amp;P מעלות</v>
          </cell>
          <cell r="I463">
            <v>0.32</v>
          </cell>
        </row>
        <row r="464">
          <cell r="D464">
            <v>3037</v>
          </cell>
          <cell r="E464" t="str">
            <v>4340</v>
          </cell>
          <cell r="F464" t="str">
            <v>AA+.IL</v>
          </cell>
          <cell r="G464" t="str">
            <v>27/03/16</v>
          </cell>
          <cell r="H464" t="str">
            <v>S&amp;P מעלות</v>
          </cell>
          <cell r="I464">
            <v>2.54</v>
          </cell>
        </row>
        <row r="465">
          <cell r="D465">
            <v>3039</v>
          </cell>
          <cell r="E465" t="str">
            <v>4340</v>
          </cell>
          <cell r="F465" t="str">
            <v>AA+.IL</v>
          </cell>
          <cell r="G465" t="str">
            <v>17/04/16</v>
          </cell>
          <cell r="H465" t="str">
            <v>S&amp;P מעלות</v>
          </cell>
          <cell r="I465">
            <v>2.62</v>
          </cell>
        </row>
        <row r="466">
          <cell r="D466">
            <v>3046</v>
          </cell>
          <cell r="E466" t="str">
            <v>4340</v>
          </cell>
          <cell r="F466" t="str">
            <v>AA+.IL</v>
          </cell>
          <cell r="G466" t="str">
            <v>27/06/16</v>
          </cell>
          <cell r="H466" t="str">
            <v>S&amp;P מעלות</v>
          </cell>
          <cell r="I466">
            <v>2.89</v>
          </cell>
        </row>
        <row r="467">
          <cell r="D467">
            <v>3053</v>
          </cell>
          <cell r="E467" t="str">
            <v>4340</v>
          </cell>
          <cell r="F467" t="str">
            <v>AA+.IL</v>
          </cell>
          <cell r="G467" t="str">
            <v>10/08/16</v>
          </cell>
          <cell r="H467" t="str">
            <v>S&amp;P מעלות</v>
          </cell>
          <cell r="I467">
            <v>1.06</v>
          </cell>
        </row>
        <row r="468">
          <cell r="D468">
            <v>3057</v>
          </cell>
          <cell r="E468" t="str">
            <v>4340</v>
          </cell>
          <cell r="F468" t="str">
            <v>AA+.IL</v>
          </cell>
          <cell r="G468" t="str">
            <v>22/09/16</v>
          </cell>
          <cell r="H468" t="str">
            <v>S&amp;P מעלות</v>
          </cell>
          <cell r="I468">
            <v>1.1000000000000001</v>
          </cell>
        </row>
        <row r="469">
          <cell r="D469">
            <v>3061</v>
          </cell>
          <cell r="E469" t="str">
            <v>4340</v>
          </cell>
          <cell r="F469" t="str">
            <v>AA+.IL</v>
          </cell>
          <cell r="G469" t="str">
            <v>09/11/16</v>
          </cell>
          <cell r="H469" t="str">
            <v>S&amp;P מעלות</v>
          </cell>
          <cell r="I469">
            <v>0.65</v>
          </cell>
        </row>
        <row r="470">
          <cell r="D470">
            <v>3063</v>
          </cell>
          <cell r="E470" t="str">
            <v>4340</v>
          </cell>
          <cell r="F470" t="str">
            <v>AA+.IL</v>
          </cell>
          <cell r="G470" t="str">
            <v>27/11/16</v>
          </cell>
          <cell r="H470" t="str">
            <v>S&amp;P מעלות</v>
          </cell>
          <cell r="I470">
            <v>3.22</v>
          </cell>
        </row>
        <row r="471">
          <cell r="D471">
            <v>3064</v>
          </cell>
          <cell r="E471" t="str">
            <v>4340</v>
          </cell>
          <cell r="F471" t="str">
            <v>AA+.IL</v>
          </cell>
          <cell r="G471" t="str">
            <v>27/11/16</v>
          </cell>
          <cell r="H471" t="str">
            <v>S&amp;P מעלות</v>
          </cell>
          <cell r="I471">
            <v>1.63</v>
          </cell>
        </row>
        <row r="472">
          <cell r="D472">
            <v>3068</v>
          </cell>
          <cell r="E472" t="str">
            <v>4340</v>
          </cell>
          <cell r="F472" t="str">
            <v>AA+.IL</v>
          </cell>
          <cell r="G472" t="str">
            <v>25/12/16</v>
          </cell>
          <cell r="H472" t="str">
            <v>S&amp;P מעלות</v>
          </cell>
          <cell r="I472">
            <v>3.38</v>
          </cell>
        </row>
        <row r="473">
          <cell r="D473">
            <v>3070</v>
          </cell>
          <cell r="E473" t="str">
            <v>4340</v>
          </cell>
          <cell r="F473" t="str">
            <v>AA+.IL</v>
          </cell>
          <cell r="G473" t="str">
            <v>03/01/17</v>
          </cell>
          <cell r="H473" t="str">
            <v>S&amp;P מעלות</v>
          </cell>
          <cell r="I473">
            <v>1.72</v>
          </cell>
        </row>
        <row r="474">
          <cell r="D474">
            <v>3072</v>
          </cell>
          <cell r="E474" t="str">
            <v>4340</v>
          </cell>
          <cell r="F474" t="str">
            <v>AA+.IL</v>
          </cell>
          <cell r="G474" t="str">
            <v>23/01/17</v>
          </cell>
          <cell r="H474" t="str">
            <v>S&amp;P מעלות</v>
          </cell>
          <cell r="I474">
            <v>1.71</v>
          </cell>
        </row>
        <row r="475">
          <cell r="D475">
            <v>3074</v>
          </cell>
          <cell r="E475" t="str">
            <v>4340</v>
          </cell>
          <cell r="F475" t="str">
            <v>AA+.IL</v>
          </cell>
          <cell r="G475" t="str">
            <v>24/01/17</v>
          </cell>
          <cell r="H475" t="str">
            <v>S&amp;P מעלות</v>
          </cell>
          <cell r="I475">
            <v>1.51</v>
          </cell>
        </row>
        <row r="476">
          <cell r="D476">
            <v>3076</v>
          </cell>
          <cell r="E476" t="str">
            <v>4340</v>
          </cell>
          <cell r="F476" t="str">
            <v>AA+.IL</v>
          </cell>
          <cell r="G476" t="str">
            <v>26/01/17</v>
          </cell>
          <cell r="H476" t="str">
            <v>S&amp;P מעלות</v>
          </cell>
          <cell r="I476">
            <v>1.71</v>
          </cell>
        </row>
        <row r="477">
          <cell r="D477">
            <v>3078</v>
          </cell>
          <cell r="E477" t="str">
            <v>4340</v>
          </cell>
          <cell r="F477" t="str">
            <v>AA+.IL</v>
          </cell>
          <cell r="G477" t="str">
            <v>12/02/17</v>
          </cell>
          <cell r="H477" t="str">
            <v>S&amp;P מעלות</v>
          </cell>
          <cell r="I477">
            <v>1.75</v>
          </cell>
        </row>
        <row r="478">
          <cell r="D478">
            <v>3081</v>
          </cell>
          <cell r="E478" t="str">
            <v>4340</v>
          </cell>
          <cell r="F478" t="str">
            <v>AA+.IL</v>
          </cell>
          <cell r="G478" t="str">
            <v>21/02/17</v>
          </cell>
          <cell r="H478" t="str">
            <v>S&amp;P מעלות</v>
          </cell>
          <cell r="I478">
            <v>3.48</v>
          </cell>
        </row>
        <row r="479">
          <cell r="D479">
            <v>3084</v>
          </cell>
          <cell r="E479" t="str">
            <v>4340</v>
          </cell>
          <cell r="F479" t="str">
            <v>AA+.IL</v>
          </cell>
          <cell r="G479" t="str">
            <v>02/03/17</v>
          </cell>
          <cell r="H479" t="str">
            <v>S&amp;P מעלות</v>
          </cell>
          <cell r="I479">
            <v>1.87</v>
          </cell>
        </row>
        <row r="480">
          <cell r="D480">
            <v>3085</v>
          </cell>
          <cell r="E480" t="str">
            <v>4340</v>
          </cell>
          <cell r="F480" t="str">
            <v>AA+.IL</v>
          </cell>
          <cell r="G480" t="str">
            <v>02/03/17</v>
          </cell>
          <cell r="H480" t="str">
            <v>S&amp;P מעלות</v>
          </cell>
          <cell r="I480">
            <v>1.87</v>
          </cell>
        </row>
        <row r="481">
          <cell r="D481">
            <v>3087</v>
          </cell>
          <cell r="E481" t="str">
            <v>4340</v>
          </cell>
          <cell r="F481" t="str">
            <v>AA+.IL</v>
          </cell>
          <cell r="G481" t="str">
            <v>16/03/17</v>
          </cell>
          <cell r="H481" t="str">
            <v>S&amp;P מעלות</v>
          </cell>
          <cell r="I481">
            <v>1.79</v>
          </cell>
        </row>
        <row r="482">
          <cell r="D482">
            <v>3088</v>
          </cell>
          <cell r="E482" t="str">
            <v>4340</v>
          </cell>
          <cell r="F482" t="str">
            <v>AA+.IL</v>
          </cell>
          <cell r="G482" t="str">
            <v>16/03/17</v>
          </cell>
          <cell r="H482" t="str">
            <v>S&amp;P מעלות</v>
          </cell>
          <cell r="I482">
            <v>1.35</v>
          </cell>
        </row>
        <row r="483">
          <cell r="D483">
            <v>3094</v>
          </cell>
          <cell r="E483" t="str">
            <v>4340</v>
          </cell>
          <cell r="F483" t="str">
            <v>AA+.IL</v>
          </cell>
          <cell r="G483" t="str">
            <v>02/04/17</v>
          </cell>
          <cell r="H483" t="str">
            <v>S&amp;P מעלות</v>
          </cell>
          <cell r="I483">
            <v>0.86</v>
          </cell>
        </row>
        <row r="484">
          <cell r="D484">
            <v>3097</v>
          </cell>
          <cell r="E484" t="str">
            <v>4340</v>
          </cell>
          <cell r="F484" t="str">
            <v>AA+.IL</v>
          </cell>
          <cell r="G484" t="str">
            <v>06/04/17</v>
          </cell>
          <cell r="H484" t="str">
            <v>S&amp;P מעלות</v>
          </cell>
          <cell r="I484">
            <v>3.63</v>
          </cell>
        </row>
        <row r="485">
          <cell r="D485">
            <v>3099</v>
          </cell>
          <cell r="E485" t="str">
            <v>4340</v>
          </cell>
          <cell r="F485" t="str">
            <v>AA+.IL</v>
          </cell>
          <cell r="G485" t="str">
            <v>04/05/17</v>
          </cell>
          <cell r="H485" t="str">
            <v>S&amp;P מעלות</v>
          </cell>
          <cell r="I485">
            <v>0.85</v>
          </cell>
        </row>
        <row r="486">
          <cell r="D486">
            <v>96017</v>
          </cell>
          <cell r="E486" t="str">
            <v>515293229</v>
          </cell>
          <cell r="F486" t="str">
            <v>NR1.IL</v>
          </cell>
          <cell r="G486" t="str">
            <v>25/03/19</v>
          </cell>
          <cell r="H486" t="str">
            <v>S&amp;P מעלות</v>
          </cell>
          <cell r="I486">
            <v>0.89</v>
          </cell>
        </row>
        <row r="487">
          <cell r="D487">
            <v>96018</v>
          </cell>
          <cell r="E487" t="str">
            <v>515293229</v>
          </cell>
          <cell r="F487" t="str">
            <v>NR1.IL</v>
          </cell>
          <cell r="G487" t="str">
            <v>04/03/19</v>
          </cell>
          <cell r="H487" t="str">
            <v>S&amp;P מעלות</v>
          </cell>
          <cell r="I487">
            <v>0.89</v>
          </cell>
        </row>
        <row r="488">
          <cell r="I488">
            <v>0</v>
          </cell>
        </row>
        <row r="489">
          <cell r="D489">
            <v>0</v>
          </cell>
          <cell r="F489" t="str">
            <v>0</v>
          </cell>
          <cell r="I489">
            <v>0</v>
          </cell>
        </row>
        <row r="490">
          <cell r="I490">
            <v>0</v>
          </cell>
        </row>
        <row r="491">
          <cell r="D491">
            <v>0</v>
          </cell>
          <cell r="F491" t="str">
            <v>0</v>
          </cell>
          <cell r="I491">
            <v>0</v>
          </cell>
        </row>
        <row r="492">
          <cell r="I492">
            <v>4.04</v>
          </cell>
        </row>
        <row r="493">
          <cell r="D493">
            <v>96015</v>
          </cell>
          <cell r="E493" t="str">
            <v>514357458</v>
          </cell>
          <cell r="F493" t="str">
            <v>NR1.IL</v>
          </cell>
          <cell r="G493" t="str">
            <v>01/03/16</v>
          </cell>
          <cell r="H493" t="str">
            <v>S&amp;P מעלות</v>
          </cell>
          <cell r="I493">
            <v>0.15</v>
          </cell>
        </row>
        <row r="494">
          <cell r="D494">
            <v>96021</v>
          </cell>
          <cell r="E494" t="str">
            <v>512905423</v>
          </cell>
          <cell r="F494" t="str">
            <v>NR1</v>
          </cell>
          <cell r="G494" t="str">
            <v>27/03/19</v>
          </cell>
          <cell r="H494" t="str">
            <v>דירוג פנימי</v>
          </cell>
          <cell r="I494">
            <v>4.28</v>
          </cell>
        </row>
        <row r="495">
          <cell r="I495">
            <v>0</v>
          </cell>
        </row>
        <row r="496">
          <cell r="D496" t="str">
            <v>0</v>
          </cell>
          <cell r="F496" t="str">
            <v>0</v>
          </cell>
          <cell r="I496">
            <v>0</v>
          </cell>
        </row>
        <row r="497">
          <cell r="I497">
            <v>0</v>
          </cell>
        </row>
        <row r="498">
          <cell r="I498">
            <v>0</v>
          </cell>
        </row>
        <row r="499">
          <cell r="D499" t="str">
            <v>0</v>
          </cell>
          <cell r="F499" t="str">
            <v>0</v>
          </cell>
          <cell r="I499">
            <v>0</v>
          </cell>
        </row>
        <row r="500">
          <cell r="I500">
            <v>0</v>
          </cell>
        </row>
        <row r="501">
          <cell r="D501" t="str">
            <v>0</v>
          </cell>
          <cell r="F501" t="str">
            <v>0</v>
          </cell>
          <cell r="I501">
            <v>0</v>
          </cell>
        </row>
        <row r="502">
          <cell r="I502">
            <v>0</v>
          </cell>
        </row>
        <row r="503">
          <cell r="D503" t="str">
            <v>0</v>
          </cell>
          <cell r="F503" t="str">
            <v>0</v>
          </cell>
          <cell r="I503">
            <v>0</v>
          </cell>
        </row>
        <row r="504">
          <cell r="I504">
            <v>0</v>
          </cell>
        </row>
        <row r="505">
          <cell r="D505">
            <v>96020</v>
          </cell>
          <cell r="E505" t="str">
            <v>513956938</v>
          </cell>
          <cell r="F505" t="str">
            <v>NR1</v>
          </cell>
          <cell r="G505" t="str">
            <v>06/03/19</v>
          </cell>
          <cell r="H505" t="str">
            <v>דירוג פנימי</v>
          </cell>
          <cell r="I505">
            <v>2.0299999999999998</v>
          </cell>
        </row>
        <row r="506">
          <cell r="D506">
            <v>96016</v>
          </cell>
          <cell r="E506" t="str">
            <v>513956938</v>
          </cell>
          <cell r="F506" t="str">
            <v>NR1</v>
          </cell>
          <cell r="G506" t="str">
            <v>13/01/19</v>
          </cell>
          <cell r="H506" t="str">
            <v>דירוג פנימי</v>
          </cell>
          <cell r="I506">
            <v>3.27</v>
          </cell>
        </row>
        <row r="507">
          <cell r="D507">
            <v>96019</v>
          </cell>
          <cell r="E507" t="str">
            <v>513956938</v>
          </cell>
          <cell r="F507" t="str">
            <v>NR1</v>
          </cell>
          <cell r="G507" t="str">
            <v>27/02/19</v>
          </cell>
          <cell r="H507" t="str">
            <v>דירוג פנימי</v>
          </cell>
          <cell r="I507">
            <v>0</v>
          </cell>
        </row>
        <row r="508">
          <cell r="D508">
            <v>96023</v>
          </cell>
          <cell r="E508" t="str">
            <v>513956938</v>
          </cell>
          <cell r="F508" t="str">
            <v>NR1</v>
          </cell>
          <cell r="G508" t="str">
            <v>13/06/19</v>
          </cell>
          <cell r="H508" t="str">
            <v>דירוג פנימי</v>
          </cell>
          <cell r="I508">
            <v>3.32</v>
          </cell>
        </row>
        <row r="509">
          <cell r="I509">
            <v>0</v>
          </cell>
        </row>
        <row r="510">
          <cell r="I510">
            <v>0</v>
          </cell>
        </row>
        <row r="511">
          <cell r="D511" t="str">
            <v>0</v>
          </cell>
          <cell r="F511" t="str">
            <v>0</v>
          </cell>
          <cell r="I511">
            <v>0</v>
          </cell>
        </row>
        <row r="512">
          <cell r="I512">
            <v>0</v>
          </cell>
        </row>
        <row r="513">
          <cell r="D513" t="str">
            <v>0</v>
          </cell>
          <cell r="F513" t="str">
            <v>0</v>
          </cell>
          <cell r="I513">
            <v>0</v>
          </cell>
        </row>
        <row r="514">
          <cell r="I514">
            <v>0</v>
          </cell>
        </row>
        <row r="515">
          <cell r="D515" t="str">
            <v>0</v>
          </cell>
          <cell r="F515" t="str">
            <v>0</v>
          </cell>
          <cell r="I515">
            <v>0</v>
          </cell>
        </row>
        <row r="516">
          <cell r="I516">
            <v>0</v>
          </cell>
        </row>
        <row r="517">
          <cell r="D517" t="str">
            <v>0</v>
          </cell>
          <cell r="F517" t="str">
            <v>0</v>
          </cell>
          <cell r="I51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3" tableBorderDxfId="422">
  <autoFilter ref="B7:D43">
    <filterColumn colId="0" hiddenButton="1"/>
    <filterColumn colId="1" hiddenButton="1"/>
    <filterColumn colId="2" hiddenButton="1"/>
  </autoFilter>
  <tableColumns count="3">
    <tableColumn id="1" name="עמודה1" dataDxfId="421" dataCellStyle="Normal_2007-16618"/>
    <tableColumn id="2" name="שווי הוגן" dataDxfId="420"/>
    <tableColumn id="3" name="שעור מנכסי השקעה*" dataDxfId="4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8" totalsRowShown="0" headerRowDxfId="418" headerRowBorderDxfId="417" tableBorderDxfId="416" headerRowCellStyle="Normal_2007-16618">
  <autoFilter ref="C45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1" totalsRowShown="0" headerRowDxfId="401" dataDxfId="402" headerRowBorderDxfId="414" tableBorderDxfId="415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3"/>
    <tableColumn id="2" name="מספר ני&quot;ע" dataDxfId="412"/>
    <tableColumn id="3" name="מספר מנפיק" dataDxfId="411"/>
    <tableColumn id="4" name="דירוג" dataDxfId="410"/>
    <tableColumn id="5" name="שם מדרג" dataDxfId="409"/>
    <tableColumn id="6" name="סוג מטבע" dataDxfId="408"/>
    <tableColumn id="7" name="שיעור ריבית" dataDxfId="407"/>
    <tableColumn id="8" name="תשואה לפידיון" dataDxfId="406"/>
    <tableColumn id="9" name="שווי שוק" dataDxfId="405"/>
    <tableColumn id="10" name="שעור מנכסי אפיק ההשקעה" dataDxfId="404"/>
    <tableColumn id="11" name="שעור מסך נכסי השקעה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51" totalsRowShown="0" headerRowDxfId="381" dataDxfId="382" headerRowBorderDxfId="399" tableBorderDxfId="400">
  <autoFilter ref="A8:Q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8"/>
    <tableColumn id="2" name="מספר ני&quot;ע" dataDxfId="397"/>
    <tableColumn id="3" name="זירת מסחר" dataDxfId="396"/>
    <tableColumn id="4" name="דירוג" dataDxfId="395"/>
    <tableColumn id="5" name="שם מדרג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7" dataDxfId="358" headerRowBorderDxfId="379" tableBorderDxfId="38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97" totalsRowShown="0" headerRowDxfId="333" dataDxfId="334" headerRowBorderDxfId="355" tableBorderDxfId="356">
  <autoFilter ref="A8:T2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5" dataDxfId="316" headerRowBorderDxfId="331" tableBorderDxfId="332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2" dataDxfId="303" headerRowBorderDxfId="313" tableBorderDxfId="314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6" totalsRowShown="0" headerRowDxfId="180" dataDxfId="181" headerRowBorderDxfId="200" tableBorderDxfId="201">
  <autoFilter ref="A8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62" totalsRowShown="0" headerRowDxfId="96" dataDxfId="97" headerRowBorderDxfId="110" tableBorderDxfId="111">
  <autoFilter ref="A7:P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B7" sqref="B7"/>
    </sheetView>
  </sheetViews>
  <sheetFormatPr defaultColWidth="0" defaultRowHeight="18" zeroHeight="1"/>
  <cols>
    <col min="1" max="1" width="28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1307</v>
      </c>
      <c r="C7" s="75" t="s">
        <v>5</v>
      </c>
      <c r="D7" s="76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1278</v>
      </c>
      <c r="B11" s="57" t="s">
        <v>13</v>
      </c>
      <c r="C11" s="64">
        <v>10369.571652320001</v>
      </c>
      <c r="D11" s="65">
        <v>2.5999999999999999E-2</v>
      </c>
    </row>
    <row r="12" spans="1:36">
      <c r="B12" s="57" t="s">
        <v>14</v>
      </c>
      <c r="C12" s="50"/>
      <c r="D12" s="50"/>
    </row>
    <row r="13" spans="1:36">
      <c r="A13" s="9" t="s">
        <v>1279</v>
      </c>
      <c r="B13" s="58" t="s">
        <v>15</v>
      </c>
      <c r="C13" s="66">
        <v>312409.2243741834</v>
      </c>
      <c r="D13" s="67">
        <v>0.78369999999999995</v>
      </c>
    </row>
    <row r="14" spans="1:36">
      <c r="A14" s="9" t="s">
        <v>1280</v>
      </c>
      <c r="B14" s="58" t="s">
        <v>16</v>
      </c>
      <c r="C14" s="66">
        <v>0</v>
      </c>
      <c r="D14" s="67">
        <v>0</v>
      </c>
    </row>
    <row r="15" spans="1:36">
      <c r="A15" s="9" t="s">
        <v>1281</v>
      </c>
      <c r="B15" s="58" t="s">
        <v>17</v>
      </c>
      <c r="C15" s="66">
        <v>72655.275813617234</v>
      </c>
      <c r="D15" s="67">
        <v>0.18229999999999999</v>
      </c>
    </row>
    <row r="16" spans="1:36">
      <c r="A16" s="9" t="s">
        <v>1282</v>
      </c>
      <c r="B16" s="58" t="s">
        <v>18</v>
      </c>
      <c r="C16" s="66">
        <v>0</v>
      </c>
      <c r="D16" s="67">
        <v>0</v>
      </c>
    </row>
    <row r="17" spans="1:4">
      <c r="A17" s="9" t="s">
        <v>1283</v>
      </c>
      <c r="B17" s="58" t="s">
        <v>19</v>
      </c>
      <c r="C17" s="66">
        <v>0</v>
      </c>
      <c r="D17" s="67">
        <v>0</v>
      </c>
    </row>
    <row r="18" spans="1:4">
      <c r="A18" s="9" t="s">
        <v>1284</v>
      </c>
      <c r="B18" s="58" t="s">
        <v>20</v>
      </c>
      <c r="C18" s="66">
        <v>0</v>
      </c>
      <c r="D18" s="67">
        <v>0</v>
      </c>
    </row>
    <row r="19" spans="1:4">
      <c r="A19" s="9" t="s">
        <v>1285</v>
      </c>
      <c r="B19" s="58" t="s">
        <v>21</v>
      </c>
      <c r="C19" s="66">
        <v>0</v>
      </c>
      <c r="D19" s="67">
        <v>0</v>
      </c>
    </row>
    <row r="20" spans="1:4">
      <c r="A20" s="9" t="s">
        <v>1286</v>
      </c>
      <c r="B20" s="58" t="s">
        <v>22</v>
      </c>
      <c r="C20" s="66">
        <v>0</v>
      </c>
      <c r="D20" s="67">
        <v>0</v>
      </c>
    </row>
    <row r="21" spans="1:4">
      <c r="A21" s="9" t="s">
        <v>1287</v>
      </c>
      <c r="B21" s="58" t="s">
        <v>23</v>
      </c>
      <c r="C21" s="66">
        <v>0</v>
      </c>
      <c r="D21" s="67">
        <v>0</v>
      </c>
    </row>
    <row r="22" spans="1:4">
      <c r="A22" s="9" t="s">
        <v>1288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1289</v>
      </c>
      <c r="B24" s="58" t="s">
        <v>26</v>
      </c>
      <c r="C24" s="66">
        <v>0</v>
      </c>
      <c r="D24" s="67">
        <v>0</v>
      </c>
    </row>
    <row r="25" spans="1:4">
      <c r="A25" s="9" t="s">
        <v>1290</v>
      </c>
      <c r="B25" s="58" t="s">
        <v>27</v>
      </c>
      <c r="C25" s="66">
        <v>0</v>
      </c>
      <c r="D25" s="67">
        <v>0</v>
      </c>
    </row>
    <row r="26" spans="1:4">
      <c r="A26" s="9" t="s">
        <v>1291</v>
      </c>
      <c r="B26" s="58" t="s">
        <v>17</v>
      </c>
      <c r="C26" s="66">
        <v>1317.756725965</v>
      </c>
      <c r="D26" s="67">
        <v>3.3E-3</v>
      </c>
    </row>
    <row r="27" spans="1:4">
      <c r="A27" s="9" t="s">
        <v>1292</v>
      </c>
      <c r="B27" s="58" t="s">
        <v>28</v>
      </c>
      <c r="C27" s="66">
        <v>0</v>
      </c>
      <c r="D27" s="67">
        <v>0</v>
      </c>
    </row>
    <row r="28" spans="1:4">
      <c r="A28" s="9" t="s">
        <v>1293</v>
      </c>
      <c r="B28" s="58" t="s">
        <v>29</v>
      </c>
      <c r="C28" s="66">
        <v>0</v>
      </c>
      <c r="D28" s="67">
        <v>0</v>
      </c>
    </row>
    <row r="29" spans="1:4">
      <c r="A29" s="9" t="s">
        <v>1294</v>
      </c>
      <c r="B29" s="58" t="s">
        <v>30</v>
      </c>
      <c r="C29" s="66">
        <v>0</v>
      </c>
      <c r="D29" s="67">
        <v>0</v>
      </c>
    </row>
    <row r="30" spans="1:4">
      <c r="A30" s="9" t="s">
        <v>1295</v>
      </c>
      <c r="B30" s="58" t="s">
        <v>31</v>
      </c>
      <c r="C30" s="66">
        <v>0</v>
      </c>
      <c r="D30" s="67">
        <v>0</v>
      </c>
    </row>
    <row r="31" spans="1:4">
      <c r="A31" s="9" t="s">
        <v>1296</v>
      </c>
      <c r="B31" s="58" t="s">
        <v>32</v>
      </c>
      <c r="C31" s="66">
        <v>0</v>
      </c>
      <c r="D31" s="67">
        <v>0</v>
      </c>
    </row>
    <row r="32" spans="1:4">
      <c r="A32" s="9" t="s">
        <v>1297</v>
      </c>
      <c r="B32" s="58" t="s">
        <v>33</v>
      </c>
      <c r="C32" s="66">
        <v>0</v>
      </c>
      <c r="D32" s="67">
        <v>0</v>
      </c>
    </row>
    <row r="33" spans="1:4">
      <c r="A33" s="9" t="s">
        <v>1298</v>
      </c>
      <c r="B33" s="57" t="s">
        <v>34</v>
      </c>
      <c r="C33" s="66">
        <v>1885.2472936868462</v>
      </c>
      <c r="D33" s="67">
        <v>4.7000000000000002E-3</v>
      </c>
    </row>
    <row r="34" spans="1:4">
      <c r="A34" s="9" t="s">
        <v>1299</v>
      </c>
      <c r="B34" s="57" t="s">
        <v>35</v>
      </c>
      <c r="C34" s="66">
        <v>0</v>
      </c>
      <c r="D34" s="67">
        <v>0</v>
      </c>
    </row>
    <row r="35" spans="1:4">
      <c r="A35" s="9" t="s">
        <v>1300</v>
      </c>
      <c r="B35" s="57" t="s">
        <v>36</v>
      </c>
      <c r="C35" s="66">
        <v>0</v>
      </c>
      <c r="D35" s="67">
        <v>0</v>
      </c>
    </row>
    <row r="36" spans="1:4">
      <c r="A36" s="9" t="s">
        <v>1301</v>
      </c>
      <c r="B36" s="57" t="s">
        <v>37</v>
      </c>
      <c r="C36" s="66">
        <v>0</v>
      </c>
      <c r="D36" s="67">
        <v>0</v>
      </c>
    </row>
    <row r="37" spans="1:4">
      <c r="A37" s="9" t="s">
        <v>1302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1303</v>
      </c>
      <c r="B39" s="60" t="s">
        <v>40</v>
      </c>
      <c r="C39" s="66">
        <v>0</v>
      </c>
      <c r="D39" s="67">
        <v>0</v>
      </c>
    </row>
    <row r="40" spans="1:4">
      <c r="A40" s="9" t="s">
        <v>1304</v>
      </c>
      <c r="B40" s="60" t="s">
        <v>41</v>
      </c>
      <c r="C40" s="66">
        <v>0</v>
      </c>
      <c r="D40" s="67">
        <v>0</v>
      </c>
    </row>
    <row r="41" spans="1:4">
      <c r="A41" s="9" t="s">
        <v>1305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398637.07585977251</v>
      </c>
      <c r="D42" s="67">
        <v>1</v>
      </c>
    </row>
    <row r="43" spans="1:4">
      <c r="A43" s="9" t="s">
        <v>1306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7" t="s">
        <v>45</v>
      </c>
      <c r="D45" s="76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4.0616000000000003</v>
      </c>
    </row>
    <row r="48" spans="1:4">
      <c r="C48" t="s">
        <v>108</v>
      </c>
      <c r="D48">
        <v>3.5659999999999998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סכום נכסי הקרן'!A1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7" workbookViewId="0">
      <selection activeCell="L17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10369.571652320001</v>
      </c>
      <c r="J10" s="65">
        <v>1</v>
      </c>
      <c r="K10" s="65">
        <v>2.5999999999999999E-2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10369.571652320001</v>
      </c>
      <c r="J11" s="69">
        <v>1</v>
      </c>
      <c r="K11" s="69">
        <v>2.5999999999999999E-2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9619.2999999999993</v>
      </c>
      <c r="J12" s="69">
        <v>0.92759999999999998</v>
      </c>
      <c r="K12" s="69">
        <v>2.41E-2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9619.2999999999993</v>
      </c>
      <c r="J13" s="67">
        <v>0.92759999999999998</v>
      </c>
      <c r="K13" s="67">
        <v>2.41E-2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750.27165232000004</v>
      </c>
      <c r="J14" s="69">
        <v>7.2400000000000006E-2</v>
      </c>
      <c r="K14" s="69">
        <v>1.9E-3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112</v>
      </c>
      <c r="G15" s="67">
        <v>0</v>
      </c>
      <c r="H15" s="67">
        <v>0</v>
      </c>
      <c r="I15" s="66">
        <v>30.462</v>
      </c>
      <c r="J15" s="67">
        <v>2.8999999999999998E-3</v>
      </c>
      <c r="K15" s="67">
        <v>1E-4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108</v>
      </c>
      <c r="G16" s="67">
        <v>0</v>
      </c>
      <c r="H16" s="67">
        <v>0</v>
      </c>
      <c r="I16" s="66">
        <v>719.80965232000005</v>
      </c>
      <c r="J16" s="67">
        <v>6.9400000000000003E-2</v>
      </c>
      <c r="K16" s="67">
        <v>1.8E-3</v>
      </c>
    </row>
    <row r="17" spans="1:11">
      <c r="A17" s="68" t="s">
        <v>212</v>
      </c>
      <c r="C17" s="14"/>
      <c r="H17" s="69">
        <v>0</v>
      </c>
      <c r="I17" s="70">
        <v>0</v>
      </c>
      <c r="J17" s="69">
        <v>0</v>
      </c>
      <c r="K17" s="69">
        <v>0</v>
      </c>
    </row>
    <row r="18" spans="1:11">
      <c r="A18" t="s">
        <v>213</v>
      </c>
      <c r="B18" t="s">
        <v>213</v>
      </c>
      <c r="C18" s="14"/>
      <c r="D18" t="s">
        <v>213</v>
      </c>
      <c r="F18" t="s">
        <v>213</v>
      </c>
      <c r="G18" s="67">
        <v>0</v>
      </c>
      <c r="H18" s="67">
        <v>0</v>
      </c>
      <c r="I18" s="66">
        <v>0</v>
      </c>
      <c r="J18" s="67">
        <v>0</v>
      </c>
      <c r="K18" s="67">
        <v>0</v>
      </c>
    </row>
    <row r="19" spans="1:11">
      <c r="A19" s="68" t="s">
        <v>214</v>
      </c>
      <c r="C19" s="14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213</v>
      </c>
      <c r="B20" t="s">
        <v>213</v>
      </c>
      <c r="C20" s="14"/>
      <c r="D20" t="s">
        <v>213</v>
      </c>
      <c r="F20" t="s">
        <v>213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215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213</v>
      </c>
      <c r="B22" t="s">
        <v>213</v>
      </c>
      <c r="C22" s="14"/>
      <c r="D22" t="s">
        <v>213</v>
      </c>
      <c r="F22" t="s">
        <v>213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216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213</v>
      </c>
      <c r="B24" t="s">
        <v>213</v>
      </c>
      <c r="C24" s="14"/>
      <c r="D24" t="s">
        <v>213</v>
      </c>
      <c r="F24" t="s">
        <v>213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217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213</v>
      </c>
      <c r="B26" t="s">
        <v>213</v>
      </c>
      <c r="C26" s="14"/>
      <c r="D26" t="s">
        <v>213</v>
      </c>
      <c r="F26" t="s">
        <v>213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218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s="68" t="s">
        <v>219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213</v>
      </c>
      <c r="B29" t="s">
        <v>213</v>
      </c>
      <c r="C29" s="14"/>
      <c r="D29" t="s">
        <v>213</v>
      </c>
      <c r="F29" t="s">
        <v>213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217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213</v>
      </c>
      <c r="B31" t="s">
        <v>213</v>
      </c>
      <c r="C31" s="14"/>
      <c r="D31" t="s">
        <v>213</v>
      </c>
      <c r="F31" t="s">
        <v>213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t="s">
        <v>220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" workbookViewId="0">
      <selection activeCell="R1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9" t="s">
        <v>194</v>
      </c>
      <c r="N8" s="41" t="s">
        <v>56</v>
      </c>
      <c r="O8" s="41" t="s">
        <v>191</v>
      </c>
      <c r="P8" s="41" t="s">
        <v>57</v>
      </c>
      <c r="Q8" s="90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4.0199999999999996</v>
      </c>
      <c r="H11" s="7"/>
      <c r="I11" s="7"/>
      <c r="J11" s="65">
        <v>1.2999999999999999E-3</v>
      </c>
      <c r="K11" s="64">
        <v>280395261.04000002</v>
      </c>
      <c r="L11" s="7"/>
      <c r="M11" s="64">
        <v>0</v>
      </c>
      <c r="N11" s="64">
        <v>312409.2243741834</v>
      </c>
      <c r="O11" s="7"/>
      <c r="P11" s="65">
        <v>1</v>
      </c>
      <c r="Q11" s="65">
        <v>0.78369999999999995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4.0199999999999996</v>
      </c>
      <c r="J12" s="69">
        <v>1.2999999999999999E-3</v>
      </c>
      <c r="K12" s="70">
        <v>280395261.04000002</v>
      </c>
      <c r="M12" s="70">
        <v>0</v>
      </c>
      <c r="N12" s="70">
        <v>312409.2243741834</v>
      </c>
      <c r="P12" s="69">
        <v>1</v>
      </c>
      <c r="Q12" s="69">
        <v>0.78369999999999995</v>
      </c>
    </row>
    <row r="13" spans="1:52">
      <c r="A13" s="68" t="s">
        <v>221</v>
      </c>
      <c r="B13" s="14"/>
      <c r="C13" s="14"/>
      <c r="G13" s="70">
        <v>4.05</v>
      </c>
      <c r="J13" s="69">
        <v>-5.4000000000000003E-3</v>
      </c>
      <c r="K13" s="70">
        <v>129777424.59</v>
      </c>
      <c r="M13" s="70">
        <v>0</v>
      </c>
      <c r="N13" s="70">
        <v>154488.72473889601</v>
      </c>
      <c r="P13" s="69">
        <v>0.4945</v>
      </c>
      <c r="Q13" s="69">
        <v>0.38750000000000001</v>
      </c>
    </row>
    <row r="14" spans="1:52">
      <c r="A14" s="68" t="s">
        <v>222</v>
      </c>
      <c r="B14" s="14"/>
      <c r="C14" s="14"/>
      <c r="E14"/>
      <c r="G14" s="70">
        <v>4.05</v>
      </c>
      <c r="J14" s="69">
        <v>-5.4000000000000003E-3</v>
      </c>
      <c r="K14" s="70">
        <v>129777424.59</v>
      </c>
      <c r="M14" s="70">
        <v>0</v>
      </c>
      <c r="N14" s="70">
        <v>154488.72473889601</v>
      </c>
      <c r="P14" s="69">
        <v>0.4945</v>
      </c>
      <c r="Q14" s="69">
        <v>0.38750000000000001</v>
      </c>
    </row>
    <row r="15" spans="1:52">
      <c r="A15" t="s">
        <v>223</v>
      </c>
      <c r="B15" s="71">
        <v>9590332</v>
      </c>
      <c r="C15" t="s">
        <v>102</v>
      </c>
      <c r="D15" t="s">
        <v>224</v>
      </c>
      <c r="E15" t="s">
        <v>1276</v>
      </c>
      <c r="F15" t="s">
        <v>225</v>
      </c>
      <c r="G15" s="66">
        <v>1.98</v>
      </c>
      <c r="H15" t="s">
        <v>104</v>
      </c>
      <c r="I15" s="67">
        <v>0.04</v>
      </c>
      <c r="J15" s="67">
        <v>-8.3000000000000001E-3</v>
      </c>
      <c r="K15" s="66">
        <v>15073547</v>
      </c>
      <c r="L15" s="66">
        <v>150.86000000000001</v>
      </c>
      <c r="M15" s="66">
        <v>0</v>
      </c>
      <c r="N15" s="66">
        <v>22739.953004200001</v>
      </c>
      <c r="O15" s="67">
        <v>1E-3</v>
      </c>
      <c r="P15" s="67">
        <v>7.2800000000000004E-2</v>
      </c>
      <c r="Q15" s="67">
        <v>5.7000000000000002E-2</v>
      </c>
    </row>
    <row r="16" spans="1:52">
      <c r="A16" t="s">
        <v>226</v>
      </c>
      <c r="B16" s="71">
        <v>9590431</v>
      </c>
      <c r="C16" t="s">
        <v>102</v>
      </c>
      <c r="D16" t="s">
        <v>224</v>
      </c>
      <c r="E16" t="s">
        <v>1276</v>
      </c>
      <c r="F16" t="s">
        <v>227</v>
      </c>
      <c r="G16" s="66">
        <v>4.6100000000000003</v>
      </c>
      <c r="H16" t="s">
        <v>104</v>
      </c>
      <c r="I16" s="67">
        <v>0.04</v>
      </c>
      <c r="J16" s="67">
        <v>-5.4000000000000003E-3</v>
      </c>
      <c r="K16" s="66">
        <v>13408403.51</v>
      </c>
      <c r="L16" s="66">
        <v>159.47999999999999</v>
      </c>
      <c r="M16" s="66">
        <v>0</v>
      </c>
      <c r="N16" s="66">
        <v>21383.721917748</v>
      </c>
      <c r="O16" s="67">
        <v>1.1999999999999999E-3</v>
      </c>
      <c r="P16" s="67">
        <v>6.8400000000000002E-2</v>
      </c>
      <c r="Q16" s="67">
        <v>5.3600000000000002E-2</v>
      </c>
    </row>
    <row r="17" spans="1:17">
      <c r="A17" t="s">
        <v>228</v>
      </c>
      <c r="B17" s="71">
        <v>1128081</v>
      </c>
      <c r="C17" t="s">
        <v>102</v>
      </c>
      <c r="D17" t="s">
        <v>224</v>
      </c>
      <c r="E17" t="s">
        <v>1276</v>
      </c>
      <c r="F17" t="s">
        <v>229</v>
      </c>
      <c r="G17" s="66">
        <v>4.0999999999999996</v>
      </c>
      <c r="H17" t="s">
        <v>104</v>
      </c>
      <c r="I17" s="67">
        <v>1.7500000000000002E-2</v>
      </c>
      <c r="J17" s="67">
        <v>-6.3E-3</v>
      </c>
      <c r="K17" s="66">
        <v>37010157.079999998</v>
      </c>
      <c r="L17" s="66">
        <v>115.31</v>
      </c>
      <c r="M17" s="66">
        <v>0</v>
      </c>
      <c r="N17" s="66">
        <v>42676.412128948003</v>
      </c>
      <c r="O17" s="67">
        <v>2.5000000000000001E-3</v>
      </c>
      <c r="P17" s="67">
        <v>0.1366</v>
      </c>
      <c r="Q17" s="67">
        <v>0.1071</v>
      </c>
    </row>
    <row r="18" spans="1:17">
      <c r="A18" t="s">
        <v>230</v>
      </c>
      <c r="B18" s="71">
        <v>1157023</v>
      </c>
      <c r="C18" t="s">
        <v>102</v>
      </c>
      <c r="D18" t="s">
        <v>224</v>
      </c>
      <c r="E18" t="s">
        <v>152</v>
      </c>
      <c r="F18" t="s">
        <v>231</v>
      </c>
      <c r="G18" s="66">
        <v>9.7100000000000009</v>
      </c>
      <c r="H18" t="s">
        <v>104</v>
      </c>
      <c r="I18" s="67">
        <v>5.0000000000000001E-3</v>
      </c>
      <c r="J18" s="67">
        <v>-5.9999999999999995E-4</v>
      </c>
      <c r="K18" s="66">
        <v>700000</v>
      </c>
      <c r="L18" s="66">
        <v>105.65</v>
      </c>
      <c r="M18" s="66">
        <v>0</v>
      </c>
      <c r="N18" s="66">
        <v>739.55</v>
      </c>
      <c r="O18" s="67">
        <v>2.0000000000000001E-4</v>
      </c>
      <c r="P18" s="67">
        <v>2.3999999999999998E-3</v>
      </c>
      <c r="Q18" s="67">
        <v>1.9E-3</v>
      </c>
    </row>
    <row r="19" spans="1:17">
      <c r="A19" t="s">
        <v>232</v>
      </c>
      <c r="B19" s="71">
        <v>1135912</v>
      </c>
      <c r="C19" t="s">
        <v>102</v>
      </c>
      <c r="D19" t="s">
        <v>224</v>
      </c>
      <c r="E19" t="s">
        <v>1276</v>
      </c>
      <c r="F19" t="s">
        <v>233</v>
      </c>
      <c r="G19" s="66">
        <v>6.2</v>
      </c>
      <c r="H19" t="s">
        <v>104</v>
      </c>
      <c r="I19" s="67">
        <v>7.4999999999999997E-3</v>
      </c>
      <c r="J19" s="67">
        <v>-3.7000000000000002E-3</v>
      </c>
      <c r="K19" s="66">
        <v>14457656</v>
      </c>
      <c r="L19" s="66">
        <v>109.86</v>
      </c>
      <c r="M19" s="66">
        <v>0</v>
      </c>
      <c r="N19" s="66">
        <v>15883.180881599999</v>
      </c>
      <c r="O19" s="67">
        <v>1.1000000000000001E-3</v>
      </c>
      <c r="P19" s="67">
        <v>5.0799999999999998E-2</v>
      </c>
      <c r="Q19" s="67">
        <v>3.9800000000000002E-2</v>
      </c>
    </row>
    <row r="20" spans="1:17">
      <c r="A20" t="s">
        <v>234</v>
      </c>
      <c r="B20" s="71">
        <v>1140847</v>
      </c>
      <c r="C20" t="s">
        <v>102</v>
      </c>
      <c r="D20" t="s">
        <v>224</v>
      </c>
      <c r="E20" t="s">
        <v>152</v>
      </c>
      <c r="F20" t="s">
        <v>235</v>
      </c>
      <c r="G20" s="66">
        <v>7.73</v>
      </c>
      <c r="H20" t="s">
        <v>104</v>
      </c>
      <c r="I20" s="67">
        <v>7.4999999999999997E-3</v>
      </c>
      <c r="J20" s="67">
        <v>-5.1000000000000004E-3</v>
      </c>
      <c r="K20" s="66">
        <v>2700000</v>
      </c>
      <c r="L20" s="66">
        <v>110.25</v>
      </c>
      <c r="M20" s="66">
        <v>0</v>
      </c>
      <c r="N20" s="66">
        <v>2976.75</v>
      </c>
      <c r="O20" s="67">
        <v>2.0000000000000001E-4</v>
      </c>
      <c r="P20" s="67">
        <v>9.4999999999999998E-3</v>
      </c>
      <c r="Q20" s="67">
        <v>7.4999999999999997E-3</v>
      </c>
    </row>
    <row r="21" spans="1:17">
      <c r="A21" t="s">
        <v>236</v>
      </c>
      <c r="B21" s="71">
        <v>1134865</v>
      </c>
      <c r="C21" t="s">
        <v>102</v>
      </c>
      <c r="D21" t="s">
        <v>224</v>
      </c>
      <c r="E21" t="s">
        <v>1276</v>
      </c>
      <c r="F21" t="s">
        <v>237</v>
      </c>
      <c r="G21" s="66">
        <v>22.79</v>
      </c>
      <c r="H21" t="s">
        <v>104</v>
      </c>
      <c r="I21" s="67">
        <v>0.01</v>
      </c>
      <c r="J21" s="67">
        <v>1.4E-2</v>
      </c>
      <c r="K21" s="66">
        <v>5967225</v>
      </c>
      <c r="L21" s="66">
        <v>93.7</v>
      </c>
      <c r="M21" s="66">
        <v>0</v>
      </c>
      <c r="N21" s="66">
        <v>5591.2898249999998</v>
      </c>
      <c r="O21" s="67">
        <v>5.0000000000000001E-4</v>
      </c>
      <c r="P21" s="67">
        <v>1.7899999999999999E-2</v>
      </c>
      <c r="Q21" s="67">
        <v>1.4E-2</v>
      </c>
    </row>
    <row r="22" spans="1:17">
      <c r="A22" t="s">
        <v>238</v>
      </c>
      <c r="B22" s="71">
        <v>1114750</v>
      </c>
      <c r="C22" t="s">
        <v>102</v>
      </c>
      <c r="D22" t="s">
        <v>224</v>
      </c>
      <c r="E22" t="s">
        <v>1276</v>
      </c>
      <c r="F22" t="s">
        <v>239</v>
      </c>
      <c r="G22" s="66">
        <v>0.34</v>
      </c>
      <c r="H22" t="s">
        <v>104</v>
      </c>
      <c r="I22" s="67">
        <v>0.03</v>
      </c>
      <c r="J22" s="67">
        <v>5.7000000000000002E-3</v>
      </c>
      <c r="K22" s="66">
        <v>4818061</v>
      </c>
      <c r="L22" s="66">
        <v>114.99</v>
      </c>
      <c r="M22" s="66">
        <v>0</v>
      </c>
      <c r="N22" s="66">
        <v>5540.2883438999997</v>
      </c>
      <c r="O22" s="67">
        <v>4.0000000000000002E-4</v>
      </c>
      <c r="P22" s="67">
        <v>1.77E-2</v>
      </c>
      <c r="Q22" s="67">
        <v>1.3899999999999999E-2</v>
      </c>
    </row>
    <row r="23" spans="1:17">
      <c r="A23" t="s">
        <v>240</v>
      </c>
      <c r="B23" s="71">
        <v>1137181</v>
      </c>
      <c r="C23" t="s">
        <v>102</v>
      </c>
      <c r="D23" t="s">
        <v>224</v>
      </c>
      <c r="E23" t="s">
        <v>1276</v>
      </c>
      <c r="F23" t="s">
        <v>241</v>
      </c>
      <c r="G23" s="66">
        <v>1.34</v>
      </c>
      <c r="H23" t="s">
        <v>104</v>
      </c>
      <c r="I23" s="67">
        <v>1E-3</v>
      </c>
      <c r="J23" s="67">
        <v>-7.7999999999999996E-3</v>
      </c>
      <c r="K23" s="66">
        <v>35642375</v>
      </c>
      <c r="L23" s="66">
        <v>103.69</v>
      </c>
      <c r="M23" s="66">
        <v>0</v>
      </c>
      <c r="N23" s="66">
        <v>36957.578637500003</v>
      </c>
      <c r="O23" s="67">
        <v>2.3999999999999998E-3</v>
      </c>
      <c r="P23" s="67">
        <v>0.1183</v>
      </c>
      <c r="Q23" s="67">
        <v>9.2700000000000005E-2</v>
      </c>
    </row>
    <row r="24" spans="1:17">
      <c r="A24" s="68" t="s">
        <v>242</v>
      </c>
      <c r="B24" s="14"/>
      <c r="C24" s="14"/>
      <c r="E24"/>
      <c r="G24" s="70">
        <v>3.98</v>
      </c>
      <c r="J24" s="69">
        <v>7.7999999999999996E-3</v>
      </c>
      <c r="K24" s="70">
        <v>150567836.44999999</v>
      </c>
      <c r="M24" s="70">
        <v>0</v>
      </c>
      <c r="N24" s="70">
        <v>157730.00654022</v>
      </c>
      <c r="P24" s="69">
        <v>0.50490000000000002</v>
      </c>
      <c r="Q24" s="69">
        <v>0.3957</v>
      </c>
    </row>
    <row r="25" spans="1:17">
      <c r="A25" s="68" t="s">
        <v>243</v>
      </c>
      <c r="B25" s="14"/>
      <c r="C25" s="14"/>
      <c r="E25"/>
      <c r="G25" s="70">
        <v>0</v>
      </c>
      <c r="J25" s="69">
        <v>0</v>
      </c>
      <c r="K25" s="70">
        <v>0</v>
      </c>
      <c r="M25" s="70">
        <v>0</v>
      </c>
      <c r="N25" s="70">
        <v>0</v>
      </c>
      <c r="P25" s="69">
        <v>0</v>
      </c>
      <c r="Q25" s="69">
        <v>0</v>
      </c>
    </row>
    <row r="26" spans="1:17">
      <c r="A26" t="s">
        <v>213</v>
      </c>
      <c r="B26" t="s">
        <v>213</v>
      </c>
      <c r="C26" s="14"/>
      <c r="D26" t="s">
        <v>213</v>
      </c>
      <c r="E26"/>
      <c r="G26" s="66">
        <v>0</v>
      </c>
      <c r="H26" t="s">
        <v>213</v>
      </c>
      <c r="I26" s="67">
        <v>0</v>
      </c>
      <c r="J26" s="67">
        <v>0</v>
      </c>
      <c r="K26" s="66">
        <v>0</v>
      </c>
      <c r="L26" s="66">
        <v>0</v>
      </c>
      <c r="N26" s="66">
        <v>0</v>
      </c>
      <c r="O26" s="67">
        <v>0</v>
      </c>
      <c r="P26" s="67">
        <v>0</v>
      </c>
      <c r="Q26" s="67">
        <v>0</v>
      </c>
    </row>
    <row r="27" spans="1:17">
      <c r="A27" s="68" t="s">
        <v>244</v>
      </c>
      <c r="B27" s="14"/>
      <c r="C27" s="14"/>
      <c r="E27"/>
      <c r="G27" s="70">
        <v>4.03</v>
      </c>
      <c r="J27" s="69">
        <v>7.9000000000000008E-3</v>
      </c>
      <c r="K27" s="70">
        <v>147864062.44999999</v>
      </c>
      <c r="M27" s="70">
        <v>0</v>
      </c>
      <c r="N27" s="70">
        <v>155026.23254021999</v>
      </c>
      <c r="P27" s="69">
        <v>0.49619999999999997</v>
      </c>
      <c r="Q27" s="69">
        <v>0.38890000000000002</v>
      </c>
    </row>
    <row r="28" spans="1:17">
      <c r="A28" t="s">
        <v>245</v>
      </c>
      <c r="B28" s="71">
        <v>1158112</v>
      </c>
      <c r="C28" t="s">
        <v>102</v>
      </c>
      <c r="D28" t="s">
        <v>224</v>
      </c>
      <c r="E28" t="s">
        <v>152</v>
      </c>
      <c r="F28" t="s">
        <v>246</v>
      </c>
      <c r="G28" s="66">
        <v>0.67</v>
      </c>
      <c r="H28" t="s">
        <v>104</v>
      </c>
      <c r="I28" s="67">
        <v>0</v>
      </c>
      <c r="J28" s="67">
        <v>3.0000000000000001E-3</v>
      </c>
      <c r="K28" s="66">
        <v>500000</v>
      </c>
      <c r="L28" s="66">
        <v>99.8</v>
      </c>
      <c r="M28" s="66">
        <v>0</v>
      </c>
      <c r="N28" s="66">
        <v>499</v>
      </c>
      <c r="O28" s="67">
        <v>0</v>
      </c>
      <c r="P28" s="67">
        <v>1.6000000000000001E-3</v>
      </c>
      <c r="Q28" s="67">
        <v>1.2999999999999999E-3</v>
      </c>
    </row>
    <row r="29" spans="1:17">
      <c r="A29" t="s">
        <v>247</v>
      </c>
      <c r="B29" s="71">
        <v>1156371</v>
      </c>
      <c r="C29" t="s">
        <v>102</v>
      </c>
      <c r="D29" t="s">
        <v>224</v>
      </c>
      <c r="E29" t="s">
        <v>152</v>
      </c>
      <c r="F29" t="s">
        <v>248</v>
      </c>
      <c r="G29" s="66">
        <v>0.17</v>
      </c>
      <c r="H29" t="s">
        <v>104</v>
      </c>
      <c r="I29" s="67">
        <v>0</v>
      </c>
      <c r="J29" s="67">
        <v>3.5999999999999999E-3</v>
      </c>
      <c r="K29" s="66">
        <v>700000</v>
      </c>
      <c r="L29" s="66">
        <v>99.94</v>
      </c>
      <c r="M29" s="66">
        <v>0</v>
      </c>
      <c r="N29" s="66">
        <v>699.58</v>
      </c>
      <c r="O29" s="67">
        <v>2.9999999999999997E-4</v>
      </c>
      <c r="P29" s="67">
        <v>2.2000000000000001E-3</v>
      </c>
      <c r="Q29" s="67">
        <v>1.8E-3</v>
      </c>
    </row>
    <row r="30" spans="1:17">
      <c r="A30" t="s">
        <v>249</v>
      </c>
      <c r="B30" s="71">
        <v>1142223</v>
      </c>
      <c r="C30" t="s">
        <v>102</v>
      </c>
      <c r="D30" t="s">
        <v>224</v>
      </c>
      <c r="E30" t="s">
        <v>152</v>
      </c>
      <c r="F30" t="s">
        <v>250</v>
      </c>
      <c r="G30" s="66">
        <v>1.59</v>
      </c>
      <c r="H30" t="s">
        <v>104</v>
      </c>
      <c r="I30" s="67">
        <v>5.0000000000000001E-3</v>
      </c>
      <c r="J30" s="67">
        <v>3.5000000000000001E-3</v>
      </c>
      <c r="K30" s="66">
        <v>15888793</v>
      </c>
      <c r="L30" s="66">
        <v>100.44</v>
      </c>
      <c r="M30" s="66">
        <v>0</v>
      </c>
      <c r="N30" s="66">
        <v>15958.7036892</v>
      </c>
      <c r="O30" s="67">
        <v>1E-3</v>
      </c>
      <c r="P30" s="67">
        <v>5.11E-2</v>
      </c>
      <c r="Q30" s="67">
        <v>0.04</v>
      </c>
    </row>
    <row r="31" spans="1:17">
      <c r="A31" t="s">
        <v>251</v>
      </c>
      <c r="B31" s="71">
        <v>1139344</v>
      </c>
      <c r="C31" t="s">
        <v>102</v>
      </c>
      <c r="D31" t="s">
        <v>224</v>
      </c>
      <c r="E31" t="s">
        <v>1276</v>
      </c>
      <c r="F31" t="s">
        <v>252</v>
      </c>
      <c r="G31" s="66">
        <v>7.24</v>
      </c>
      <c r="H31" t="s">
        <v>104</v>
      </c>
      <c r="I31" s="67">
        <v>0.02</v>
      </c>
      <c r="J31" s="67">
        <v>1.38E-2</v>
      </c>
      <c r="K31" s="66">
        <v>12410874</v>
      </c>
      <c r="L31" s="66">
        <v>105.01</v>
      </c>
      <c r="M31" s="66">
        <v>0</v>
      </c>
      <c r="N31" s="66">
        <v>13032.6587874</v>
      </c>
      <c r="O31" s="67">
        <v>8.0000000000000004E-4</v>
      </c>
      <c r="P31" s="67">
        <v>4.1700000000000001E-2</v>
      </c>
      <c r="Q31" s="67">
        <v>3.27E-2</v>
      </c>
    </row>
    <row r="32" spans="1:17">
      <c r="A32" t="s">
        <v>253</v>
      </c>
      <c r="B32" s="71">
        <v>1140193</v>
      </c>
      <c r="C32" t="s">
        <v>102</v>
      </c>
      <c r="D32" t="s">
        <v>224</v>
      </c>
      <c r="E32" t="s">
        <v>1276</v>
      </c>
      <c r="F32" t="s">
        <v>254</v>
      </c>
      <c r="G32" s="66">
        <v>18.350000000000001</v>
      </c>
      <c r="H32" t="s">
        <v>104</v>
      </c>
      <c r="I32" s="67">
        <v>3.7499999999999999E-2</v>
      </c>
      <c r="J32" s="67">
        <v>2.9000000000000001E-2</v>
      </c>
      <c r="K32" s="66">
        <v>3300000</v>
      </c>
      <c r="L32" s="66">
        <v>116.95</v>
      </c>
      <c r="M32" s="66">
        <v>0</v>
      </c>
      <c r="N32" s="66">
        <v>3859.35</v>
      </c>
      <c r="O32" s="67">
        <v>2.9999999999999997E-4</v>
      </c>
      <c r="P32" s="67">
        <v>1.24E-2</v>
      </c>
      <c r="Q32" s="67">
        <v>9.7000000000000003E-3</v>
      </c>
    </row>
    <row r="33" spans="1:17">
      <c r="A33" t="s">
        <v>255</v>
      </c>
      <c r="B33" s="71">
        <v>1138130</v>
      </c>
      <c r="C33" t="s">
        <v>102</v>
      </c>
      <c r="D33" t="s">
        <v>224</v>
      </c>
      <c r="E33" t="s">
        <v>1276</v>
      </c>
      <c r="F33" t="s">
        <v>256</v>
      </c>
      <c r="G33" s="66">
        <v>1.83</v>
      </c>
      <c r="H33" t="s">
        <v>104</v>
      </c>
      <c r="I33" s="67">
        <v>0.01</v>
      </c>
      <c r="J33" s="67">
        <v>3.7000000000000002E-3</v>
      </c>
      <c r="K33" s="66">
        <v>18336756</v>
      </c>
      <c r="L33" s="66">
        <v>101.31</v>
      </c>
      <c r="M33" s="66">
        <v>0</v>
      </c>
      <c r="N33" s="66">
        <v>18576.967503600001</v>
      </c>
      <c r="O33" s="67">
        <v>1.2999999999999999E-3</v>
      </c>
      <c r="P33" s="67">
        <v>5.9499999999999997E-2</v>
      </c>
      <c r="Q33" s="67">
        <v>4.6600000000000003E-2</v>
      </c>
    </row>
    <row r="34" spans="1:17">
      <c r="A34" t="s">
        <v>257</v>
      </c>
      <c r="B34" s="71">
        <v>1158104</v>
      </c>
      <c r="C34" t="s">
        <v>102</v>
      </c>
      <c r="D34" t="s">
        <v>224</v>
      </c>
      <c r="E34" t="s">
        <v>152</v>
      </c>
      <c r="F34" t="s">
        <v>258</v>
      </c>
      <c r="G34" s="66">
        <v>3.06</v>
      </c>
      <c r="H34" t="s">
        <v>104</v>
      </c>
      <c r="I34" s="67">
        <v>7.4999999999999997E-3</v>
      </c>
      <c r="J34" s="67">
        <v>5.7999999999999996E-3</v>
      </c>
      <c r="K34" s="66">
        <v>3500000</v>
      </c>
      <c r="L34" s="66">
        <v>100.58</v>
      </c>
      <c r="M34" s="66">
        <v>0</v>
      </c>
      <c r="N34" s="66">
        <v>3520.3</v>
      </c>
      <c r="O34" s="67">
        <v>1.6999999999999999E-3</v>
      </c>
      <c r="P34" s="67">
        <v>1.1299999999999999E-2</v>
      </c>
      <c r="Q34" s="67">
        <v>8.8000000000000005E-3</v>
      </c>
    </row>
    <row r="35" spans="1:17">
      <c r="A35" t="s">
        <v>259</v>
      </c>
      <c r="B35" s="71">
        <v>1150879</v>
      </c>
      <c r="C35" t="s">
        <v>102</v>
      </c>
      <c r="D35" t="s">
        <v>224</v>
      </c>
      <c r="E35" t="s">
        <v>1276</v>
      </c>
      <c r="F35" t="s">
        <v>260</v>
      </c>
      <c r="G35" s="66">
        <v>8.35</v>
      </c>
      <c r="H35" t="s">
        <v>104</v>
      </c>
      <c r="I35" s="67">
        <v>2.2499999999999999E-2</v>
      </c>
      <c r="J35" s="67">
        <v>1.6E-2</v>
      </c>
      <c r="K35" s="66">
        <v>800000</v>
      </c>
      <c r="L35" s="66">
        <v>107.2</v>
      </c>
      <c r="M35" s="66">
        <v>0</v>
      </c>
      <c r="N35" s="66">
        <v>857.6</v>
      </c>
      <c r="O35" s="67">
        <v>1E-4</v>
      </c>
      <c r="P35" s="67">
        <v>2.7000000000000001E-3</v>
      </c>
      <c r="Q35" s="67">
        <v>2.2000000000000001E-3</v>
      </c>
    </row>
    <row r="36" spans="1:17">
      <c r="A36" t="s">
        <v>261</v>
      </c>
      <c r="B36" s="71">
        <v>1141225</v>
      </c>
      <c r="C36" t="s">
        <v>102</v>
      </c>
      <c r="D36" t="s">
        <v>224</v>
      </c>
      <c r="E36" t="s">
        <v>152</v>
      </c>
      <c r="F36" t="s">
        <v>262</v>
      </c>
      <c r="G36" s="66">
        <v>3.35</v>
      </c>
      <c r="H36" t="s">
        <v>104</v>
      </c>
      <c r="I36" s="67">
        <v>1.2500000000000001E-2</v>
      </c>
      <c r="J36" s="67">
        <v>6.4999999999999997E-3</v>
      </c>
      <c r="K36" s="66">
        <v>14500000</v>
      </c>
      <c r="L36" s="66">
        <v>102.74</v>
      </c>
      <c r="M36" s="66">
        <v>0</v>
      </c>
      <c r="N36" s="66">
        <v>14897.3</v>
      </c>
      <c r="O36" s="67">
        <v>1.1999999999999999E-3</v>
      </c>
      <c r="P36" s="67">
        <v>4.7699999999999999E-2</v>
      </c>
      <c r="Q36" s="67">
        <v>3.7400000000000003E-2</v>
      </c>
    </row>
    <row r="37" spans="1:17">
      <c r="A37" t="s">
        <v>263</v>
      </c>
      <c r="B37" s="71">
        <v>1155068</v>
      </c>
      <c r="C37" t="s">
        <v>102</v>
      </c>
      <c r="D37" t="s">
        <v>224</v>
      </c>
      <c r="E37" t="s">
        <v>152</v>
      </c>
      <c r="F37" t="s">
        <v>264</v>
      </c>
      <c r="G37" s="66">
        <v>4.29</v>
      </c>
      <c r="H37" t="s">
        <v>104</v>
      </c>
      <c r="I37" s="67">
        <v>1.3899999999999999E-2</v>
      </c>
      <c r="J37" s="67">
        <v>7.1000000000000004E-3</v>
      </c>
      <c r="K37" s="66">
        <v>6810000</v>
      </c>
      <c r="L37" s="66">
        <v>103.76</v>
      </c>
      <c r="M37" s="66">
        <v>0</v>
      </c>
      <c r="N37" s="66">
        <v>7066.0559999999996</v>
      </c>
      <c r="O37" s="67">
        <v>5.9999999999999995E-4</v>
      </c>
      <c r="P37" s="67">
        <v>2.2599999999999999E-2</v>
      </c>
      <c r="Q37" s="67">
        <v>1.77E-2</v>
      </c>
    </row>
    <row r="38" spans="1:17">
      <c r="A38" t="s">
        <v>265</v>
      </c>
      <c r="B38" s="71">
        <v>1115773</v>
      </c>
      <c r="C38" t="s">
        <v>102</v>
      </c>
      <c r="D38" t="s">
        <v>224</v>
      </c>
      <c r="E38" t="s">
        <v>1276</v>
      </c>
      <c r="F38" t="s">
        <v>266</v>
      </c>
      <c r="G38" s="66">
        <v>0.59</v>
      </c>
      <c r="H38" t="s">
        <v>104</v>
      </c>
      <c r="I38" s="67">
        <v>0.05</v>
      </c>
      <c r="J38" s="67">
        <v>2.8E-3</v>
      </c>
      <c r="K38" s="66">
        <v>18667333</v>
      </c>
      <c r="L38" s="66">
        <v>104.83</v>
      </c>
      <c r="M38" s="66">
        <v>0</v>
      </c>
      <c r="N38" s="66">
        <v>19568.9651839</v>
      </c>
      <c r="O38" s="67">
        <v>1E-3</v>
      </c>
      <c r="P38" s="67">
        <v>6.2600000000000003E-2</v>
      </c>
      <c r="Q38" s="67">
        <v>4.9099999999999998E-2</v>
      </c>
    </row>
    <row r="39" spans="1:17">
      <c r="A39" t="s">
        <v>267</v>
      </c>
      <c r="B39" s="71">
        <v>1123272</v>
      </c>
      <c r="C39" t="s">
        <v>102</v>
      </c>
      <c r="D39" t="s">
        <v>224</v>
      </c>
      <c r="E39" t="s">
        <v>1276</v>
      </c>
      <c r="F39" t="s">
        <v>268</v>
      </c>
      <c r="G39" s="66">
        <v>2.4500000000000002</v>
      </c>
      <c r="H39" t="s">
        <v>104</v>
      </c>
      <c r="I39" s="67">
        <v>5.5E-2</v>
      </c>
      <c r="J39" s="67">
        <v>5.1000000000000004E-3</v>
      </c>
      <c r="K39" s="66">
        <v>624313</v>
      </c>
      <c r="L39" s="66">
        <v>115.06</v>
      </c>
      <c r="M39" s="66">
        <v>0</v>
      </c>
      <c r="N39" s="66">
        <v>718.33453780000002</v>
      </c>
      <c r="O39" s="67">
        <v>0</v>
      </c>
      <c r="P39" s="67">
        <v>2.3E-3</v>
      </c>
      <c r="Q39" s="67">
        <v>1.8E-3</v>
      </c>
    </row>
    <row r="40" spans="1:17">
      <c r="A40" t="s">
        <v>269</v>
      </c>
      <c r="B40" s="71">
        <v>1126747</v>
      </c>
      <c r="C40" t="s">
        <v>102</v>
      </c>
      <c r="D40" t="s">
        <v>224</v>
      </c>
      <c r="E40" t="s">
        <v>1276</v>
      </c>
      <c r="F40" t="s">
        <v>268</v>
      </c>
      <c r="G40" s="66">
        <v>3.53</v>
      </c>
      <c r="H40" t="s">
        <v>104</v>
      </c>
      <c r="I40" s="67">
        <v>4.2500000000000003E-2</v>
      </c>
      <c r="J40" s="67">
        <v>7.0000000000000001E-3</v>
      </c>
      <c r="K40" s="66">
        <v>13452371.449999999</v>
      </c>
      <c r="L40" s="66">
        <v>114.16</v>
      </c>
      <c r="M40" s="66">
        <v>0</v>
      </c>
      <c r="N40" s="66">
        <v>15357.227247319999</v>
      </c>
      <c r="O40" s="67">
        <v>8.0000000000000004E-4</v>
      </c>
      <c r="P40" s="67">
        <v>4.9200000000000001E-2</v>
      </c>
      <c r="Q40" s="67">
        <v>3.85E-2</v>
      </c>
    </row>
    <row r="41" spans="1:17">
      <c r="A41" t="s">
        <v>270</v>
      </c>
      <c r="B41" s="71">
        <v>1130848</v>
      </c>
      <c r="C41" t="s">
        <v>102</v>
      </c>
      <c r="D41" t="s">
        <v>224</v>
      </c>
      <c r="E41" t="s">
        <v>1276</v>
      </c>
      <c r="F41" t="s">
        <v>271</v>
      </c>
      <c r="G41" s="66">
        <v>4.43</v>
      </c>
      <c r="H41" t="s">
        <v>104</v>
      </c>
      <c r="I41" s="67">
        <v>3.7499999999999999E-2</v>
      </c>
      <c r="J41" s="67">
        <v>8.6999999999999994E-3</v>
      </c>
      <c r="K41" s="66">
        <v>829739</v>
      </c>
      <c r="L41" s="66">
        <v>114.26</v>
      </c>
      <c r="M41" s="66">
        <v>0</v>
      </c>
      <c r="N41" s="66">
        <v>948.05978140000002</v>
      </c>
      <c r="O41" s="67">
        <v>1E-4</v>
      </c>
      <c r="P41" s="67">
        <v>3.0000000000000001E-3</v>
      </c>
      <c r="Q41" s="67">
        <v>2.3999999999999998E-3</v>
      </c>
    </row>
    <row r="42" spans="1:17">
      <c r="A42" t="s">
        <v>272</v>
      </c>
      <c r="B42" s="71">
        <v>1135557</v>
      </c>
      <c r="C42" t="s">
        <v>102</v>
      </c>
      <c r="D42" t="s">
        <v>224</v>
      </c>
      <c r="E42" t="s">
        <v>1276</v>
      </c>
      <c r="F42" t="s">
        <v>273</v>
      </c>
      <c r="G42" s="66">
        <v>5.83</v>
      </c>
      <c r="H42" t="s">
        <v>104</v>
      </c>
      <c r="I42" s="67">
        <v>1.7500000000000002E-2</v>
      </c>
      <c r="J42" s="67">
        <v>1.1299999999999999E-2</v>
      </c>
      <c r="K42" s="66">
        <v>37543883</v>
      </c>
      <c r="L42" s="66">
        <v>105.12</v>
      </c>
      <c r="M42" s="66">
        <v>0</v>
      </c>
      <c r="N42" s="66">
        <v>39466.129809600003</v>
      </c>
      <c r="O42" s="67">
        <v>2E-3</v>
      </c>
      <c r="P42" s="67">
        <v>0.1263</v>
      </c>
      <c r="Q42" s="67">
        <v>9.9000000000000005E-2</v>
      </c>
    </row>
    <row r="43" spans="1:17">
      <c r="A43" s="68" t="s">
        <v>274</v>
      </c>
      <c r="B43" s="14"/>
      <c r="C43" s="14"/>
      <c r="E43"/>
      <c r="G43" s="70">
        <v>0.92</v>
      </c>
      <c r="J43" s="69">
        <v>1.2999999999999999E-3</v>
      </c>
      <c r="K43" s="70">
        <v>2703774</v>
      </c>
      <c r="M43" s="70">
        <v>0</v>
      </c>
      <c r="N43" s="70">
        <v>2703.7739999999999</v>
      </c>
      <c r="P43" s="69">
        <v>8.6999999999999994E-3</v>
      </c>
      <c r="Q43" s="69">
        <v>6.7999999999999996E-3</v>
      </c>
    </row>
    <row r="44" spans="1:17">
      <c r="A44" t="s">
        <v>275</v>
      </c>
      <c r="B44" s="71">
        <v>1116193</v>
      </c>
      <c r="C44" t="s">
        <v>102</v>
      </c>
      <c r="D44" t="s">
        <v>224</v>
      </c>
      <c r="E44" t="s">
        <v>1276</v>
      </c>
      <c r="F44" t="s">
        <v>276</v>
      </c>
      <c r="G44" s="66">
        <v>0.92</v>
      </c>
      <c r="H44" t="s">
        <v>104</v>
      </c>
      <c r="I44" s="67">
        <v>1.1999999999999999E-3</v>
      </c>
      <c r="J44" s="67">
        <v>1.2999999999999999E-3</v>
      </c>
      <c r="K44" s="66">
        <v>2703774</v>
      </c>
      <c r="L44" s="66">
        <v>100</v>
      </c>
      <c r="M44" s="66">
        <v>0</v>
      </c>
      <c r="N44" s="66">
        <v>2703.7739999999999</v>
      </c>
      <c r="O44" s="67">
        <v>1E-4</v>
      </c>
      <c r="P44" s="67">
        <v>8.6999999999999994E-3</v>
      </c>
      <c r="Q44" s="67">
        <v>6.7999999999999996E-3</v>
      </c>
    </row>
    <row r="45" spans="1:17">
      <c r="A45" s="68" t="s">
        <v>277</v>
      </c>
      <c r="B45" s="14"/>
      <c r="C45" s="14"/>
      <c r="E45"/>
      <c r="G45" s="70">
        <v>7.47</v>
      </c>
      <c r="J45" s="69">
        <v>2.5600000000000001E-2</v>
      </c>
      <c r="K45" s="70">
        <v>50000</v>
      </c>
      <c r="M45" s="70">
        <v>0</v>
      </c>
      <c r="N45" s="70">
        <v>190.49309506739999</v>
      </c>
      <c r="P45" s="69">
        <v>5.9999999999999995E-4</v>
      </c>
      <c r="Q45" s="69">
        <v>5.0000000000000001E-4</v>
      </c>
    </row>
    <row r="46" spans="1:17">
      <c r="A46" t="s">
        <v>278</v>
      </c>
      <c r="B46" t="s">
        <v>279</v>
      </c>
      <c r="C46" t="s">
        <v>280</v>
      </c>
      <c r="D46" t="s">
        <v>224</v>
      </c>
      <c r="E46" t="s">
        <v>1277</v>
      </c>
      <c r="F46" t="s">
        <v>281</v>
      </c>
      <c r="G46" s="66">
        <v>7.47</v>
      </c>
      <c r="H46" t="s">
        <v>108</v>
      </c>
      <c r="I46" s="67">
        <v>3.2500000000000001E-2</v>
      </c>
      <c r="J46" s="67">
        <v>2.5600000000000001E-2</v>
      </c>
      <c r="K46" s="66">
        <v>50000</v>
      </c>
      <c r="L46" s="66">
        <v>106.83852779999999</v>
      </c>
      <c r="M46" s="66">
        <v>0</v>
      </c>
      <c r="N46" s="66">
        <v>190.49309506739999</v>
      </c>
      <c r="O46" s="67">
        <v>0</v>
      </c>
      <c r="P46" s="67">
        <v>5.9999999999999995E-4</v>
      </c>
      <c r="Q46" s="67">
        <v>5.0000000000000001E-4</v>
      </c>
    </row>
    <row r="47" spans="1:17">
      <c r="A47" s="68" t="s">
        <v>218</v>
      </c>
      <c r="B47" s="14"/>
      <c r="C47" s="14"/>
      <c r="E47"/>
      <c r="G47" s="70">
        <v>0</v>
      </c>
      <c r="J47" s="69">
        <v>0</v>
      </c>
      <c r="K47" s="70">
        <v>0</v>
      </c>
      <c r="M47" s="70">
        <v>0</v>
      </c>
      <c r="N47" s="70">
        <v>0</v>
      </c>
      <c r="P47" s="69">
        <v>0</v>
      </c>
      <c r="Q47" s="69">
        <v>0</v>
      </c>
    </row>
    <row r="48" spans="1:17">
      <c r="A48" s="68" t="s">
        <v>282</v>
      </c>
      <c r="B48" s="14"/>
      <c r="C48" s="14"/>
      <c r="E48"/>
      <c r="G48" s="70">
        <v>0</v>
      </c>
      <c r="J48" s="69">
        <v>0</v>
      </c>
      <c r="K48" s="70">
        <v>0</v>
      </c>
      <c r="M48" s="70">
        <v>0</v>
      </c>
      <c r="N48" s="70">
        <v>0</v>
      </c>
      <c r="P48" s="69">
        <v>0</v>
      </c>
      <c r="Q48" s="69">
        <v>0</v>
      </c>
    </row>
    <row r="49" spans="1:17">
      <c r="A49" t="s">
        <v>213</v>
      </c>
      <c r="B49" t="s">
        <v>213</v>
      </c>
      <c r="C49" s="14"/>
      <c r="D49" t="s">
        <v>213</v>
      </c>
      <c r="E49"/>
      <c r="G49" s="66">
        <v>0</v>
      </c>
      <c r="H49" t="s">
        <v>213</v>
      </c>
      <c r="I49" s="67">
        <v>0</v>
      </c>
      <c r="J49" s="67">
        <v>0</v>
      </c>
      <c r="K49" s="66">
        <v>0</v>
      </c>
      <c r="L49" s="66">
        <v>0</v>
      </c>
      <c r="N49" s="66">
        <v>0</v>
      </c>
      <c r="O49" s="67">
        <v>0</v>
      </c>
      <c r="P49" s="67">
        <v>0</v>
      </c>
      <c r="Q49" s="67">
        <v>0</v>
      </c>
    </row>
    <row r="50" spans="1:17">
      <c r="A50" s="68" t="s">
        <v>283</v>
      </c>
      <c r="B50" s="14"/>
      <c r="C50" s="14"/>
      <c r="G50" s="70">
        <v>0</v>
      </c>
      <c r="J50" s="69">
        <v>0</v>
      </c>
      <c r="K50" s="70">
        <v>0</v>
      </c>
      <c r="M50" s="70">
        <v>0</v>
      </c>
      <c r="N50" s="70">
        <v>0</v>
      </c>
      <c r="P50" s="69">
        <v>0</v>
      </c>
      <c r="Q50" s="69">
        <v>0</v>
      </c>
    </row>
    <row r="51" spans="1:17">
      <c r="A51" t="s">
        <v>213</v>
      </c>
      <c r="B51" t="s">
        <v>213</v>
      </c>
      <c r="C51" s="14"/>
      <c r="D51" t="s">
        <v>213</v>
      </c>
      <c r="G51" s="66">
        <v>0</v>
      </c>
      <c r="H51" t="s">
        <v>213</v>
      </c>
      <c r="I51" s="67">
        <v>0</v>
      </c>
      <c r="J51" s="67">
        <v>0</v>
      </c>
      <c r="K51" s="66">
        <v>0</v>
      </c>
      <c r="L51" s="66">
        <v>0</v>
      </c>
      <c r="N51" s="66">
        <v>0</v>
      </c>
      <c r="O51" s="67">
        <v>0</v>
      </c>
      <c r="P51" s="67">
        <v>0</v>
      </c>
      <c r="Q51" s="67">
        <v>0</v>
      </c>
    </row>
    <row r="52" spans="1:17">
      <c r="A52" s="81" t="s">
        <v>284</v>
      </c>
      <c r="B52" s="14"/>
      <c r="C52" s="14"/>
    </row>
    <row r="53" spans="1:17">
      <c r="A53" s="81" t="s">
        <v>285</v>
      </c>
      <c r="B53" s="14"/>
      <c r="C53" s="14"/>
    </row>
    <row r="54" spans="1:17">
      <c r="A54" s="81" t="s">
        <v>286</v>
      </c>
      <c r="B54" s="14"/>
      <c r="C54" s="14"/>
    </row>
    <row r="55" spans="1:17">
      <c r="A55" s="81" t="s">
        <v>287</v>
      </c>
      <c r="B55" s="14"/>
      <c r="C55" s="14"/>
    </row>
    <row r="56" spans="1:17" hidden="1">
      <c r="B56" s="14"/>
      <c r="C56" s="14"/>
    </row>
    <row r="57" spans="1:17" hidden="1">
      <c r="B57" s="14"/>
      <c r="C57" s="14"/>
    </row>
    <row r="58" spans="1:17" hidden="1">
      <c r="B58" s="14"/>
      <c r="C58" s="14"/>
    </row>
    <row r="59" spans="1:17" hidden="1"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2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9" t="s">
        <v>194</v>
      </c>
      <c r="Q8" s="43" t="s">
        <v>56</v>
      </c>
      <c r="R8" s="43" t="s">
        <v>73</v>
      </c>
      <c r="S8" s="43" t="s">
        <v>57</v>
      </c>
      <c r="T8" s="94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288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213</v>
      </c>
      <c r="B14" t="s">
        <v>213</v>
      </c>
      <c r="C14" s="14"/>
      <c r="D14" s="14"/>
      <c r="E14" s="14"/>
      <c r="F14" t="s">
        <v>213</v>
      </c>
      <c r="G14" t="s">
        <v>213</v>
      </c>
      <c r="J14" s="66">
        <v>0</v>
      </c>
      <c r="K14" t="s">
        <v>213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242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213</v>
      </c>
      <c r="B16" t="s">
        <v>213</v>
      </c>
      <c r="C16" s="14"/>
      <c r="D16" s="14"/>
      <c r="E16" s="14"/>
      <c r="F16" t="s">
        <v>213</v>
      </c>
      <c r="G16" t="s">
        <v>213</v>
      </c>
      <c r="J16" s="66">
        <v>0</v>
      </c>
      <c r="K16" t="s">
        <v>213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289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213</v>
      </c>
      <c r="B18" t="s">
        <v>213</v>
      </c>
      <c r="C18" s="14"/>
      <c r="D18" s="14"/>
      <c r="E18" s="14"/>
      <c r="F18" t="s">
        <v>213</v>
      </c>
      <c r="G18" t="s">
        <v>213</v>
      </c>
      <c r="J18" s="66">
        <v>0</v>
      </c>
      <c r="K18" t="s">
        <v>213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218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290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213</v>
      </c>
      <c r="B21" t="s">
        <v>213</v>
      </c>
      <c r="C21" s="14"/>
      <c r="D21" s="14"/>
      <c r="E21" s="14"/>
      <c r="F21" t="s">
        <v>213</v>
      </c>
      <c r="G21" t="s">
        <v>213</v>
      </c>
      <c r="J21" s="66">
        <v>0</v>
      </c>
      <c r="K21" t="s">
        <v>213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291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213</v>
      </c>
      <c r="B23" t="s">
        <v>213</v>
      </c>
      <c r="C23" s="14"/>
      <c r="D23" s="14"/>
      <c r="E23" s="14"/>
      <c r="F23" t="s">
        <v>213</v>
      </c>
      <c r="G23" t="s">
        <v>213</v>
      </c>
      <c r="J23" s="66">
        <v>0</v>
      </c>
      <c r="K23" t="s">
        <v>213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1" t="s">
        <v>220</v>
      </c>
      <c r="B24" s="14"/>
      <c r="C24" s="14"/>
      <c r="D24" s="14"/>
      <c r="E24" s="14"/>
      <c r="F24" s="14"/>
    </row>
    <row r="25" spans="1:20">
      <c r="A25" s="81" t="s">
        <v>284</v>
      </c>
      <c r="B25" s="14"/>
      <c r="C25" s="14"/>
      <c r="D25" s="14"/>
      <c r="E25" s="14"/>
      <c r="F25" s="14"/>
    </row>
    <row r="26" spans="1:20">
      <c r="A26" s="81" t="s">
        <v>285</v>
      </c>
      <c r="B26" s="14"/>
      <c r="C26" s="14"/>
      <c r="D26" s="14"/>
      <c r="E26" s="14"/>
      <c r="F26" s="14"/>
    </row>
    <row r="27" spans="1:20">
      <c r="A27" s="81" t="s">
        <v>286</v>
      </c>
      <c r="B27" s="14"/>
      <c r="C27" s="14"/>
      <c r="D27" s="14"/>
      <c r="E27" s="14"/>
      <c r="F27" s="14"/>
    </row>
    <row r="28" spans="1:20">
      <c r="A28" s="81" t="s">
        <v>287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87" workbookViewId="0">
      <selection activeCell="U287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9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3.71</v>
      </c>
      <c r="K11" s="7"/>
      <c r="L11" s="7"/>
      <c r="M11" s="65">
        <v>1.8800000000000001E-2</v>
      </c>
      <c r="N11" s="64">
        <v>67665076.340000004</v>
      </c>
      <c r="O11" s="28"/>
      <c r="P11" s="64">
        <v>378.98270000000002</v>
      </c>
      <c r="Q11" s="64">
        <v>72655.275813617234</v>
      </c>
      <c r="R11" s="7"/>
      <c r="S11" s="65">
        <v>1</v>
      </c>
      <c r="T11" s="65">
        <v>0.18229999999999999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3.69</v>
      </c>
      <c r="M12" s="69">
        <v>1.8700000000000001E-2</v>
      </c>
      <c r="N12" s="70">
        <v>67465076.340000004</v>
      </c>
      <c r="P12" s="70">
        <v>378.98270000000002</v>
      </c>
      <c r="Q12" s="70">
        <v>71918.044079461004</v>
      </c>
      <c r="S12" s="69">
        <v>0.9899</v>
      </c>
      <c r="T12" s="69">
        <v>0.1804</v>
      </c>
    </row>
    <row r="13" spans="1:65">
      <c r="A13" s="68" t="s">
        <v>288</v>
      </c>
      <c r="B13" s="14"/>
      <c r="C13" s="14"/>
      <c r="D13" s="14"/>
      <c r="E13" s="14"/>
      <c r="J13" s="70">
        <v>3.97</v>
      </c>
      <c r="M13" s="69">
        <v>9.1000000000000004E-3</v>
      </c>
      <c r="N13" s="70">
        <v>35867518.020000003</v>
      </c>
      <c r="P13" s="70">
        <v>244.49547000000001</v>
      </c>
      <c r="Q13" s="70">
        <v>40030.015338559002</v>
      </c>
      <c r="S13" s="69">
        <v>0.55100000000000005</v>
      </c>
      <c r="T13" s="69">
        <v>0.1004</v>
      </c>
    </row>
    <row r="14" spans="1:65">
      <c r="A14" t="s">
        <v>292</v>
      </c>
      <c r="B14" t="s">
        <v>293</v>
      </c>
      <c r="C14" t="s">
        <v>102</v>
      </c>
      <c r="D14" t="s">
        <v>125</v>
      </c>
      <c r="E14" t="s">
        <v>294</v>
      </c>
      <c r="F14" t="s">
        <v>295</v>
      </c>
      <c r="G14" t="s">
        <v>205</v>
      </c>
      <c r="H14" t="s">
        <v>206</v>
      </c>
      <c r="I14" t="s">
        <v>227</v>
      </c>
      <c r="J14" s="66">
        <v>3.31</v>
      </c>
      <c r="K14" t="s">
        <v>104</v>
      </c>
      <c r="L14" s="67">
        <v>6.1999999999999998E-3</v>
      </c>
      <c r="M14" s="67">
        <v>-8.3000000000000001E-3</v>
      </c>
      <c r="N14" s="66">
        <v>857000</v>
      </c>
      <c r="O14" s="66">
        <v>105.33</v>
      </c>
      <c r="P14" s="66">
        <v>0</v>
      </c>
      <c r="Q14" s="66">
        <v>902.67809999999997</v>
      </c>
      <c r="R14" s="67">
        <v>2.0000000000000001E-4</v>
      </c>
      <c r="S14" s="67">
        <v>1.24E-2</v>
      </c>
      <c r="T14" s="67">
        <v>2.3E-3</v>
      </c>
    </row>
    <row r="15" spans="1:65">
      <c r="A15" t="s">
        <v>296</v>
      </c>
      <c r="B15" t="s">
        <v>297</v>
      </c>
      <c r="C15" t="s">
        <v>102</v>
      </c>
      <c r="D15" t="s">
        <v>125</v>
      </c>
      <c r="E15" t="s">
        <v>298</v>
      </c>
      <c r="F15" t="s">
        <v>299</v>
      </c>
      <c r="G15" t="s">
        <v>205</v>
      </c>
      <c r="H15" t="s">
        <v>206</v>
      </c>
      <c r="I15" t="s">
        <v>300</v>
      </c>
      <c r="J15" s="66">
        <v>1</v>
      </c>
      <c r="K15" t="s">
        <v>104</v>
      </c>
      <c r="L15" s="67">
        <v>5.8999999999999999E-3</v>
      </c>
      <c r="M15" s="67">
        <v>-1.6000000000000001E-3</v>
      </c>
      <c r="N15" s="66">
        <v>463000</v>
      </c>
      <c r="O15" s="66">
        <v>102.45</v>
      </c>
      <c r="P15" s="66">
        <v>0</v>
      </c>
      <c r="Q15" s="66">
        <v>474.34350000000001</v>
      </c>
      <c r="R15" s="67">
        <v>1E-4</v>
      </c>
      <c r="S15" s="67">
        <v>6.4999999999999997E-3</v>
      </c>
      <c r="T15" s="67">
        <v>1.1999999999999999E-3</v>
      </c>
    </row>
    <row r="16" spans="1:65">
      <c r="A16" t="s">
        <v>301</v>
      </c>
      <c r="B16" t="s">
        <v>302</v>
      </c>
      <c r="C16" t="s">
        <v>102</v>
      </c>
      <c r="D16" t="s">
        <v>125</v>
      </c>
      <c r="E16" t="s">
        <v>303</v>
      </c>
      <c r="F16" t="s">
        <v>299</v>
      </c>
      <c r="G16" t="s">
        <v>205</v>
      </c>
      <c r="H16" t="s">
        <v>206</v>
      </c>
      <c r="I16" t="s">
        <v>304</v>
      </c>
      <c r="J16" s="66">
        <v>5.13</v>
      </c>
      <c r="K16" t="s">
        <v>104</v>
      </c>
      <c r="L16" s="67">
        <v>8.6E-3</v>
      </c>
      <c r="M16" s="67">
        <v>1.4E-3</v>
      </c>
      <c r="N16" s="66">
        <v>465000</v>
      </c>
      <c r="O16" s="66">
        <v>107.02</v>
      </c>
      <c r="P16" s="66">
        <v>0</v>
      </c>
      <c r="Q16" s="66">
        <v>497.64299999999997</v>
      </c>
      <c r="R16" s="67">
        <v>2.0000000000000001E-4</v>
      </c>
      <c r="S16" s="67">
        <v>6.7999999999999996E-3</v>
      </c>
      <c r="T16" s="67">
        <v>1.1999999999999999E-3</v>
      </c>
    </row>
    <row r="17" spans="1:20">
      <c r="A17" t="s">
        <v>305</v>
      </c>
      <c r="B17" t="s">
        <v>306</v>
      </c>
      <c r="C17" t="s">
        <v>102</v>
      </c>
      <c r="D17" t="s">
        <v>125</v>
      </c>
      <c r="E17" t="s">
        <v>303</v>
      </c>
      <c r="F17" t="s">
        <v>299</v>
      </c>
      <c r="G17" t="s">
        <v>205</v>
      </c>
      <c r="H17" t="s">
        <v>206</v>
      </c>
      <c r="I17" t="s">
        <v>307</v>
      </c>
      <c r="J17" s="66">
        <v>1.2</v>
      </c>
      <c r="K17" t="s">
        <v>104</v>
      </c>
      <c r="L17" s="67">
        <v>4.1000000000000003E-3</v>
      </c>
      <c r="M17" s="67">
        <v>-2.0999999999999999E-3</v>
      </c>
      <c r="N17" s="66">
        <v>330000.78000000003</v>
      </c>
      <c r="O17" s="66">
        <v>102.28</v>
      </c>
      <c r="P17" s="66">
        <v>0</v>
      </c>
      <c r="Q17" s="66">
        <v>337.52479778399999</v>
      </c>
      <c r="R17" s="67">
        <v>2.9999999999999997E-4</v>
      </c>
      <c r="S17" s="67">
        <v>4.5999999999999999E-3</v>
      </c>
      <c r="T17" s="67">
        <v>8.0000000000000004E-4</v>
      </c>
    </row>
    <row r="18" spans="1:20">
      <c r="A18" t="s">
        <v>308</v>
      </c>
      <c r="B18" t="s">
        <v>309</v>
      </c>
      <c r="C18" t="s">
        <v>102</v>
      </c>
      <c r="D18" t="s">
        <v>125</v>
      </c>
      <c r="E18" t="s">
        <v>303</v>
      </c>
      <c r="F18" t="s">
        <v>299</v>
      </c>
      <c r="G18" t="s">
        <v>205</v>
      </c>
      <c r="H18" t="s">
        <v>206</v>
      </c>
      <c r="I18" t="s">
        <v>310</v>
      </c>
      <c r="J18" s="66">
        <v>1.98</v>
      </c>
      <c r="K18" t="s">
        <v>104</v>
      </c>
      <c r="L18" s="67">
        <v>0.04</v>
      </c>
      <c r="M18" s="67">
        <v>-2.8999999999999998E-3</v>
      </c>
      <c r="N18" s="66">
        <v>498000</v>
      </c>
      <c r="O18" s="66">
        <v>116.07</v>
      </c>
      <c r="P18" s="66">
        <v>0</v>
      </c>
      <c r="Q18" s="66">
        <v>578.02859999999998</v>
      </c>
      <c r="R18" s="67">
        <v>2.0000000000000001E-4</v>
      </c>
      <c r="S18" s="67">
        <v>8.0000000000000002E-3</v>
      </c>
      <c r="T18" s="67">
        <v>1.5E-3</v>
      </c>
    </row>
    <row r="19" spans="1:20">
      <c r="A19" t="s">
        <v>311</v>
      </c>
      <c r="B19" t="s">
        <v>312</v>
      </c>
      <c r="C19" t="s">
        <v>102</v>
      </c>
      <c r="D19" t="s">
        <v>125</v>
      </c>
      <c r="E19" t="s">
        <v>303</v>
      </c>
      <c r="F19" t="s">
        <v>299</v>
      </c>
      <c r="G19" t="s">
        <v>205</v>
      </c>
      <c r="H19" t="s">
        <v>206</v>
      </c>
      <c r="I19" t="s">
        <v>313</v>
      </c>
      <c r="J19" s="66">
        <v>0.59</v>
      </c>
      <c r="K19" t="s">
        <v>104</v>
      </c>
      <c r="L19" s="67">
        <v>6.4000000000000003E-3</v>
      </c>
      <c r="M19" s="67">
        <v>6.7999999999999996E-3</v>
      </c>
      <c r="N19" s="66">
        <v>59000</v>
      </c>
      <c r="O19" s="66">
        <v>101.73</v>
      </c>
      <c r="P19" s="66">
        <v>0</v>
      </c>
      <c r="Q19" s="66">
        <v>60.020699999999998</v>
      </c>
      <c r="R19" s="67">
        <v>0</v>
      </c>
      <c r="S19" s="67">
        <v>8.0000000000000004E-4</v>
      </c>
      <c r="T19" s="67">
        <v>2.0000000000000001E-4</v>
      </c>
    </row>
    <row r="20" spans="1:20">
      <c r="A20" t="s">
        <v>314</v>
      </c>
      <c r="B20" t="s">
        <v>315</v>
      </c>
      <c r="C20" t="s">
        <v>102</v>
      </c>
      <c r="D20" t="s">
        <v>125</v>
      </c>
      <c r="E20" t="s">
        <v>303</v>
      </c>
      <c r="F20" t="s">
        <v>299</v>
      </c>
      <c r="G20" t="s">
        <v>205</v>
      </c>
      <c r="H20" t="s">
        <v>206</v>
      </c>
      <c r="I20" t="s">
        <v>316</v>
      </c>
      <c r="J20" s="66">
        <v>6.91</v>
      </c>
      <c r="K20" t="s">
        <v>104</v>
      </c>
      <c r="L20" s="67">
        <v>3.8E-3</v>
      </c>
      <c r="M20" s="67">
        <v>4.5999999999999999E-3</v>
      </c>
      <c r="N20" s="66">
        <v>961000</v>
      </c>
      <c r="O20" s="66">
        <v>99.49</v>
      </c>
      <c r="P20" s="66">
        <v>0</v>
      </c>
      <c r="Q20" s="66">
        <v>956.09889999999996</v>
      </c>
      <c r="R20" s="67">
        <v>2.9999999999999997E-4</v>
      </c>
      <c r="S20" s="67">
        <v>1.32E-2</v>
      </c>
      <c r="T20" s="67">
        <v>2.3999999999999998E-3</v>
      </c>
    </row>
    <row r="21" spans="1:20">
      <c r="A21" t="s">
        <v>317</v>
      </c>
      <c r="B21" t="s">
        <v>318</v>
      </c>
      <c r="C21" t="s">
        <v>102</v>
      </c>
      <c r="D21" t="s">
        <v>125</v>
      </c>
      <c r="E21" t="s">
        <v>303</v>
      </c>
      <c r="F21" t="s">
        <v>299</v>
      </c>
      <c r="G21" t="s">
        <v>205</v>
      </c>
      <c r="H21" t="s">
        <v>206</v>
      </c>
      <c r="I21" t="s">
        <v>319</v>
      </c>
      <c r="J21" s="66">
        <v>3.18</v>
      </c>
      <c r="K21" t="s">
        <v>104</v>
      </c>
      <c r="L21" s="67">
        <v>9.9000000000000008E-3</v>
      </c>
      <c r="M21" s="67">
        <v>-2.5000000000000001E-3</v>
      </c>
      <c r="N21" s="66">
        <v>103000</v>
      </c>
      <c r="O21" s="66">
        <v>107.3</v>
      </c>
      <c r="P21" s="66">
        <v>0</v>
      </c>
      <c r="Q21" s="66">
        <v>110.51900000000001</v>
      </c>
      <c r="R21" s="67">
        <v>0</v>
      </c>
      <c r="S21" s="67">
        <v>1.5E-3</v>
      </c>
      <c r="T21" s="67">
        <v>2.9999999999999997E-4</v>
      </c>
    </row>
    <row r="22" spans="1:20">
      <c r="A22" t="s">
        <v>320</v>
      </c>
      <c r="B22" t="s">
        <v>321</v>
      </c>
      <c r="C22" t="s">
        <v>102</v>
      </c>
      <c r="D22" t="s">
        <v>125</v>
      </c>
      <c r="E22" t="s">
        <v>322</v>
      </c>
      <c r="F22" t="s">
        <v>129</v>
      </c>
      <c r="G22" t="s">
        <v>205</v>
      </c>
      <c r="H22" t="s">
        <v>206</v>
      </c>
      <c r="I22" t="s">
        <v>323</v>
      </c>
      <c r="J22" s="66">
        <v>15.02</v>
      </c>
      <c r="K22" t="s">
        <v>104</v>
      </c>
      <c r="L22" s="67">
        <v>2.07E-2</v>
      </c>
      <c r="M22" s="67">
        <v>1.9699999999999999E-2</v>
      </c>
      <c r="N22" s="66">
        <v>750000</v>
      </c>
      <c r="O22" s="66">
        <v>101.59</v>
      </c>
      <c r="P22" s="66">
        <v>0</v>
      </c>
      <c r="Q22" s="66">
        <v>761.92499999999995</v>
      </c>
      <c r="R22" s="67">
        <v>0</v>
      </c>
      <c r="S22" s="67">
        <v>1.0500000000000001E-2</v>
      </c>
      <c r="T22" s="67">
        <v>1.9E-3</v>
      </c>
    </row>
    <row r="23" spans="1:20">
      <c r="A23" t="s">
        <v>324</v>
      </c>
      <c r="B23" t="s">
        <v>325</v>
      </c>
      <c r="C23" t="s">
        <v>102</v>
      </c>
      <c r="D23" t="s">
        <v>125</v>
      </c>
      <c r="E23" t="s">
        <v>326</v>
      </c>
      <c r="F23" t="s">
        <v>299</v>
      </c>
      <c r="G23" t="s">
        <v>205</v>
      </c>
      <c r="H23" t="s">
        <v>206</v>
      </c>
      <c r="I23" t="s">
        <v>254</v>
      </c>
      <c r="J23" s="66">
        <v>2.23</v>
      </c>
      <c r="K23" t="s">
        <v>104</v>
      </c>
      <c r="L23" s="67">
        <v>7.0000000000000001E-3</v>
      </c>
      <c r="M23" s="67">
        <v>-3.0000000000000001E-3</v>
      </c>
      <c r="N23" s="66">
        <v>725000.43</v>
      </c>
      <c r="O23" s="66">
        <v>105.64</v>
      </c>
      <c r="P23" s="66">
        <v>0</v>
      </c>
      <c r="Q23" s="66">
        <v>765.89045425200004</v>
      </c>
      <c r="R23" s="67">
        <v>2.9999999999999997E-4</v>
      </c>
      <c r="S23" s="67">
        <v>1.0500000000000001E-2</v>
      </c>
      <c r="T23" s="67">
        <v>1.9E-3</v>
      </c>
    </row>
    <row r="24" spans="1:20">
      <c r="A24" t="s">
        <v>327</v>
      </c>
      <c r="B24" t="s">
        <v>328</v>
      </c>
      <c r="C24" t="s">
        <v>102</v>
      </c>
      <c r="D24" t="s">
        <v>125</v>
      </c>
      <c r="E24" t="s">
        <v>326</v>
      </c>
      <c r="F24" t="s">
        <v>299</v>
      </c>
      <c r="G24" t="s">
        <v>205</v>
      </c>
      <c r="H24" t="s">
        <v>206</v>
      </c>
      <c r="I24" t="s">
        <v>300</v>
      </c>
      <c r="J24" s="66">
        <v>0.71</v>
      </c>
      <c r="K24" t="s">
        <v>104</v>
      </c>
      <c r="L24" s="67">
        <v>1.6E-2</v>
      </c>
      <c r="M24" s="67">
        <v>-1.1000000000000001E-3</v>
      </c>
      <c r="N24" s="66">
        <v>624000.81999999995</v>
      </c>
      <c r="O24" s="66">
        <v>103.7</v>
      </c>
      <c r="P24" s="66">
        <v>0</v>
      </c>
      <c r="Q24" s="66">
        <v>647.08885034000002</v>
      </c>
      <c r="R24" s="67">
        <v>2.9999999999999997E-4</v>
      </c>
      <c r="S24" s="67">
        <v>8.8999999999999999E-3</v>
      </c>
      <c r="T24" s="67">
        <v>1.6000000000000001E-3</v>
      </c>
    </row>
    <row r="25" spans="1:20">
      <c r="A25" t="s">
        <v>329</v>
      </c>
      <c r="B25" t="s">
        <v>330</v>
      </c>
      <c r="C25" t="s">
        <v>102</v>
      </c>
      <c r="D25" t="s">
        <v>125</v>
      </c>
      <c r="E25" t="s">
        <v>326</v>
      </c>
      <c r="F25" t="s">
        <v>299</v>
      </c>
      <c r="G25" t="s">
        <v>205</v>
      </c>
      <c r="H25" t="s">
        <v>206</v>
      </c>
      <c r="I25" t="s">
        <v>331</v>
      </c>
      <c r="J25" s="66">
        <v>4.79</v>
      </c>
      <c r="K25" t="s">
        <v>104</v>
      </c>
      <c r="L25" s="67">
        <v>6.0000000000000001E-3</v>
      </c>
      <c r="M25" s="67">
        <v>5.9999999999999995E-4</v>
      </c>
      <c r="N25" s="66">
        <v>200000</v>
      </c>
      <c r="O25" s="66">
        <v>105.17</v>
      </c>
      <c r="P25" s="66">
        <v>0</v>
      </c>
      <c r="Q25" s="66">
        <v>210.34</v>
      </c>
      <c r="R25" s="67">
        <v>1E-4</v>
      </c>
      <c r="S25" s="67">
        <v>2.8999999999999998E-3</v>
      </c>
      <c r="T25" s="67">
        <v>5.0000000000000001E-4</v>
      </c>
    </row>
    <row r="26" spans="1:20">
      <c r="A26" t="s">
        <v>332</v>
      </c>
      <c r="B26" t="s">
        <v>333</v>
      </c>
      <c r="C26" t="s">
        <v>102</v>
      </c>
      <c r="D26" t="s">
        <v>125</v>
      </c>
      <c r="E26" t="s">
        <v>326</v>
      </c>
      <c r="F26" t="s">
        <v>299</v>
      </c>
      <c r="G26" t="s">
        <v>205</v>
      </c>
      <c r="H26" t="s">
        <v>206</v>
      </c>
      <c r="I26" t="s">
        <v>334</v>
      </c>
      <c r="J26" s="66">
        <v>2.9</v>
      </c>
      <c r="K26" t="s">
        <v>104</v>
      </c>
      <c r="L26" s="67">
        <v>0.05</v>
      </c>
      <c r="M26" s="67">
        <v>-3.0000000000000001E-3</v>
      </c>
      <c r="N26" s="66">
        <v>483000</v>
      </c>
      <c r="O26" s="66">
        <v>124.23</v>
      </c>
      <c r="P26" s="66">
        <v>0</v>
      </c>
      <c r="Q26" s="66">
        <v>600.03089999999997</v>
      </c>
      <c r="R26" s="67">
        <v>2.0000000000000001E-4</v>
      </c>
      <c r="S26" s="67">
        <v>8.3000000000000001E-3</v>
      </c>
      <c r="T26" s="67">
        <v>1.5E-3</v>
      </c>
    </row>
    <row r="27" spans="1:20">
      <c r="A27" t="s">
        <v>335</v>
      </c>
      <c r="B27" t="s">
        <v>336</v>
      </c>
      <c r="C27" t="s">
        <v>102</v>
      </c>
      <c r="D27" t="s">
        <v>125</v>
      </c>
      <c r="E27" t="s">
        <v>326</v>
      </c>
      <c r="F27" t="s">
        <v>299</v>
      </c>
      <c r="G27" t="s">
        <v>205</v>
      </c>
      <c r="H27" t="s">
        <v>206</v>
      </c>
      <c r="I27" t="s">
        <v>337</v>
      </c>
      <c r="J27" s="66">
        <v>5.74</v>
      </c>
      <c r="K27" t="s">
        <v>104</v>
      </c>
      <c r="L27" s="67">
        <v>1.7500000000000002E-2</v>
      </c>
      <c r="M27" s="67">
        <v>6.9999999999999999E-4</v>
      </c>
      <c r="N27" s="66">
        <v>1500000</v>
      </c>
      <c r="O27" s="66">
        <v>110.95</v>
      </c>
      <c r="P27" s="66">
        <v>0</v>
      </c>
      <c r="Q27" s="66">
        <v>1664.25</v>
      </c>
      <c r="R27" s="67">
        <v>2.9999999999999997E-4</v>
      </c>
      <c r="S27" s="67">
        <v>2.29E-2</v>
      </c>
      <c r="T27" s="67">
        <v>4.1999999999999997E-3</v>
      </c>
    </row>
    <row r="28" spans="1:20">
      <c r="A28" t="s">
        <v>338</v>
      </c>
      <c r="B28" t="s">
        <v>339</v>
      </c>
      <c r="C28" t="s">
        <v>102</v>
      </c>
      <c r="D28" t="s">
        <v>125</v>
      </c>
      <c r="E28" t="s">
        <v>340</v>
      </c>
      <c r="F28" t="s">
        <v>299</v>
      </c>
      <c r="G28" t="s">
        <v>341</v>
      </c>
      <c r="H28" t="s">
        <v>206</v>
      </c>
      <c r="I28" t="s">
        <v>342</v>
      </c>
      <c r="J28" s="66">
        <v>1.25</v>
      </c>
      <c r="K28" t="s">
        <v>104</v>
      </c>
      <c r="L28" s="67">
        <v>8.0000000000000002E-3</v>
      </c>
      <c r="M28" s="67">
        <v>-1E-3</v>
      </c>
      <c r="N28" s="66">
        <v>43333.35</v>
      </c>
      <c r="O28" s="66">
        <v>104.5</v>
      </c>
      <c r="P28" s="66">
        <v>0</v>
      </c>
      <c r="Q28" s="66">
        <v>45.283350749999997</v>
      </c>
      <c r="R28" s="67">
        <v>1E-4</v>
      </c>
      <c r="S28" s="67">
        <v>5.9999999999999995E-4</v>
      </c>
      <c r="T28" s="67">
        <v>1E-4</v>
      </c>
    </row>
    <row r="29" spans="1:20">
      <c r="A29" t="s">
        <v>343</v>
      </c>
      <c r="B29" t="s">
        <v>344</v>
      </c>
      <c r="C29" t="s">
        <v>102</v>
      </c>
      <c r="D29" t="s">
        <v>125</v>
      </c>
      <c r="E29" t="s">
        <v>345</v>
      </c>
      <c r="F29" t="s">
        <v>346</v>
      </c>
      <c r="G29" t="s">
        <v>341</v>
      </c>
      <c r="H29" t="s">
        <v>206</v>
      </c>
      <c r="I29" t="s">
        <v>347</v>
      </c>
      <c r="J29" s="66">
        <v>1.65</v>
      </c>
      <c r="K29" t="s">
        <v>104</v>
      </c>
      <c r="L29" s="67">
        <v>3.6400000000000002E-2</v>
      </c>
      <c r="M29" s="67">
        <v>1.2999999999999999E-3</v>
      </c>
      <c r="N29" s="66">
        <v>46000.47</v>
      </c>
      <c r="O29" s="66">
        <v>118.47</v>
      </c>
      <c r="P29" s="66">
        <v>0</v>
      </c>
      <c r="Q29" s="66">
        <v>54.496756808999997</v>
      </c>
      <c r="R29" s="67">
        <v>5.9999999999999995E-4</v>
      </c>
      <c r="S29" s="67">
        <v>8.0000000000000004E-4</v>
      </c>
      <c r="T29" s="67">
        <v>1E-4</v>
      </c>
    </row>
    <row r="30" spans="1:20">
      <c r="A30" t="s">
        <v>348</v>
      </c>
      <c r="B30" t="s">
        <v>349</v>
      </c>
      <c r="C30" t="s">
        <v>102</v>
      </c>
      <c r="D30" t="s">
        <v>125</v>
      </c>
      <c r="E30" t="s">
        <v>298</v>
      </c>
      <c r="F30" t="s">
        <v>299</v>
      </c>
      <c r="G30" t="s">
        <v>341</v>
      </c>
      <c r="H30" t="s">
        <v>206</v>
      </c>
      <c r="I30" t="s">
        <v>350</v>
      </c>
      <c r="J30" s="66">
        <v>1.34</v>
      </c>
      <c r="K30" t="s">
        <v>104</v>
      </c>
      <c r="L30" s="67">
        <v>3.4000000000000002E-2</v>
      </c>
      <c r="M30" s="67">
        <v>-4.4000000000000003E-3</v>
      </c>
      <c r="N30" s="66">
        <v>128000.13</v>
      </c>
      <c r="O30" s="66">
        <v>112.61</v>
      </c>
      <c r="P30" s="66">
        <v>0</v>
      </c>
      <c r="Q30" s="66">
        <v>144.14094639300001</v>
      </c>
      <c r="R30" s="67">
        <v>1E-4</v>
      </c>
      <c r="S30" s="67">
        <v>2E-3</v>
      </c>
      <c r="T30" s="67">
        <v>4.0000000000000002E-4</v>
      </c>
    </row>
    <row r="31" spans="1:20">
      <c r="A31" t="s">
        <v>351</v>
      </c>
      <c r="B31" t="s">
        <v>352</v>
      </c>
      <c r="C31" t="s">
        <v>102</v>
      </c>
      <c r="D31" t="s">
        <v>125</v>
      </c>
      <c r="E31" t="s">
        <v>303</v>
      </c>
      <c r="F31" t="s">
        <v>299</v>
      </c>
      <c r="G31" t="s">
        <v>341</v>
      </c>
      <c r="H31" t="s">
        <v>206</v>
      </c>
      <c r="I31" t="s">
        <v>252</v>
      </c>
      <c r="J31" s="66">
        <v>0.22</v>
      </c>
      <c r="K31" t="s">
        <v>104</v>
      </c>
      <c r="L31" s="67">
        <v>0.03</v>
      </c>
      <c r="M31" s="67">
        <v>-3.2000000000000002E-3</v>
      </c>
      <c r="N31" s="66">
        <v>327000</v>
      </c>
      <c r="O31" s="66">
        <v>111.33</v>
      </c>
      <c r="P31" s="66">
        <v>0</v>
      </c>
      <c r="Q31" s="66">
        <v>364.04910000000001</v>
      </c>
      <c r="R31" s="67">
        <v>6.9999999999999999E-4</v>
      </c>
      <c r="S31" s="67">
        <v>5.0000000000000001E-3</v>
      </c>
      <c r="T31" s="67">
        <v>8.9999999999999998E-4</v>
      </c>
    </row>
    <row r="32" spans="1:20">
      <c r="A32" t="s">
        <v>353</v>
      </c>
      <c r="B32" t="s">
        <v>354</v>
      </c>
      <c r="C32" t="s">
        <v>102</v>
      </c>
      <c r="D32" t="s">
        <v>125</v>
      </c>
      <c r="E32" t="s">
        <v>355</v>
      </c>
      <c r="F32" t="s">
        <v>346</v>
      </c>
      <c r="G32" t="s">
        <v>356</v>
      </c>
      <c r="H32" t="s">
        <v>152</v>
      </c>
      <c r="I32" t="s">
        <v>357</v>
      </c>
      <c r="J32" s="66">
        <v>6</v>
      </c>
      <c r="K32" t="s">
        <v>104</v>
      </c>
      <c r="L32" s="67">
        <v>8.3000000000000001E-3</v>
      </c>
      <c r="M32" s="67">
        <v>2.2000000000000001E-3</v>
      </c>
      <c r="N32" s="66">
        <v>585000</v>
      </c>
      <c r="O32" s="66">
        <v>106.2</v>
      </c>
      <c r="P32" s="66">
        <v>0</v>
      </c>
      <c r="Q32" s="66">
        <v>621.27</v>
      </c>
      <c r="R32" s="67">
        <v>4.0000000000000002E-4</v>
      </c>
      <c r="S32" s="67">
        <v>8.6E-3</v>
      </c>
      <c r="T32" s="67">
        <v>1.6000000000000001E-3</v>
      </c>
    </row>
    <row r="33" spans="1:20">
      <c r="A33" t="s">
        <v>358</v>
      </c>
      <c r="B33" t="s">
        <v>359</v>
      </c>
      <c r="C33" t="s">
        <v>102</v>
      </c>
      <c r="D33" t="s">
        <v>125</v>
      </c>
      <c r="E33" t="s">
        <v>355</v>
      </c>
      <c r="F33" t="s">
        <v>346</v>
      </c>
      <c r="G33" t="s">
        <v>356</v>
      </c>
      <c r="H33" t="s">
        <v>152</v>
      </c>
      <c r="I33" t="s">
        <v>357</v>
      </c>
      <c r="J33" s="66">
        <v>9.7200000000000006</v>
      </c>
      <c r="K33" t="s">
        <v>104</v>
      </c>
      <c r="L33" s="67">
        <v>1.6500000000000001E-2</v>
      </c>
      <c r="M33" s="67">
        <v>9.9000000000000008E-3</v>
      </c>
      <c r="N33" s="66">
        <v>200000</v>
      </c>
      <c r="O33" s="66">
        <v>109.1</v>
      </c>
      <c r="P33" s="66">
        <v>0</v>
      </c>
      <c r="Q33" s="66">
        <v>218.2</v>
      </c>
      <c r="R33" s="67">
        <v>5.0000000000000001E-4</v>
      </c>
      <c r="S33" s="67">
        <v>3.0000000000000001E-3</v>
      </c>
      <c r="T33" s="67">
        <v>5.0000000000000001E-4</v>
      </c>
    </row>
    <row r="34" spans="1:20">
      <c r="A34" t="s">
        <v>360</v>
      </c>
      <c r="B34" t="s">
        <v>361</v>
      </c>
      <c r="C34" t="s">
        <v>102</v>
      </c>
      <c r="D34" t="s">
        <v>125</v>
      </c>
      <c r="E34" t="s">
        <v>362</v>
      </c>
      <c r="F34" t="s">
        <v>346</v>
      </c>
      <c r="G34" t="s">
        <v>356</v>
      </c>
      <c r="H34" t="s">
        <v>152</v>
      </c>
      <c r="I34" t="s">
        <v>363</v>
      </c>
      <c r="J34" s="66">
        <v>5.59</v>
      </c>
      <c r="K34" t="s">
        <v>104</v>
      </c>
      <c r="L34" s="67">
        <v>1.34E-2</v>
      </c>
      <c r="M34" s="67">
        <v>5.1999999999999998E-3</v>
      </c>
      <c r="N34" s="66">
        <v>1087565.8600000001</v>
      </c>
      <c r="O34" s="66">
        <v>107.55</v>
      </c>
      <c r="P34" s="66">
        <v>58.662170000000003</v>
      </c>
      <c r="Q34" s="66">
        <v>1228.33925243</v>
      </c>
      <c r="R34" s="67">
        <v>2.9999999999999997E-4</v>
      </c>
      <c r="S34" s="67">
        <v>1.6899999999999998E-2</v>
      </c>
      <c r="T34" s="67">
        <v>3.0999999999999999E-3</v>
      </c>
    </row>
    <row r="35" spans="1:20">
      <c r="A35" t="s">
        <v>364</v>
      </c>
      <c r="B35" t="s">
        <v>365</v>
      </c>
      <c r="C35" t="s">
        <v>102</v>
      </c>
      <c r="D35" t="s">
        <v>125</v>
      </c>
      <c r="E35" t="s">
        <v>362</v>
      </c>
      <c r="F35" t="s">
        <v>346</v>
      </c>
      <c r="G35" t="s">
        <v>341</v>
      </c>
      <c r="H35" t="s">
        <v>206</v>
      </c>
      <c r="I35" t="s">
        <v>310</v>
      </c>
      <c r="J35" s="66">
        <v>6.7</v>
      </c>
      <c r="K35" t="s">
        <v>104</v>
      </c>
      <c r="L35" s="67">
        <v>1.77E-2</v>
      </c>
      <c r="M35" s="67">
        <v>8.9999999999999993E-3</v>
      </c>
      <c r="N35" s="66">
        <v>599000</v>
      </c>
      <c r="O35" s="66">
        <v>107.5</v>
      </c>
      <c r="P35" s="66">
        <v>0</v>
      </c>
      <c r="Q35" s="66">
        <v>643.92499999999995</v>
      </c>
      <c r="R35" s="67">
        <v>5.0000000000000001E-4</v>
      </c>
      <c r="S35" s="67">
        <v>8.8999999999999999E-3</v>
      </c>
      <c r="T35" s="67">
        <v>1.6000000000000001E-3</v>
      </c>
    </row>
    <row r="36" spans="1:20">
      <c r="A36" t="s">
        <v>366</v>
      </c>
      <c r="B36" t="s">
        <v>367</v>
      </c>
      <c r="C36" t="s">
        <v>102</v>
      </c>
      <c r="D36" t="s">
        <v>125</v>
      </c>
      <c r="E36" t="s">
        <v>362</v>
      </c>
      <c r="F36" t="s">
        <v>346</v>
      </c>
      <c r="G36" t="s">
        <v>341</v>
      </c>
      <c r="H36" t="s">
        <v>206</v>
      </c>
      <c r="I36" t="s">
        <v>368</v>
      </c>
      <c r="J36" s="66">
        <v>3.24</v>
      </c>
      <c r="K36" t="s">
        <v>104</v>
      </c>
      <c r="L36" s="67">
        <v>6.4999999999999997E-3</v>
      </c>
      <c r="M36" s="67">
        <v>-1.6999999999999999E-3</v>
      </c>
      <c r="N36" s="66">
        <v>179000.7</v>
      </c>
      <c r="O36" s="66">
        <v>104.36</v>
      </c>
      <c r="P36" s="66">
        <v>0</v>
      </c>
      <c r="Q36" s="66">
        <v>186.80513052000001</v>
      </c>
      <c r="R36" s="67">
        <v>2.0000000000000001E-4</v>
      </c>
      <c r="S36" s="67">
        <v>2.5999999999999999E-3</v>
      </c>
      <c r="T36" s="67">
        <v>5.0000000000000001E-4</v>
      </c>
    </row>
    <row r="37" spans="1:20">
      <c r="A37" t="s">
        <v>369</v>
      </c>
      <c r="B37" t="s">
        <v>370</v>
      </c>
      <c r="C37" t="s">
        <v>102</v>
      </c>
      <c r="D37" t="s">
        <v>125</v>
      </c>
      <c r="E37" t="s">
        <v>326</v>
      </c>
      <c r="F37" t="s">
        <v>299</v>
      </c>
      <c r="G37" t="s">
        <v>341</v>
      </c>
      <c r="H37" t="s">
        <v>206</v>
      </c>
      <c r="I37" t="s">
        <v>273</v>
      </c>
      <c r="J37" s="66">
        <v>1.24</v>
      </c>
      <c r="K37" t="s">
        <v>104</v>
      </c>
      <c r="L37" s="67">
        <v>4.1000000000000002E-2</v>
      </c>
      <c r="M37" s="67">
        <v>1.5E-3</v>
      </c>
      <c r="N37" s="66">
        <v>230000.25</v>
      </c>
      <c r="O37" s="66">
        <v>130.49</v>
      </c>
      <c r="P37" s="66">
        <v>0</v>
      </c>
      <c r="Q37" s="66">
        <v>300.12732622499999</v>
      </c>
      <c r="R37" s="67">
        <v>1E-4</v>
      </c>
      <c r="S37" s="67">
        <v>4.1000000000000003E-3</v>
      </c>
      <c r="T37" s="67">
        <v>8.0000000000000004E-4</v>
      </c>
    </row>
    <row r="38" spans="1:20">
      <c r="A38" t="s">
        <v>371</v>
      </c>
      <c r="B38" t="s">
        <v>372</v>
      </c>
      <c r="C38" t="s">
        <v>102</v>
      </c>
      <c r="D38" t="s">
        <v>125</v>
      </c>
      <c r="E38" t="s">
        <v>326</v>
      </c>
      <c r="F38" t="s">
        <v>299</v>
      </c>
      <c r="G38" t="s">
        <v>341</v>
      </c>
      <c r="H38" t="s">
        <v>206</v>
      </c>
      <c r="I38" t="s">
        <v>337</v>
      </c>
      <c r="J38" s="66">
        <v>2.82</v>
      </c>
      <c r="K38" t="s">
        <v>104</v>
      </c>
      <c r="L38" s="67">
        <v>4.2000000000000003E-2</v>
      </c>
      <c r="M38" s="67">
        <v>-3.0000000000000001E-3</v>
      </c>
      <c r="N38" s="66">
        <v>175000</v>
      </c>
      <c r="O38" s="66">
        <v>117.54</v>
      </c>
      <c r="P38" s="66">
        <v>0</v>
      </c>
      <c r="Q38" s="66">
        <v>205.69499999999999</v>
      </c>
      <c r="R38" s="67">
        <v>2.0000000000000001E-4</v>
      </c>
      <c r="S38" s="67">
        <v>2.8E-3</v>
      </c>
      <c r="T38" s="67">
        <v>5.0000000000000001E-4</v>
      </c>
    </row>
    <row r="39" spans="1:20">
      <c r="A39" t="s">
        <v>373</v>
      </c>
      <c r="B39" t="s">
        <v>374</v>
      </c>
      <c r="C39" t="s">
        <v>102</v>
      </c>
      <c r="D39" t="s">
        <v>125</v>
      </c>
      <c r="E39" t="s">
        <v>326</v>
      </c>
      <c r="F39" t="s">
        <v>299</v>
      </c>
      <c r="G39" t="s">
        <v>341</v>
      </c>
      <c r="H39" t="s">
        <v>206</v>
      </c>
      <c r="I39" t="s">
        <v>337</v>
      </c>
      <c r="J39" s="66">
        <v>1.91</v>
      </c>
      <c r="K39" t="s">
        <v>104</v>
      </c>
      <c r="L39" s="67">
        <v>0.04</v>
      </c>
      <c r="M39" s="67">
        <v>-1.6000000000000001E-3</v>
      </c>
      <c r="N39" s="66">
        <v>422000</v>
      </c>
      <c r="O39" s="66">
        <v>116.54</v>
      </c>
      <c r="P39" s="66">
        <v>0</v>
      </c>
      <c r="Q39" s="66">
        <v>491.79880000000003</v>
      </c>
      <c r="R39" s="67">
        <v>1E-4</v>
      </c>
      <c r="S39" s="67">
        <v>6.7999999999999996E-3</v>
      </c>
      <c r="T39" s="67">
        <v>1.1999999999999999E-3</v>
      </c>
    </row>
    <row r="40" spans="1:20">
      <c r="A40" t="s">
        <v>375</v>
      </c>
      <c r="B40" t="s">
        <v>376</v>
      </c>
      <c r="C40" t="s">
        <v>102</v>
      </c>
      <c r="D40" t="s">
        <v>125</v>
      </c>
      <c r="E40" t="s">
        <v>377</v>
      </c>
      <c r="F40" t="s">
        <v>129</v>
      </c>
      <c r="G40" t="s">
        <v>341</v>
      </c>
      <c r="H40" t="s">
        <v>206</v>
      </c>
      <c r="I40" t="s">
        <v>378</v>
      </c>
      <c r="J40" s="66">
        <v>0.75</v>
      </c>
      <c r="K40" t="s">
        <v>104</v>
      </c>
      <c r="L40" s="67">
        <v>5.8999999999999999E-3</v>
      </c>
      <c r="M40" s="67">
        <v>1.8E-3</v>
      </c>
      <c r="N40" s="66">
        <v>179000.1</v>
      </c>
      <c r="O40" s="66">
        <v>103.6</v>
      </c>
      <c r="P40" s="66">
        <v>0</v>
      </c>
      <c r="Q40" s="66">
        <v>185.44410360000001</v>
      </c>
      <c r="R40" s="67">
        <v>1.1999999999999999E-3</v>
      </c>
      <c r="S40" s="67">
        <v>2.5999999999999999E-3</v>
      </c>
      <c r="T40" s="67">
        <v>5.0000000000000001E-4</v>
      </c>
    </row>
    <row r="41" spans="1:20">
      <c r="A41" t="s">
        <v>379</v>
      </c>
      <c r="B41" t="s">
        <v>380</v>
      </c>
      <c r="C41" t="s">
        <v>102</v>
      </c>
      <c r="D41" t="s">
        <v>125</v>
      </c>
      <c r="E41" t="s">
        <v>381</v>
      </c>
      <c r="F41" t="s">
        <v>346</v>
      </c>
      <c r="G41" t="s">
        <v>382</v>
      </c>
      <c r="H41" t="s">
        <v>206</v>
      </c>
      <c r="I41" t="s">
        <v>383</v>
      </c>
      <c r="J41" s="66">
        <v>0.99</v>
      </c>
      <c r="K41" t="s">
        <v>104</v>
      </c>
      <c r="L41" s="67">
        <v>4.9000000000000002E-2</v>
      </c>
      <c r="M41" s="67">
        <v>-1.4E-3</v>
      </c>
      <c r="N41" s="66">
        <v>43000</v>
      </c>
      <c r="O41" s="66">
        <v>118.18</v>
      </c>
      <c r="P41" s="66">
        <v>0</v>
      </c>
      <c r="Q41" s="66">
        <v>50.817399999999999</v>
      </c>
      <c r="R41" s="67">
        <v>2.0000000000000001E-4</v>
      </c>
      <c r="S41" s="67">
        <v>6.9999999999999999E-4</v>
      </c>
      <c r="T41" s="67">
        <v>1E-4</v>
      </c>
    </row>
    <row r="42" spans="1:20">
      <c r="A42" t="s">
        <v>384</v>
      </c>
      <c r="B42" t="s">
        <v>385</v>
      </c>
      <c r="C42" t="s">
        <v>102</v>
      </c>
      <c r="D42" t="s">
        <v>125</v>
      </c>
      <c r="E42" t="s">
        <v>381</v>
      </c>
      <c r="F42" t="s">
        <v>346</v>
      </c>
      <c r="G42" t="s">
        <v>382</v>
      </c>
      <c r="H42" t="s">
        <v>206</v>
      </c>
      <c r="I42" t="s">
        <v>386</v>
      </c>
      <c r="J42" s="66">
        <v>0</v>
      </c>
      <c r="K42" t="s">
        <v>104</v>
      </c>
      <c r="L42" s="67">
        <v>4.9500000000000002E-2</v>
      </c>
      <c r="M42" s="67">
        <v>0</v>
      </c>
      <c r="N42" s="66">
        <v>291000</v>
      </c>
      <c r="O42" s="66">
        <v>126.73</v>
      </c>
      <c r="P42" s="66">
        <v>0</v>
      </c>
      <c r="Q42" s="66">
        <v>368.78429999999997</v>
      </c>
      <c r="R42" s="67">
        <v>2.3E-3</v>
      </c>
      <c r="S42" s="67">
        <v>5.1000000000000004E-3</v>
      </c>
      <c r="T42" s="67">
        <v>8.9999999999999998E-4</v>
      </c>
    </row>
    <row r="43" spans="1:20">
      <c r="A43" t="s">
        <v>387</v>
      </c>
      <c r="B43" t="s">
        <v>388</v>
      </c>
      <c r="C43" t="s">
        <v>102</v>
      </c>
      <c r="D43" t="s">
        <v>125</v>
      </c>
      <c r="E43" t="s">
        <v>389</v>
      </c>
      <c r="F43" t="s">
        <v>346</v>
      </c>
      <c r="G43" t="s">
        <v>382</v>
      </c>
      <c r="H43" t="s">
        <v>206</v>
      </c>
      <c r="I43" t="s">
        <v>390</v>
      </c>
      <c r="J43" s="66">
        <v>1.83</v>
      </c>
      <c r="K43" t="s">
        <v>104</v>
      </c>
      <c r="L43" s="67">
        <v>0.03</v>
      </c>
      <c r="M43" s="67">
        <v>-1.5E-3</v>
      </c>
      <c r="N43" s="66">
        <v>52800.77</v>
      </c>
      <c r="O43" s="66">
        <v>109.95</v>
      </c>
      <c r="P43" s="66">
        <v>0</v>
      </c>
      <c r="Q43" s="66">
        <v>58.054446615000003</v>
      </c>
      <c r="R43" s="67">
        <v>1E-4</v>
      </c>
      <c r="S43" s="67">
        <v>8.0000000000000004E-4</v>
      </c>
      <c r="T43" s="67">
        <v>1E-4</v>
      </c>
    </row>
    <row r="44" spans="1:20">
      <c r="A44" t="s">
        <v>391</v>
      </c>
      <c r="B44" t="s">
        <v>392</v>
      </c>
      <c r="C44" t="s">
        <v>102</v>
      </c>
      <c r="D44" t="s">
        <v>125</v>
      </c>
      <c r="E44" t="s">
        <v>393</v>
      </c>
      <c r="F44" t="s">
        <v>134</v>
      </c>
      <c r="G44" t="s">
        <v>382</v>
      </c>
      <c r="H44" t="s">
        <v>206</v>
      </c>
      <c r="I44" t="s">
        <v>394</v>
      </c>
      <c r="J44" s="66">
        <v>4.97</v>
      </c>
      <c r="K44" t="s">
        <v>104</v>
      </c>
      <c r="L44" s="67">
        <v>2.1999999999999999E-2</v>
      </c>
      <c r="M44" s="67">
        <v>8.0999999999999996E-3</v>
      </c>
      <c r="N44" s="66">
        <v>90000</v>
      </c>
      <c r="O44" s="66">
        <v>109.06</v>
      </c>
      <c r="P44" s="66">
        <v>0</v>
      </c>
      <c r="Q44" s="66">
        <v>98.153999999999996</v>
      </c>
      <c r="R44" s="67">
        <v>1E-4</v>
      </c>
      <c r="S44" s="67">
        <v>1.4E-3</v>
      </c>
      <c r="T44" s="67">
        <v>2.0000000000000001E-4</v>
      </c>
    </row>
    <row r="45" spans="1:20">
      <c r="A45" t="s">
        <v>395</v>
      </c>
      <c r="B45" t="s">
        <v>396</v>
      </c>
      <c r="C45" t="s">
        <v>102</v>
      </c>
      <c r="D45" t="s">
        <v>125</v>
      </c>
      <c r="E45" t="s">
        <v>393</v>
      </c>
      <c r="F45" t="s">
        <v>134</v>
      </c>
      <c r="G45" t="s">
        <v>382</v>
      </c>
      <c r="H45" t="s">
        <v>206</v>
      </c>
      <c r="I45" t="s">
        <v>397</v>
      </c>
      <c r="J45" s="66">
        <v>1.89</v>
      </c>
      <c r="K45" t="s">
        <v>104</v>
      </c>
      <c r="L45" s="67">
        <v>3.6999999999999998E-2</v>
      </c>
      <c r="M45" s="67">
        <v>2.9999999999999997E-4</v>
      </c>
      <c r="N45" s="66">
        <v>928000</v>
      </c>
      <c r="O45" s="66">
        <v>112.91</v>
      </c>
      <c r="P45" s="66">
        <v>0</v>
      </c>
      <c r="Q45" s="66">
        <v>1047.8047999999999</v>
      </c>
      <c r="R45" s="67">
        <v>4.0000000000000002E-4</v>
      </c>
      <c r="S45" s="67">
        <v>1.44E-2</v>
      </c>
      <c r="T45" s="67">
        <v>2.5999999999999999E-3</v>
      </c>
    </row>
    <row r="46" spans="1:20">
      <c r="A46" t="s">
        <v>398</v>
      </c>
      <c r="B46" t="s">
        <v>399</v>
      </c>
      <c r="C46" t="s">
        <v>102</v>
      </c>
      <c r="D46" t="s">
        <v>125</v>
      </c>
      <c r="E46" t="s">
        <v>340</v>
      </c>
      <c r="F46" t="s">
        <v>299</v>
      </c>
      <c r="G46" t="s">
        <v>382</v>
      </c>
      <c r="H46" t="s">
        <v>206</v>
      </c>
      <c r="I46" t="s">
        <v>400</v>
      </c>
      <c r="J46" s="66">
        <v>1.2</v>
      </c>
      <c r="K46" t="s">
        <v>104</v>
      </c>
      <c r="L46" s="67">
        <v>4.2000000000000003E-2</v>
      </c>
      <c r="M46" s="67">
        <v>2.0999999999999999E-3</v>
      </c>
      <c r="N46" s="66">
        <v>14000</v>
      </c>
      <c r="O46" s="66">
        <v>130.6</v>
      </c>
      <c r="P46" s="66">
        <v>0</v>
      </c>
      <c r="Q46" s="66">
        <v>18.283999999999999</v>
      </c>
      <c r="R46" s="67">
        <v>2.9999999999999997E-4</v>
      </c>
      <c r="S46" s="67">
        <v>2.9999999999999997E-4</v>
      </c>
      <c r="T46" s="67">
        <v>0</v>
      </c>
    </row>
    <row r="47" spans="1:20">
      <c r="A47" t="s">
        <v>401</v>
      </c>
      <c r="B47" t="s">
        <v>402</v>
      </c>
      <c r="C47" t="s">
        <v>102</v>
      </c>
      <c r="D47" t="s">
        <v>125</v>
      </c>
      <c r="E47" t="s">
        <v>340</v>
      </c>
      <c r="F47" t="s">
        <v>299</v>
      </c>
      <c r="G47" t="s">
        <v>382</v>
      </c>
      <c r="H47" t="s">
        <v>206</v>
      </c>
      <c r="I47" t="s">
        <v>403</v>
      </c>
      <c r="J47" s="66">
        <v>1.08</v>
      </c>
      <c r="K47" t="s">
        <v>104</v>
      </c>
      <c r="L47" s="67">
        <v>3.1E-2</v>
      </c>
      <c r="M47" s="67">
        <v>-1.6999999999999999E-3</v>
      </c>
      <c r="N47" s="66">
        <v>4666.67</v>
      </c>
      <c r="O47" s="66">
        <v>112.69</v>
      </c>
      <c r="P47" s="66">
        <v>0</v>
      </c>
      <c r="Q47" s="66">
        <v>5.2588704230000003</v>
      </c>
      <c r="R47" s="67">
        <v>0</v>
      </c>
      <c r="S47" s="67">
        <v>1E-4</v>
      </c>
      <c r="T47" s="67">
        <v>0</v>
      </c>
    </row>
    <row r="48" spans="1:20">
      <c r="A48" t="s">
        <v>404</v>
      </c>
      <c r="B48" t="s">
        <v>405</v>
      </c>
      <c r="C48" t="s">
        <v>102</v>
      </c>
      <c r="D48" t="s">
        <v>125</v>
      </c>
      <c r="E48" t="s">
        <v>340</v>
      </c>
      <c r="F48" t="s">
        <v>299</v>
      </c>
      <c r="G48" t="s">
        <v>382</v>
      </c>
      <c r="H48" t="s">
        <v>206</v>
      </c>
      <c r="I48" t="s">
        <v>406</v>
      </c>
      <c r="J48" s="66">
        <v>0</v>
      </c>
      <c r="K48" t="s">
        <v>104</v>
      </c>
      <c r="L48" s="67">
        <v>2.8000000000000001E-2</v>
      </c>
      <c r="M48" s="67">
        <v>0</v>
      </c>
      <c r="N48" s="66">
        <v>71000</v>
      </c>
      <c r="O48" s="66">
        <v>106.4</v>
      </c>
      <c r="P48" s="66">
        <v>0</v>
      </c>
      <c r="Q48" s="66">
        <v>75.543999999999997</v>
      </c>
      <c r="R48" s="67">
        <v>1E-4</v>
      </c>
      <c r="S48" s="67">
        <v>1E-3</v>
      </c>
      <c r="T48" s="67">
        <v>2.0000000000000001E-4</v>
      </c>
    </row>
    <row r="49" spans="1:20">
      <c r="A49" t="s">
        <v>407</v>
      </c>
      <c r="B49" t="s">
        <v>408</v>
      </c>
      <c r="C49" t="s">
        <v>102</v>
      </c>
      <c r="D49" t="s">
        <v>125</v>
      </c>
      <c r="E49" t="s">
        <v>298</v>
      </c>
      <c r="F49" t="s">
        <v>299</v>
      </c>
      <c r="G49" t="s">
        <v>382</v>
      </c>
      <c r="H49" t="s">
        <v>206</v>
      </c>
      <c r="I49" t="s">
        <v>409</v>
      </c>
      <c r="J49" s="66">
        <v>1.55</v>
      </c>
      <c r="K49" t="s">
        <v>104</v>
      </c>
      <c r="L49" s="67">
        <v>0.04</v>
      </c>
      <c r="M49" s="67">
        <v>-1.4E-3</v>
      </c>
      <c r="N49" s="66">
        <v>84500</v>
      </c>
      <c r="O49" s="66">
        <v>117.88</v>
      </c>
      <c r="P49" s="66">
        <v>0</v>
      </c>
      <c r="Q49" s="66">
        <v>99.608599999999996</v>
      </c>
      <c r="R49" s="67">
        <v>1E-4</v>
      </c>
      <c r="S49" s="67">
        <v>1.4E-3</v>
      </c>
      <c r="T49" s="67">
        <v>2.0000000000000001E-4</v>
      </c>
    </row>
    <row r="50" spans="1:20">
      <c r="A50" t="s">
        <v>410</v>
      </c>
      <c r="B50" t="s">
        <v>411</v>
      </c>
      <c r="C50" t="s">
        <v>102</v>
      </c>
      <c r="D50" t="s">
        <v>125</v>
      </c>
      <c r="E50" t="s">
        <v>412</v>
      </c>
      <c r="F50" t="s">
        <v>299</v>
      </c>
      <c r="G50" t="s">
        <v>382</v>
      </c>
      <c r="H50" t="s">
        <v>206</v>
      </c>
      <c r="I50" t="s">
        <v>403</v>
      </c>
      <c r="J50" s="66">
        <v>1.79</v>
      </c>
      <c r="K50" t="s">
        <v>104</v>
      </c>
      <c r="L50" s="67">
        <v>4.7500000000000001E-2</v>
      </c>
      <c r="M50" s="67">
        <v>-7.3000000000000001E-3</v>
      </c>
      <c r="N50" s="66">
        <v>103000.11</v>
      </c>
      <c r="O50" s="66">
        <v>135.21</v>
      </c>
      <c r="P50" s="66">
        <v>0</v>
      </c>
      <c r="Q50" s="66">
        <v>139.266448731</v>
      </c>
      <c r="R50" s="67">
        <v>4.0000000000000002E-4</v>
      </c>
      <c r="S50" s="67">
        <v>1.9E-3</v>
      </c>
      <c r="T50" s="67">
        <v>2.9999999999999997E-4</v>
      </c>
    </row>
    <row r="51" spans="1:20">
      <c r="A51" t="s">
        <v>413</v>
      </c>
      <c r="B51" t="s">
        <v>414</v>
      </c>
      <c r="C51" t="s">
        <v>102</v>
      </c>
      <c r="D51" t="s">
        <v>125</v>
      </c>
      <c r="E51" t="s">
        <v>412</v>
      </c>
      <c r="F51" t="s">
        <v>299</v>
      </c>
      <c r="G51" t="s">
        <v>382</v>
      </c>
      <c r="H51" t="s">
        <v>206</v>
      </c>
      <c r="I51" t="s">
        <v>415</v>
      </c>
      <c r="J51" s="66">
        <v>0.42</v>
      </c>
      <c r="K51" t="s">
        <v>104</v>
      </c>
      <c r="L51" s="67">
        <v>5.2499999999999998E-2</v>
      </c>
      <c r="M51" s="67">
        <v>-5.9999999999999995E-4</v>
      </c>
      <c r="N51" s="66">
        <v>220000.16</v>
      </c>
      <c r="O51" s="66">
        <v>132.02000000000001</v>
      </c>
      <c r="P51" s="66">
        <v>0</v>
      </c>
      <c r="Q51" s="66">
        <v>290.44421123199999</v>
      </c>
      <c r="R51" s="67">
        <v>1.8E-3</v>
      </c>
      <c r="S51" s="67">
        <v>4.0000000000000001E-3</v>
      </c>
      <c r="T51" s="67">
        <v>6.9999999999999999E-4</v>
      </c>
    </row>
    <row r="52" spans="1:20">
      <c r="A52" t="s">
        <v>416</v>
      </c>
      <c r="B52" t="s">
        <v>417</v>
      </c>
      <c r="C52" t="s">
        <v>102</v>
      </c>
      <c r="D52" t="s">
        <v>125</v>
      </c>
      <c r="E52" t="s">
        <v>418</v>
      </c>
      <c r="F52" t="s">
        <v>299</v>
      </c>
      <c r="G52" t="s">
        <v>382</v>
      </c>
      <c r="H52" t="s">
        <v>206</v>
      </c>
      <c r="I52" t="s">
        <v>419</v>
      </c>
      <c r="J52" s="66">
        <v>2.0299999999999998</v>
      </c>
      <c r="K52" t="s">
        <v>104</v>
      </c>
      <c r="L52" s="67">
        <v>3.5499999999999997E-2</v>
      </c>
      <c r="M52" s="67">
        <v>-3.3E-3</v>
      </c>
      <c r="N52" s="66">
        <v>24000.720000000001</v>
      </c>
      <c r="O52" s="66">
        <v>122.02</v>
      </c>
      <c r="P52" s="66">
        <v>0</v>
      </c>
      <c r="Q52" s="66">
        <v>29.285678544</v>
      </c>
      <c r="R52" s="67">
        <v>1E-4</v>
      </c>
      <c r="S52" s="67">
        <v>4.0000000000000002E-4</v>
      </c>
      <c r="T52" s="67">
        <v>1E-4</v>
      </c>
    </row>
    <row r="53" spans="1:20">
      <c r="A53" t="s">
        <v>420</v>
      </c>
      <c r="B53" t="s">
        <v>421</v>
      </c>
      <c r="C53" t="s">
        <v>102</v>
      </c>
      <c r="D53" t="s">
        <v>125</v>
      </c>
      <c r="E53" t="s">
        <v>418</v>
      </c>
      <c r="F53" t="s">
        <v>299</v>
      </c>
      <c r="G53" t="s">
        <v>382</v>
      </c>
      <c r="H53" t="s">
        <v>206</v>
      </c>
      <c r="I53" t="s">
        <v>422</v>
      </c>
      <c r="J53" s="66">
        <v>5.45</v>
      </c>
      <c r="K53" t="s">
        <v>104</v>
      </c>
      <c r="L53" s="67">
        <v>1.4999999999999999E-2</v>
      </c>
      <c r="M53" s="67">
        <v>1.4E-3</v>
      </c>
      <c r="N53" s="66">
        <v>10000</v>
      </c>
      <c r="O53" s="66">
        <v>109.59</v>
      </c>
      <c r="P53" s="66">
        <v>0</v>
      </c>
      <c r="Q53" s="66">
        <v>10.959</v>
      </c>
      <c r="R53" s="67">
        <v>0</v>
      </c>
      <c r="S53" s="67">
        <v>2.0000000000000001E-4</v>
      </c>
      <c r="T53" s="67">
        <v>0</v>
      </c>
    </row>
    <row r="54" spans="1:20">
      <c r="A54" t="s">
        <v>423</v>
      </c>
      <c r="B54" t="s">
        <v>424</v>
      </c>
      <c r="C54" t="s">
        <v>102</v>
      </c>
      <c r="D54" t="s">
        <v>125</v>
      </c>
      <c r="E54" t="s">
        <v>418</v>
      </c>
      <c r="F54" t="s">
        <v>299</v>
      </c>
      <c r="G54" t="s">
        <v>382</v>
      </c>
      <c r="H54" t="s">
        <v>206</v>
      </c>
      <c r="I54" t="s">
        <v>425</v>
      </c>
      <c r="J54" s="66">
        <v>0.93</v>
      </c>
      <c r="K54" t="s">
        <v>104</v>
      </c>
      <c r="L54" s="67">
        <v>4.65E-2</v>
      </c>
      <c r="M54" s="67">
        <v>-4.0000000000000002E-4</v>
      </c>
      <c r="N54" s="66">
        <v>115504.69</v>
      </c>
      <c r="O54" s="66">
        <v>130.71</v>
      </c>
      <c r="P54" s="66">
        <v>0</v>
      </c>
      <c r="Q54" s="66">
        <v>150.97618029899999</v>
      </c>
      <c r="R54" s="67">
        <v>5.0000000000000001E-4</v>
      </c>
      <c r="S54" s="67">
        <v>2.0999999999999999E-3</v>
      </c>
      <c r="T54" s="67">
        <v>4.0000000000000002E-4</v>
      </c>
    </row>
    <row r="55" spans="1:20">
      <c r="A55" t="s">
        <v>426</v>
      </c>
      <c r="B55" t="s">
        <v>427</v>
      </c>
      <c r="C55" t="s">
        <v>102</v>
      </c>
      <c r="D55" t="s">
        <v>125</v>
      </c>
      <c r="E55" t="s">
        <v>428</v>
      </c>
      <c r="F55" t="s">
        <v>429</v>
      </c>
      <c r="G55" t="s">
        <v>382</v>
      </c>
      <c r="H55" t="s">
        <v>206</v>
      </c>
      <c r="I55" t="s">
        <v>237</v>
      </c>
      <c r="J55" s="66">
        <v>1.48</v>
      </c>
      <c r="K55" t="s">
        <v>104</v>
      </c>
      <c r="L55" s="67">
        <v>4.65E-2</v>
      </c>
      <c r="M55" s="67">
        <v>5.9999999999999995E-4</v>
      </c>
      <c r="N55" s="66">
        <v>65250.3</v>
      </c>
      <c r="O55" s="66">
        <v>133.82</v>
      </c>
      <c r="P55" s="66">
        <v>0</v>
      </c>
      <c r="Q55" s="66">
        <v>87.317951460000003</v>
      </c>
      <c r="R55" s="67">
        <v>8.9999999999999998E-4</v>
      </c>
      <c r="S55" s="67">
        <v>1.1999999999999999E-3</v>
      </c>
      <c r="T55" s="67">
        <v>2.0000000000000001E-4</v>
      </c>
    </row>
    <row r="56" spans="1:20">
      <c r="A56" t="s">
        <v>430</v>
      </c>
      <c r="B56" t="s">
        <v>431</v>
      </c>
      <c r="C56" t="s">
        <v>102</v>
      </c>
      <c r="D56" t="s">
        <v>125</v>
      </c>
      <c r="E56" t="s">
        <v>432</v>
      </c>
      <c r="F56" t="s">
        <v>433</v>
      </c>
      <c r="G56" t="s">
        <v>434</v>
      </c>
      <c r="H56" t="s">
        <v>152</v>
      </c>
      <c r="I56" t="s">
        <v>394</v>
      </c>
      <c r="J56" s="66">
        <v>5.48</v>
      </c>
      <c r="K56" t="s">
        <v>104</v>
      </c>
      <c r="L56" s="67">
        <v>4.4999999999999998E-2</v>
      </c>
      <c r="M56" s="67">
        <v>6.0000000000000001E-3</v>
      </c>
      <c r="N56" s="66">
        <v>330000</v>
      </c>
      <c r="O56" s="66">
        <v>128.71</v>
      </c>
      <c r="P56" s="66">
        <v>0</v>
      </c>
      <c r="Q56" s="66">
        <v>424.74299999999999</v>
      </c>
      <c r="R56" s="67">
        <v>1E-4</v>
      </c>
      <c r="S56" s="67">
        <v>5.7999999999999996E-3</v>
      </c>
      <c r="T56" s="67">
        <v>1.1000000000000001E-3</v>
      </c>
    </row>
    <row r="57" spans="1:20">
      <c r="A57" t="s">
        <v>435</v>
      </c>
      <c r="B57" t="s">
        <v>436</v>
      </c>
      <c r="C57" t="s">
        <v>102</v>
      </c>
      <c r="D57" t="s">
        <v>125</v>
      </c>
      <c r="E57" t="s">
        <v>432</v>
      </c>
      <c r="F57" t="s">
        <v>433</v>
      </c>
      <c r="G57" t="s">
        <v>434</v>
      </c>
      <c r="H57" t="s">
        <v>152</v>
      </c>
      <c r="I57" t="s">
        <v>437</v>
      </c>
      <c r="J57" s="66">
        <v>10.130000000000001</v>
      </c>
      <c r="K57" t="s">
        <v>104</v>
      </c>
      <c r="L57" s="67">
        <v>2.3900000000000001E-2</v>
      </c>
      <c r="M57" s="67">
        <v>1.38E-2</v>
      </c>
      <c r="N57" s="66">
        <v>900000</v>
      </c>
      <c r="O57" s="66">
        <v>111.41</v>
      </c>
      <c r="P57" s="66">
        <v>0</v>
      </c>
      <c r="Q57" s="66">
        <v>1002.69</v>
      </c>
      <c r="R57" s="67">
        <v>6.9999999999999999E-4</v>
      </c>
      <c r="S57" s="67">
        <v>1.38E-2</v>
      </c>
      <c r="T57" s="67">
        <v>2.5000000000000001E-3</v>
      </c>
    </row>
    <row r="58" spans="1:20">
      <c r="A58" t="s">
        <v>438</v>
      </c>
      <c r="B58" t="s">
        <v>439</v>
      </c>
      <c r="C58" t="s">
        <v>102</v>
      </c>
      <c r="D58" t="s">
        <v>125</v>
      </c>
      <c r="E58" t="s">
        <v>432</v>
      </c>
      <c r="F58" t="s">
        <v>433</v>
      </c>
      <c r="G58" t="s">
        <v>434</v>
      </c>
      <c r="H58" t="s">
        <v>152</v>
      </c>
      <c r="I58" t="s">
        <v>403</v>
      </c>
      <c r="J58" s="66">
        <v>7.5</v>
      </c>
      <c r="K58" t="s">
        <v>104</v>
      </c>
      <c r="L58" s="67">
        <v>3.85E-2</v>
      </c>
      <c r="M58" s="67">
        <v>1.01E-2</v>
      </c>
      <c r="N58" s="66">
        <v>379092.78</v>
      </c>
      <c r="O58" s="66">
        <v>126.81</v>
      </c>
      <c r="P58" s="66">
        <v>0</v>
      </c>
      <c r="Q58" s="66">
        <v>480.72755431799999</v>
      </c>
      <c r="R58" s="67">
        <v>1E-4</v>
      </c>
      <c r="S58" s="67">
        <v>6.6E-3</v>
      </c>
      <c r="T58" s="67">
        <v>1.1999999999999999E-3</v>
      </c>
    </row>
    <row r="59" spans="1:20">
      <c r="A59" t="s">
        <v>440</v>
      </c>
      <c r="B59" t="s">
        <v>441</v>
      </c>
      <c r="C59" t="s">
        <v>102</v>
      </c>
      <c r="D59" t="s">
        <v>125</v>
      </c>
      <c r="E59" t="s">
        <v>442</v>
      </c>
      <c r="F59" t="s">
        <v>429</v>
      </c>
      <c r="G59" t="s">
        <v>382</v>
      </c>
      <c r="H59" t="s">
        <v>206</v>
      </c>
      <c r="I59" t="s">
        <v>386</v>
      </c>
      <c r="J59" s="66">
        <v>1.41</v>
      </c>
      <c r="K59" t="s">
        <v>104</v>
      </c>
      <c r="L59" s="67">
        <v>4.8899999999999999E-2</v>
      </c>
      <c r="M59" s="67">
        <v>-1.1000000000000001E-3</v>
      </c>
      <c r="N59" s="66">
        <v>13336.2</v>
      </c>
      <c r="O59" s="66">
        <v>129.79</v>
      </c>
      <c r="P59" s="66">
        <v>0</v>
      </c>
      <c r="Q59" s="66">
        <v>17.309053980000002</v>
      </c>
      <c r="R59" s="67">
        <v>4.0000000000000002E-4</v>
      </c>
      <c r="S59" s="67">
        <v>2.0000000000000001E-4</v>
      </c>
      <c r="T59" s="67">
        <v>0</v>
      </c>
    </row>
    <row r="60" spans="1:20">
      <c r="A60" t="s">
        <v>443</v>
      </c>
      <c r="B60" t="s">
        <v>444</v>
      </c>
      <c r="C60" t="s">
        <v>102</v>
      </c>
      <c r="D60" t="s">
        <v>125</v>
      </c>
      <c r="E60" t="s">
        <v>298</v>
      </c>
      <c r="F60" t="s">
        <v>299</v>
      </c>
      <c r="G60" t="s">
        <v>382</v>
      </c>
      <c r="H60" t="s">
        <v>206</v>
      </c>
      <c r="I60" t="s">
        <v>445</v>
      </c>
      <c r="J60" s="66">
        <v>1.0900000000000001</v>
      </c>
      <c r="K60" t="s">
        <v>104</v>
      </c>
      <c r="L60" s="67">
        <v>0.05</v>
      </c>
      <c r="M60" s="67">
        <v>-6.9999999999999999E-4</v>
      </c>
      <c r="N60" s="66">
        <v>221000.32000000001</v>
      </c>
      <c r="O60" s="66">
        <v>118.94</v>
      </c>
      <c r="P60" s="66">
        <v>0</v>
      </c>
      <c r="Q60" s="66">
        <v>262.85778060799998</v>
      </c>
      <c r="R60" s="67">
        <v>2.0000000000000001E-4</v>
      </c>
      <c r="S60" s="67">
        <v>3.5999999999999999E-3</v>
      </c>
      <c r="T60" s="67">
        <v>6.9999999999999999E-4</v>
      </c>
    </row>
    <row r="61" spans="1:20">
      <c r="A61" t="s">
        <v>446</v>
      </c>
      <c r="B61" t="s">
        <v>447</v>
      </c>
      <c r="C61" t="s">
        <v>102</v>
      </c>
      <c r="D61" t="s">
        <v>125</v>
      </c>
      <c r="E61" t="s">
        <v>448</v>
      </c>
      <c r="F61" t="s">
        <v>346</v>
      </c>
      <c r="G61" t="s">
        <v>382</v>
      </c>
      <c r="H61" t="s">
        <v>206</v>
      </c>
      <c r="I61" t="s">
        <v>350</v>
      </c>
      <c r="J61" s="66">
        <v>5.96</v>
      </c>
      <c r="K61" t="s">
        <v>104</v>
      </c>
      <c r="L61" s="67">
        <v>2.1499999999999998E-2</v>
      </c>
      <c r="M61" s="67">
        <v>1.03E-2</v>
      </c>
      <c r="N61" s="66">
        <v>14842.11</v>
      </c>
      <c r="O61" s="66">
        <v>110.82</v>
      </c>
      <c r="P61" s="66">
        <v>0</v>
      </c>
      <c r="Q61" s="66">
        <v>16.448026301999999</v>
      </c>
      <c r="R61" s="67">
        <v>0</v>
      </c>
      <c r="S61" s="67">
        <v>2.0000000000000001E-4</v>
      </c>
      <c r="T61" s="67">
        <v>0</v>
      </c>
    </row>
    <row r="62" spans="1:20">
      <c r="A62" t="s">
        <v>449</v>
      </c>
      <c r="B62" t="s">
        <v>450</v>
      </c>
      <c r="C62" t="s">
        <v>102</v>
      </c>
      <c r="D62" t="s">
        <v>125</v>
      </c>
      <c r="E62" t="s">
        <v>448</v>
      </c>
      <c r="F62" t="s">
        <v>346</v>
      </c>
      <c r="G62" t="s">
        <v>382</v>
      </c>
      <c r="H62" t="s">
        <v>206</v>
      </c>
      <c r="I62" t="s">
        <v>451</v>
      </c>
      <c r="J62" s="66">
        <v>6.6</v>
      </c>
      <c r="K62" t="s">
        <v>104</v>
      </c>
      <c r="L62" s="67">
        <v>2.35E-2</v>
      </c>
      <c r="M62" s="67">
        <v>1.0699999999999999E-2</v>
      </c>
      <c r="N62" s="66">
        <v>330123.59999999998</v>
      </c>
      <c r="O62" s="66">
        <v>112.33</v>
      </c>
      <c r="P62" s="66">
        <v>0</v>
      </c>
      <c r="Q62" s="66">
        <v>370.82783988</v>
      </c>
      <c r="R62" s="67">
        <v>4.0000000000000002E-4</v>
      </c>
      <c r="S62" s="67">
        <v>5.1000000000000004E-3</v>
      </c>
      <c r="T62" s="67">
        <v>8.9999999999999998E-4</v>
      </c>
    </row>
    <row r="63" spans="1:20">
      <c r="A63" t="s">
        <v>452</v>
      </c>
      <c r="B63" t="s">
        <v>453</v>
      </c>
      <c r="C63" t="s">
        <v>102</v>
      </c>
      <c r="D63" t="s">
        <v>125</v>
      </c>
      <c r="E63" t="s">
        <v>448</v>
      </c>
      <c r="F63" t="s">
        <v>346</v>
      </c>
      <c r="G63" t="s">
        <v>382</v>
      </c>
      <c r="H63" t="s">
        <v>206</v>
      </c>
      <c r="I63" t="s">
        <v>454</v>
      </c>
      <c r="J63" s="66">
        <v>0.98</v>
      </c>
      <c r="K63" t="s">
        <v>104</v>
      </c>
      <c r="L63" s="67">
        <v>5.0999999999999997E-2</v>
      </c>
      <c r="M63" s="67">
        <v>2.5100000000000001E-2</v>
      </c>
      <c r="N63" s="66">
        <v>84761.919999999998</v>
      </c>
      <c r="O63" s="66">
        <v>118.46</v>
      </c>
      <c r="P63" s="66">
        <v>3.6648700000000001</v>
      </c>
      <c r="Q63" s="66">
        <v>104.073840432</v>
      </c>
      <c r="R63" s="67">
        <v>2.0000000000000001E-4</v>
      </c>
      <c r="S63" s="67">
        <v>1.4E-3</v>
      </c>
      <c r="T63" s="67">
        <v>2.9999999999999997E-4</v>
      </c>
    </row>
    <row r="64" spans="1:20">
      <c r="A64" t="s">
        <v>455</v>
      </c>
      <c r="B64" t="s">
        <v>456</v>
      </c>
      <c r="C64" t="s">
        <v>102</v>
      </c>
      <c r="D64" t="s">
        <v>125</v>
      </c>
      <c r="E64" t="s">
        <v>448</v>
      </c>
      <c r="F64" t="s">
        <v>346</v>
      </c>
      <c r="G64" t="s">
        <v>382</v>
      </c>
      <c r="H64" t="s">
        <v>206</v>
      </c>
      <c r="I64" t="s">
        <v>457</v>
      </c>
      <c r="J64" s="66">
        <v>5.44</v>
      </c>
      <c r="K64" t="s">
        <v>104</v>
      </c>
      <c r="L64" s="67">
        <v>1.7600000000000001E-2</v>
      </c>
      <c r="M64" s="67">
        <v>6.7000000000000002E-3</v>
      </c>
      <c r="N64" s="66">
        <v>214666.67</v>
      </c>
      <c r="O64" s="66">
        <v>109.31</v>
      </c>
      <c r="P64" s="66">
        <v>4.3759100000000002</v>
      </c>
      <c r="Q64" s="66">
        <v>239.028046977</v>
      </c>
      <c r="R64" s="67">
        <v>2.0000000000000001E-4</v>
      </c>
      <c r="S64" s="67">
        <v>3.3E-3</v>
      </c>
      <c r="T64" s="67">
        <v>5.9999999999999995E-4</v>
      </c>
    </row>
    <row r="65" spans="1:20">
      <c r="A65" t="s">
        <v>458</v>
      </c>
      <c r="B65" t="s">
        <v>459</v>
      </c>
      <c r="C65" t="s">
        <v>102</v>
      </c>
      <c r="D65" t="s">
        <v>125</v>
      </c>
      <c r="E65" t="s">
        <v>460</v>
      </c>
      <c r="F65" t="s">
        <v>429</v>
      </c>
      <c r="G65" t="s">
        <v>434</v>
      </c>
      <c r="H65" t="s">
        <v>152</v>
      </c>
      <c r="I65" t="s">
        <v>386</v>
      </c>
      <c r="J65" s="66">
        <v>0.04</v>
      </c>
      <c r="K65" t="s">
        <v>104</v>
      </c>
      <c r="L65" s="67">
        <v>4.2799999999999998E-2</v>
      </c>
      <c r="M65" s="67">
        <v>-1.5E-3</v>
      </c>
      <c r="N65" s="66">
        <v>191000.64</v>
      </c>
      <c r="O65" s="66">
        <v>127.53</v>
      </c>
      <c r="P65" s="66">
        <v>0</v>
      </c>
      <c r="Q65" s="66">
        <v>243.58311619200001</v>
      </c>
      <c r="R65" s="67">
        <v>2.7000000000000001E-3</v>
      </c>
      <c r="S65" s="67">
        <v>3.3999999999999998E-3</v>
      </c>
      <c r="T65" s="67">
        <v>5.9999999999999995E-4</v>
      </c>
    </row>
    <row r="66" spans="1:20">
      <c r="A66" t="s">
        <v>461</v>
      </c>
      <c r="B66" t="s">
        <v>462</v>
      </c>
      <c r="C66" t="s">
        <v>102</v>
      </c>
      <c r="D66" t="s">
        <v>125</v>
      </c>
      <c r="E66" t="s">
        <v>326</v>
      </c>
      <c r="F66" t="s">
        <v>299</v>
      </c>
      <c r="G66" t="s">
        <v>382</v>
      </c>
      <c r="H66" t="s">
        <v>206</v>
      </c>
      <c r="I66" t="s">
        <v>378</v>
      </c>
      <c r="J66" s="66">
        <v>0.97</v>
      </c>
      <c r="K66" t="s">
        <v>104</v>
      </c>
      <c r="L66" s="67">
        <v>6.5000000000000002E-2</v>
      </c>
      <c r="M66" s="67">
        <v>1.6400000000000001E-2</v>
      </c>
      <c r="N66" s="66">
        <v>70000</v>
      </c>
      <c r="O66" s="66">
        <v>120.1</v>
      </c>
      <c r="P66" s="66">
        <v>1.2835000000000001</v>
      </c>
      <c r="Q66" s="66">
        <v>85.353499999999997</v>
      </c>
      <c r="R66" s="67">
        <v>0</v>
      </c>
      <c r="S66" s="67">
        <v>1.1999999999999999E-3</v>
      </c>
      <c r="T66" s="67">
        <v>2.0000000000000001E-4</v>
      </c>
    </row>
    <row r="67" spans="1:20">
      <c r="A67" t="s">
        <v>463</v>
      </c>
      <c r="B67" t="s">
        <v>464</v>
      </c>
      <c r="C67" t="s">
        <v>102</v>
      </c>
      <c r="D67" t="s">
        <v>125</v>
      </c>
      <c r="E67" t="s">
        <v>465</v>
      </c>
      <c r="F67" t="s">
        <v>346</v>
      </c>
      <c r="G67" t="s">
        <v>382</v>
      </c>
      <c r="H67" t="s">
        <v>206</v>
      </c>
      <c r="I67" t="s">
        <v>466</v>
      </c>
      <c r="J67" s="66">
        <v>7.62</v>
      </c>
      <c r="K67" t="s">
        <v>104</v>
      </c>
      <c r="L67" s="67">
        <v>3.5000000000000003E-2</v>
      </c>
      <c r="M67" s="67">
        <v>1.06E-2</v>
      </c>
      <c r="N67" s="66">
        <v>509000.63</v>
      </c>
      <c r="O67" s="66">
        <v>124.79</v>
      </c>
      <c r="P67" s="66">
        <v>0</v>
      </c>
      <c r="Q67" s="66">
        <v>635.18188617700002</v>
      </c>
      <c r="R67" s="67">
        <v>1.9E-3</v>
      </c>
      <c r="S67" s="67">
        <v>8.6999999999999994E-3</v>
      </c>
      <c r="T67" s="67">
        <v>1.6000000000000001E-3</v>
      </c>
    </row>
    <row r="68" spans="1:20">
      <c r="A68" t="s">
        <v>467</v>
      </c>
      <c r="B68" t="s">
        <v>468</v>
      </c>
      <c r="C68" t="s">
        <v>102</v>
      </c>
      <c r="D68" t="s">
        <v>125</v>
      </c>
      <c r="E68" t="s">
        <v>465</v>
      </c>
      <c r="F68" t="s">
        <v>346</v>
      </c>
      <c r="G68" t="s">
        <v>382</v>
      </c>
      <c r="H68" t="s">
        <v>206</v>
      </c>
      <c r="I68" t="s">
        <v>469</v>
      </c>
      <c r="J68" s="66">
        <v>6.2</v>
      </c>
      <c r="K68" t="s">
        <v>104</v>
      </c>
      <c r="L68" s="67">
        <v>0.04</v>
      </c>
      <c r="M68" s="67">
        <v>8.3000000000000001E-3</v>
      </c>
      <c r="N68" s="66">
        <v>475000.74</v>
      </c>
      <c r="O68" s="66">
        <v>124.99</v>
      </c>
      <c r="P68" s="66">
        <v>0</v>
      </c>
      <c r="Q68" s="66">
        <v>593.70342492600003</v>
      </c>
      <c r="R68" s="67">
        <v>5.0000000000000001E-4</v>
      </c>
      <c r="S68" s="67">
        <v>8.2000000000000007E-3</v>
      </c>
      <c r="T68" s="67">
        <v>1.5E-3</v>
      </c>
    </row>
    <row r="69" spans="1:20">
      <c r="A69" t="s">
        <v>470</v>
      </c>
      <c r="B69" t="s">
        <v>471</v>
      </c>
      <c r="C69" t="s">
        <v>102</v>
      </c>
      <c r="D69" t="s">
        <v>125</v>
      </c>
      <c r="E69" t="s">
        <v>465</v>
      </c>
      <c r="F69" t="s">
        <v>346</v>
      </c>
      <c r="G69" t="s">
        <v>382</v>
      </c>
      <c r="H69" t="s">
        <v>206</v>
      </c>
      <c r="I69" t="s">
        <v>472</v>
      </c>
      <c r="J69" s="66">
        <v>0.91</v>
      </c>
      <c r="K69" t="s">
        <v>104</v>
      </c>
      <c r="L69" s="67">
        <v>3.9E-2</v>
      </c>
      <c r="M69" s="67">
        <v>1E-3</v>
      </c>
      <c r="N69" s="66">
        <v>104944.81</v>
      </c>
      <c r="O69" s="66">
        <v>114.21</v>
      </c>
      <c r="P69" s="66">
        <v>0</v>
      </c>
      <c r="Q69" s="66">
        <v>119.857467501</v>
      </c>
      <c r="R69" s="67">
        <v>1E-3</v>
      </c>
      <c r="S69" s="67">
        <v>1.6000000000000001E-3</v>
      </c>
      <c r="T69" s="67">
        <v>2.9999999999999997E-4</v>
      </c>
    </row>
    <row r="70" spans="1:20">
      <c r="A70" t="s">
        <v>473</v>
      </c>
      <c r="B70" t="s">
        <v>474</v>
      </c>
      <c r="C70" t="s">
        <v>102</v>
      </c>
      <c r="D70" t="s">
        <v>125</v>
      </c>
      <c r="E70" t="s">
        <v>475</v>
      </c>
      <c r="F70" t="s">
        <v>299</v>
      </c>
      <c r="G70" t="s">
        <v>476</v>
      </c>
      <c r="H70" t="s">
        <v>152</v>
      </c>
      <c r="I70" t="s">
        <v>477</v>
      </c>
      <c r="J70" s="66">
        <v>3.15</v>
      </c>
      <c r="K70" t="s">
        <v>104</v>
      </c>
      <c r="L70" s="67">
        <v>9.4999999999999998E-3</v>
      </c>
      <c r="M70" s="67">
        <v>-2E-3</v>
      </c>
      <c r="N70" s="66">
        <v>564000.14</v>
      </c>
      <c r="O70" s="66">
        <v>106.39</v>
      </c>
      <c r="P70" s="66">
        <v>0</v>
      </c>
      <c r="Q70" s="66">
        <v>600.03974894600003</v>
      </c>
      <c r="R70" s="67">
        <v>8.9999999999999998E-4</v>
      </c>
      <c r="S70" s="67">
        <v>8.3000000000000001E-3</v>
      </c>
      <c r="T70" s="67">
        <v>1.5E-3</v>
      </c>
    </row>
    <row r="71" spans="1:20">
      <c r="A71" t="s">
        <v>478</v>
      </c>
      <c r="B71" t="s">
        <v>479</v>
      </c>
      <c r="C71" t="s">
        <v>102</v>
      </c>
      <c r="D71" t="s">
        <v>125</v>
      </c>
      <c r="E71" t="s">
        <v>475</v>
      </c>
      <c r="F71" t="s">
        <v>299</v>
      </c>
      <c r="G71" t="s">
        <v>476</v>
      </c>
      <c r="H71" t="s">
        <v>152</v>
      </c>
      <c r="I71" t="s">
        <v>480</v>
      </c>
      <c r="J71" s="66">
        <v>4.67</v>
      </c>
      <c r="K71" t="s">
        <v>104</v>
      </c>
      <c r="L71" s="67">
        <v>0.01</v>
      </c>
      <c r="M71" s="67">
        <v>-2.0999999999999999E-3</v>
      </c>
      <c r="N71" s="66">
        <v>300000</v>
      </c>
      <c r="O71" s="66">
        <v>106.02</v>
      </c>
      <c r="P71" s="66">
        <v>0</v>
      </c>
      <c r="Q71" s="66">
        <v>318.06</v>
      </c>
      <c r="R71" s="67">
        <v>6.9999999999999999E-4</v>
      </c>
      <c r="S71" s="67">
        <v>4.4000000000000003E-3</v>
      </c>
      <c r="T71" s="67">
        <v>8.0000000000000004E-4</v>
      </c>
    </row>
    <row r="72" spans="1:20">
      <c r="A72" t="s">
        <v>481</v>
      </c>
      <c r="B72" t="s">
        <v>482</v>
      </c>
      <c r="C72" t="s">
        <v>102</v>
      </c>
      <c r="D72" t="s">
        <v>125</v>
      </c>
      <c r="E72" t="s">
        <v>475</v>
      </c>
      <c r="F72" t="s">
        <v>299</v>
      </c>
      <c r="G72" t="s">
        <v>476</v>
      </c>
      <c r="H72" t="s">
        <v>152</v>
      </c>
      <c r="I72" t="s">
        <v>483</v>
      </c>
      <c r="J72" s="66">
        <v>3.2</v>
      </c>
      <c r="K72" t="s">
        <v>104</v>
      </c>
      <c r="L72" s="67">
        <v>2.8E-3</v>
      </c>
      <c r="M72" s="67">
        <v>-1.5E-3</v>
      </c>
      <c r="N72" s="66">
        <v>156000</v>
      </c>
      <c r="O72" s="66">
        <v>103.04</v>
      </c>
      <c r="P72" s="66">
        <v>0</v>
      </c>
      <c r="Q72" s="66">
        <v>160.7424</v>
      </c>
      <c r="R72" s="67">
        <v>4.0000000000000002E-4</v>
      </c>
      <c r="S72" s="67">
        <v>2.2000000000000001E-3</v>
      </c>
      <c r="T72" s="67">
        <v>4.0000000000000002E-4</v>
      </c>
    </row>
    <row r="73" spans="1:20">
      <c r="A73" t="s">
        <v>484</v>
      </c>
      <c r="B73" t="s">
        <v>485</v>
      </c>
      <c r="C73" t="s">
        <v>102</v>
      </c>
      <c r="D73" t="s">
        <v>125</v>
      </c>
      <c r="E73" t="s">
        <v>486</v>
      </c>
      <c r="F73" t="s">
        <v>487</v>
      </c>
      <c r="G73" t="s">
        <v>488</v>
      </c>
      <c r="H73" t="s">
        <v>206</v>
      </c>
      <c r="I73" t="s">
        <v>489</v>
      </c>
      <c r="J73" s="66">
        <v>7.88</v>
      </c>
      <c r="K73" t="s">
        <v>104</v>
      </c>
      <c r="L73" s="67">
        <v>5.1499999999999997E-2</v>
      </c>
      <c r="M73" s="67">
        <v>2.01E-2</v>
      </c>
      <c r="N73" s="66">
        <v>323956</v>
      </c>
      <c r="O73" s="66">
        <v>155.02000000000001</v>
      </c>
      <c r="P73" s="66">
        <v>0</v>
      </c>
      <c r="Q73" s="66">
        <v>502.1965912</v>
      </c>
      <c r="R73" s="67">
        <v>1E-4</v>
      </c>
      <c r="S73" s="67">
        <v>6.8999999999999999E-3</v>
      </c>
      <c r="T73" s="67">
        <v>1.2999999999999999E-3</v>
      </c>
    </row>
    <row r="74" spans="1:20">
      <c r="A74" t="s">
        <v>490</v>
      </c>
      <c r="B74" t="s">
        <v>491</v>
      </c>
      <c r="C74" t="s">
        <v>102</v>
      </c>
      <c r="D74" t="s">
        <v>125</v>
      </c>
      <c r="E74" t="s">
        <v>492</v>
      </c>
      <c r="F74" t="s">
        <v>346</v>
      </c>
      <c r="G74" t="s">
        <v>488</v>
      </c>
      <c r="H74" t="s">
        <v>206</v>
      </c>
      <c r="I74" t="s">
        <v>337</v>
      </c>
      <c r="J74" s="66">
        <v>2.1</v>
      </c>
      <c r="K74" t="s">
        <v>104</v>
      </c>
      <c r="L74" s="67">
        <v>4.4499999999999998E-2</v>
      </c>
      <c r="M74" s="67">
        <v>1.6000000000000001E-3</v>
      </c>
      <c r="N74" s="66">
        <v>250000</v>
      </c>
      <c r="O74" s="66">
        <v>116.09</v>
      </c>
      <c r="P74" s="66">
        <v>0</v>
      </c>
      <c r="Q74" s="66">
        <v>290.22500000000002</v>
      </c>
      <c r="R74" s="67">
        <v>2.9999999999999997E-4</v>
      </c>
      <c r="S74" s="67">
        <v>4.0000000000000001E-3</v>
      </c>
      <c r="T74" s="67">
        <v>6.9999999999999999E-4</v>
      </c>
    </row>
    <row r="75" spans="1:20">
      <c r="A75" t="s">
        <v>493</v>
      </c>
      <c r="B75" t="s">
        <v>494</v>
      </c>
      <c r="C75" t="s">
        <v>102</v>
      </c>
      <c r="D75" t="s">
        <v>125</v>
      </c>
      <c r="E75" t="s">
        <v>495</v>
      </c>
      <c r="F75" t="s">
        <v>346</v>
      </c>
      <c r="G75" t="s">
        <v>476</v>
      </c>
      <c r="H75" t="s">
        <v>152</v>
      </c>
      <c r="I75" t="s">
        <v>496</v>
      </c>
      <c r="J75" s="66">
        <v>0.53</v>
      </c>
      <c r="K75" t="s">
        <v>104</v>
      </c>
      <c r="L75" s="67">
        <v>3.7699999999999997E-2</v>
      </c>
      <c r="M75" s="67">
        <v>4.7000000000000002E-3</v>
      </c>
      <c r="N75" s="66">
        <v>60000.959999999999</v>
      </c>
      <c r="O75" s="66">
        <v>112.48</v>
      </c>
      <c r="P75" s="66">
        <v>1.25177</v>
      </c>
      <c r="Q75" s="66">
        <v>68.740849807999993</v>
      </c>
      <c r="R75" s="67">
        <v>2.0000000000000001E-4</v>
      </c>
      <c r="S75" s="67">
        <v>8.9999999999999998E-4</v>
      </c>
      <c r="T75" s="67">
        <v>2.0000000000000001E-4</v>
      </c>
    </row>
    <row r="76" spans="1:20">
      <c r="A76" t="s">
        <v>497</v>
      </c>
      <c r="B76" t="s">
        <v>498</v>
      </c>
      <c r="C76" t="s">
        <v>102</v>
      </c>
      <c r="D76" t="s">
        <v>125</v>
      </c>
      <c r="E76" t="s">
        <v>495</v>
      </c>
      <c r="F76" t="s">
        <v>346</v>
      </c>
      <c r="G76" t="s">
        <v>488</v>
      </c>
      <c r="H76" t="s">
        <v>206</v>
      </c>
      <c r="I76" t="s">
        <v>499</v>
      </c>
      <c r="J76" s="66">
        <v>4.34</v>
      </c>
      <c r="K76" t="s">
        <v>104</v>
      </c>
      <c r="L76" s="67">
        <v>2.5000000000000001E-2</v>
      </c>
      <c r="M76" s="67">
        <v>7.1000000000000004E-3</v>
      </c>
      <c r="N76" s="66">
        <v>170000.64000000001</v>
      </c>
      <c r="O76" s="66">
        <v>110.18</v>
      </c>
      <c r="P76" s="66">
        <v>0</v>
      </c>
      <c r="Q76" s="66">
        <v>187.30670515200001</v>
      </c>
      <c r="R76" s="67">
        <v>4.0000000000000002E-4</v>
      </c>
      <c r="S76" s="67">
        <v>2.5999999999999999E-3</v>
      </c>
      <c r="T76" s="67">
        <v>5.0000000000000001E-4</v>
      </c>
    </row>
    <row r="77" spans="1:20">
      <c r="A77" t="s">
        <v>500</v>
      </c>
      <c r="B77" t="s">
        <v>501</v>
      </c>
      <c r="C77" t="s">
        <v>102</v>
      </c>
      <c r="D77" t="s">
        <v>125</v>
      </c>
      <c r="E77" t="s">
        <v>502</v>
      </c>
      <c r="F77" t="s">
        <v>346</v>
      </c>
      <c r="G77" t="s">
        <v>488</v>
      </c>
      <c r="H77" t="s">
        <v>206</v>
      </c>
      <c r="I77" t="s">
        <v>503</v>
      </c>
      <c r="J77" s="66">
        <v>0.53</v>
      </c>
      <c r="K77" t="s">
        <v>104</v>
      </c>
      <c r="L77" s="67">
        <v>4.8000000000000001E-2</v>
      </c>
      <c r="M77" s="67">
        <v>1.2999999999999999E-3</v>
      </c>
      <c r="N77" s="66">
        <v>241000.88</v>
      </c>
      <c r="O77" s="66">
        <v>111.92</v>
      </c>
      <c r="P77" s="66">
        <v>0</v>
      </c>
      <c r="Q77" s="66">
        <v>269.72818489600002</v>
      </c>
      <c r="R77" s="67">
        <v>2.0999999999999999E-3</v>
      </c>
      <c r="S77" s="67">
        <v>3.7000000000000002E-3</v>
      </c>
      <c r="T77" s="67">
        <v>6.9999999999999999E-4</v>
      </c>
    </row>
    <row r="78" spans="1:20">
      <c r="A78" t="s">
        <v>504</v>
      </c>
      <c r="B78" t="s">
        <v>505</v>
      </c>
      <c r="C78" t="s">
        <v>102</v>
      </c>
      <c r="D78" t="s">
        <v>125</v>
      </c>
      <c r="E78" t="s">
        <v>506</v>
      </c>
      <c r="F78" t="s">
        <v>346</v>
      </c>
      <c r="G78" t="s">
        <v>476</v>
      </c>
      <c r="H78" t="s">
        <v>152</v>
      </c>
      <c r="I78" t="s">
        <v>507</v>
      </c>
      <c r="J78" s="66">
        <v>0.25</v>
      </c>
      <c r="K78" t="s">
        <v>104</v>
      </c>
      <c r="L78" s="67">
        <v>6.5000000000000002E-2</v>
      </c>
      <c r="M78" s="67">
        <v>-5.0000000000000001E-4</v>
      </c>
      <c r="N78" s="66">
        <v>36594.11</v>
      </c>
      <c r="O78" s="66">
        <v>118.6</v>
      </c>
      <c r="P78" s="66">
        <v>0</v>
      </c>
      <c r="Q78" s="66">
        <v>43.40061446</v>
      </c>
      <c r="R78" s="67">
        <v>2.0000000000000001E-4</v>
      </c>
      <c r="S78" s="67">
        <v>5.9999999999999995E-4</v>
      </c>
      <c r="T78" s="67">
        <v>1E-4</v>
      </c>
    </row>
    <row r="79" spans="1:20">
      <c r="A79" t="s">
        <v>508</v>
      </c>
      <c r="B79" t="s">
        <v>509</v>
      </c>
      <c r="C79" t="s">
        <v>102</v>
      </c>
      <c r="D79" t="s">
        <v>125</v>
      </c>
      <c r="E79" t="s">
        <v>506</v>
      </c>
      <c r="F79" t="s">
        <v>346</v>
      </c>
      <c r="G79" t="s">
        <v>488</v>
      </c>
      <c r="H79" t="s">
        <v>206</v>
      </c>
      <c r="I79" t="s">
        <v>507</v>
      </c>
      <c r="J79" s="66">
        <v>1.31</v>
      </c>
      <c r="K79" t="s">
        <v>104</v>
      </c>
      <c r="L79" s="67">
        <v>5.0999999999999997E-2</v>
      </c>
      <c r="M79" s="67">
        <v>4.1999999999999997E-3</v>
      </c>
      <c r="N79" s="66">
        <v>232400</v>
      </c>
      <c r="O79" s="66">
        <v>129.44999999999999</v>
      </c>
      <c r="P79" s="66">
        <v>0</v>
      </c>
      <c r="Q79" s="66">
        <v>300.84179999999998</v>
      </c>
      <c r="R79" s="67">
        <v>2.0000000000000001E-4</v>
      </c>
      <c r="S79" s="67">
        <v>4.1000000000000003E-3</v>
      </c>
      <c r="T79" s="67">
        <v>8.0000000000000004E-4</v>
      </c>
    </row>
    <row r="80" spans="1:20">
      <c r="A80" t="s">
        <v>510</v>
      </c>
      <c r="B80" t="s">
        <v>511</v>
      </c>
      <c r="C80" t="s">
        <v>102</v>
      </c>
      <c r="D80" t="s">
        <v>125</v>
      </c>
      <c r="E80" t="s">
        <v>506</v>
      </c>
      <c r="F80" t="s">
        <v>346</v>
      </c>
      <c r="G80" t="s">
        <v>488</v>
      </c>
      <c r="H80" t="s">
        <v>206</v>
      </c>
      <c r="I80" t="s">
        <v>483</v>
      </c>
      <c r="J80" s="66">
        <v>6.19</v>
      </c>
      <c r="K80" t="s">
        <v>104</v>
      </c>
      <c r="L80" s="67">
        <v>2.7799999999999998E-2</v>
      </c>
      <c r="M80" s="67">
        <v>1.55E-2</v>
      </c>
      <c r="N80" s="66">
        <v>285000</v>
      </c>
      <c r="O80" s="66">
        <v>107.66</v>
      </c>
      <c r="P80" s="66">
        <v>0</v>
      </c>
      <c r="Q80" s="66">
        <v>306.83100000000002</v>
      </c>
      <c r="R80" s="67">
        <v>2.0000000000000001E-4</v>
      </c>
      <c r="S80" s="67">
        <v>4.1999999999999997E-3</v>
      </c>
      <c r="T80" s="67">
        <v>8.0000000000000004E-4</v>
      </c>
    </row>
    <row r="81" spans="1:20">
      <c r="A81" t="s">
        <v>512</v>
      </c>
      <c r="B81" t="s">
        <v>513</v>
      </c>
      <c r="C81" t="s">
        <v>102</v>
      </c>
      <c r="D81" t="s">
        <v>125</v>
      </c>
      <c r="E81" t="s">
        <v>412</v>
      </c>
      <c r="F81" t="s">
        <v>299</v>
      </c>
      <c r="G81" t="s">
        <v>488</v>
      </c>
      <c r="H81" t="s">
        <v>206</v>
      </c>
      <c r="I81" t="s">
        <v>514</v>
      </c>
      <c r="J81" s="66">
        <v>0.79</v>
      </c>
      <c r="K81" t="s">
        <v>104</v>
      </c>
      <c r="L81" s="67">
        <v>6.4000000000000001E-2</v>
      </c>
      <c r="M81" s="67">
        <v>3.3999999999999998E-3</v>
      </c>
      <c r="N81" s="66">
        <v>65000</v>
      </c>
      <c r="O81" s="66">
        <v>122</v>
      </c>
      <c r="P81" s="66">
        <v>0</v>
      </c>
      <c r="Q81" s="66">
        <v>79.3</v>
      </c>
      <c r="R81" s="67">
        <v>1E-4</v>
      </c>
      <c r="S81" s="67">
        <v>1.1000000000000001E-3</v>
      </c>
      <c r="T81" s="67">
        <v>2.0000000000000001E-4</v>
      </c>
    </row>
    <row r="82" spans="1:20">
      <c r="A82" t="s">
        <v>515</v>
      </c>
      <c r="B82" t="s">
        <v>516</v>
      </c>
      <c r="C82" t="s">
        <v>102</v>
      </c>
      <c r="D82" t="s">
        <v>125</v>
      </c>
      <c r="E82" t="s">
        <v>418</v>
      </c>
      <c r="F82" t="s">
        <v>299</v>
      </c>
      <c r="G82" t="s">
        <v>488</v>
      </c>
      <c r="H82" t="s">
        <v>206</v>
      </c>
      <c r="I82" t="s">
        <v>323</v>
      </c>
      <c r="J82" s="66">
        <v>1.23</v>
      </c>
      <c r="K82" t="s">
        <v>104</v>
      </c>
      <c r="L82" s="67">
        <v>2.4500000000000001E-2</v>
      </c>
      <c r="M82" s="67">
        <v>-2E-3</v>
      </c>
      <c r="N82" s="66">
        <v>200000</v>
      </c>
      <c r="O82" s="66">
        <v>106.73</v>
      </c>
      <c r="P82" s="66">
        <v>0</v>
      </c>
      <c r="Q82" s="66">
        <v>213.46</v>
      </c>
      <c r="R82" s="67">
        <v>1.9E-3</v>
      </c>
      <c r="S82" s="67">
        <v>2.8999999999999998E-3</v>
      </c>
      <c r="T82" s="67">
        <v>5.0000000000000001E-4</v>
      </c>
    </row>
    <row r="83" spans="1:20">
      <c r="A83" t="s">
        <v>517</v>
      </c>
      <c r="B83" t="s">
        <v>518</v>
      </c>
      <c r="C83" t="s">
        <v>102</v>
      </c>
      <c r="D83" t="s">
        <v>125</v>
      </c>
      <c r="E83" t="s">
        <v>519</v>
      </c>
      <c r="F83" t="s">
        <v>429</v>
      </c>
      <c r="G83" t="s">
        <v>476</v>
      </c>
      <c r="H83" t="s">
        <v>152</v>
      </c>
      <c r="I83" t="s">
        <v>520</v>
      </c>
      <c r="J83" s="66">
        <v>2.68</v>
      </c>
      <c r="K83" t="s">
        <v>104</v>
      </c>
      <c r="L83" s="67">
        <v>2.5499999999999998E-2</v>
      </c>
      <c r="M83" s="67">
        <v>1E-4</v>
      </c>
      <c r="N83" s="66">
        <v>390000.24</v>
      </c>
      <c r="O83" s="66">
        <v>110.99</v>
      </c>
      <c r="P83" s="66">
        <v>0</v>
      </c>
      <c r="Q83" s="66">
        <v>432.861266376</v>
      </c>
      <c r="R83" s="67">
        <v>8.9999999999999998E-4</v>
      </c>
      <c r="S83" s="67">
        <v>6.0000000000000001E-3</v>
      </c>
      <c r="T83" s="67">
        <v>1.1000000000000001E-3</v>
      </c>
    </row>
    <row r="84" spans="1:20">
      <c r="A84" t="s">
        <v>521</v>
      </c>
      <c r="B84" t="s">
        <v>522</v>
      </c>
      <c r="C84" t="s">
        <v>102</v>
      </c>
      <c r="D84" t="s">
        <v>125</v>
      </c>
      <c r="E84" t="s">
        <v>523</v>
      </c>
      <c r="F84" t="s">
        <v>429</v>
      </c>
      <c r="G84" t="s">
        <v>488</v>
      </c>
      <c r="H84" t="s">
        <v>206</v>
      </c>
      <c r="I84" t="s">
        <v>350</v>
      </c>
      <c r="J84" s="66">
        <v>0.25</v>
      </c>
      <c r="K84" t="s">
        <v>104</v>
      </c>
      <c r="L84" s="67">
        <v>3.5999999999999997E-2</v>
      </c>
      <c r="M84" s="67">
        <v>-1.2200000000000001E-2</v>
      </c>
      <c r="N84" s="66">
        <v>110000.81</v>
      </c>
      <c r="O84" s="66">
        <v>110.48</v>
      </c>
      <c r="P84" s="66">
        <v>0</v>
      </c>
      <c r="Q84" s="66">
        <v>121.528894888</v>
      </c>
      <c r="R84" s="67">
        <v>2.9999999999999997E-4</v>
      </c>
      <c r="S84" s="67">
        <v>1.6999999999999999E-3</v>
      </c>
      <c r="T84" s="67">
        <v>2.9999999999999997E-4</v>
      </c>
    </row>
    <row r="85" spans="1:20">
      <c r="A85" t="s">
        <v>524</v>
      </c>
      <c r="B85" t="s">
        <v>525</v>
      </c>
      <c r="C85" t="s">
        <v>102</v>
      </c>
      <c r="D85" t="s">
        <v>125</v>
      </c>
      <c r="E85" t="s">
        <v>428</v>
      </c>
      <c r="F85" t="s">
        <v>429</v>
      </c>
      <c r="G85" t="s">
        <v>488</v>
      </c>
      <c r="H85" t="s">
        <v>206</v>
      </c>
      <c r="I85" t="s">
        <v>526</v>
      </c>
      <c r="J85" s="66">
        <v>0.91</v>
      </c>
      <c r="K85" t="s">
        <v>104</v>
      </c>
      <c r="L85" s="67">
        <v>3.9E-2</v>
      </c>
      <c r="M85" s="67">
        <v>1.9E-3</v>
      </c>
      <c r="N85" s="66">
        <v>133000</v>
      </c>
      <c r="O85" s="66">
        <v>114.03</v>
      </c>
      <c r="P85" s="66">
        <v>0</v>
      </c>
      <c r="Q85" s="66">
        <v>151.65989999999999</v>
      </c>
      <c r="R85" s="67">
        <v>6.9999999999999999E-4</v>
      </c>
      <c r="S85" s="67">
        <v>2.0999999999999999E-3</v>
      </c>
      <c r="T85" s="67">
        <v>4.0000000000000002E-4</v>
      </c>
    </row>
    <row r="86" spans="1:20">
      <c r="A86" t="s">
        <v>527</v>
      </c>
      <c r="B86" t="s">
        <v>528</v>
      </c>
      <c r="C86" t="s">
        <v>102</v>
      </c>
      <c r="D86" t="s">
        <v>125</v>
      </c>
      <c r="E86" t="s">
        <v>529</v>
      </c>
      <c r="F86" t="s">
        <v>299</v>
      </c>
      <c r="G86" t="s">
        <v>488</v>
      </c>
      <c r="H86" t="s">
        <v>206</v>
      </c>
      <c r="I86" t="s">
        <v>530</v>
      </c>
      <c r="J86" s="66">
        <v>3.89</v>
      </c>
      <c r="K86" t="s">
        <v>104</v>
      </c>
      <c r="L86" s="67">
        <v>6.7999999999999996E-3</v>
      </c>
      <c r="M86" s="67">
        <v>-1.8E-3</v>
      </c>
      <c r="N86" s="66">
        <v>442000</v>
      </c>
      <c r="O86" s="66">
        <v>105.61</v>
      </c>
      <c r="P86" s="66">
        <v>0</v>
      </c>
      <c r="Q86" s="66">
        <v>466.7962</v>
      </c>
      <c r="R86" s="67">
        <v>1.1000000000000001E-3</v>
      </c>
      <c r="S86" s="67">
        <v>6.4000000000000003E-3</v>
      </c>
      <c r="T86" s="67">
        <v>1.1999999999999999E-3</v>
      </c>
    </row>
    <row r="87" spans="1:20">
      <c r="A87" t="s">
        <v>531</v>
      </c>
      <c r="B87" t="s">
        <v>532</v>
      </c>
      <c r="C87" t="s">
        <v>102</v>
      </c>
      <c r="D87" t="s">
        <v>125</v>
      </c>
      <c r="E87" t="s">
        <v>529</v>
      </c>
      <c r="F87" t="s">
        <v>299</v>
      </c>
      <c r="G87" t="s">
        <v>488</v>
      </c>
      <c r="H87" t="s">
        <v>206</v>
      </c>
      <c r="I87" t="s">
        <v>533</v>
      </c>
      <c r="J87" s="66">
        <v>1.5</v>
      </c>
      <c r="K87" t="s">
        <v>104</v>
      </c>
      <c r="L87" s="67">
        <v>0.02</v>
      </c>
      <c r="M87" s="67">
        <v>-1.4E-3</v>
      </c>
      <c r="N87" s="66">
        <v>195000</v>
      </c>
      <c r="O87" s="66">
        <v>107.68</v>
      </c>
      <c r="P87" s="66">
        <v>0</v>
      </c>
      <c r="Q87" s="66">
        <v>209.976</v>
      </c>
      <c r="R87" s="67">
        <v>5.0000000000000001E-4</v>
      </c>
      <c r="S87" s="67">
        <v>2.8999999999999998E-3</v>
      </c>
      <c r="T87" s="67">
        <v>5.0000000000000001E-4</v>
      </c>
    </row>
    <row r="88" spans="1:20">
      <c r="A88" t="s">
        <v>534</v>
      </c>
      <c r="B88" t="s">
        <v>535</v>
      </c>
      <c r="C88" t="s">
        <v>102</v>
      </c>
      <c r="D88" t="s">
        <v>125</v>
      </c>
      <c r="E88" t="s">
        <v>536</v>
      </c>
      <c r="F88" t="s">
        <v>346</v>
      </c>
      <c r="G88" t="s">
        <v>476</v>
      </c>
      <c r="H88" t="s">
        <v>152</v>
      </c>
      <c r="I88" t="s">
        <v>403</v>
      </c>
      <c r="J88" s="66">
        <v>5.96</v>
      </c>
      <c r="K88" t="s">
        <v>104</v>
      </c>
      <c r="L88" s="67">
        <v>1.5800000000000002E-2</v>
      </c>
      <c r="M88" s="67">
        <v>7.7000000000000002E-3</v>
      </c>
      <c r="N88" s="66">
        <v>70833.78</v>
      </c>
      <c r="O88" s="66">
        <v>107.75</v>
      </c>
      <c r="P88" s="66">
        <v>0</v>
      </c>
      <c r="Q88" s="66">
        <v>76.32339795</v>
      </c>
      <c r="R88" s="67">
        <v>2.0000000000000001E-4</v>
      </c>
      <c r="S88" s="67">
        <v>1.1000000000000001E-3</v>
      </c>
      <c r="T88" s="67">
        <v>2.0000000000000001E-4</v>
      </c>
    </row>
    <row r="89" spans="1:20">
      <c r="A89" t="s">
        <v>537</v>
      </c>
      <c r="B89" t="s">
        <v>538</v>
      </c>
      <c r="C89" t="s">
        <v>102</v>
      </c>
      <c r="D89" t="s">
        <v>125</v>
      </c>
      <c r="E89" t="s">
        <v>442</v>
      </c>
      <c r="F89" t="s">
        <v>429</v>
      </c>
      <c r="G89" t="s">
        <v>488</v>
      </c>
      <c r="H89" t="s">
        <v>206</v>
      </c>
      <c r="I89" t="s">
        <v>539</v>
      </c>
      <c r="J89" s="66">
        <v>2.0099999999999998</v>
      </c>
      <c r="K89" t="s">
        <v>104</v>
      </c>
      <c r="L89" s="67">
        <v>3.7499999999999999E-2</v>
      </c>
      <c r="M89" s="67">
        <v>-2.7000000000000001E-3</v>
      </c>
      <c r="N89" s="66">
        <v>144000</v>
      </c>
      <c r="O89" s="66">
        <v>119.51</v>
      </c>
      <c r="P89" s="66">
        <v>0</v>
      </c>
      <c r="Q89" s="66">
        <v>172.09440000000001</v>
      </c>
      <c r="R89" s="67">
        <v>2.0000000000000001E-4</v>
      </c>
      <c r="S89" s="67">
        <v>2.3999999999999998E-3</v>
      </c>
      <c r="T89" s="67">
        <v>4.0000000000000002E-4</v>
      </c>
    </row>
    <row r="90" spans="1:20">
      <c r="A90" t="s">
        <v>540</v>
      </c>
      <c r="B90" t="s">
        <v>541</v>
      </c>
      <c r="C90" t="s">
        <v>102</v>
      </c>
      <c r="D90" t="s">
        <v>125</v>
      </c>
      <c r="E90" t="s">
        <v>542</v>
      </c>
      <c r="F90" t="s">
        <v>346</v>
      </c>
      <c r="G90" t="s">
        <v>488</v>
      </c>
      <c r="H90" t="s">
        <v>206</v>
      </c>
      <c r="I90" t="s">
        <v>403</v>
      </c>
      <c r="J90" s="66">
        <v>6.17</v>
      </c>
      <c r="K90" t="s">
        <v>104</v>
      </c>
      <c r="L90" s="67">
        <v>2.5999999999999999E-2</v>
      </c>
      <c r="M90" s="67">
        <v>1.0200000000000001E-2</v>
      </c>
      <c r="N90" s="66">
        <v>563265.31000000006</v>
      </c>
      <c r="O90" s="66">
        <v>113.43</v>
      </c>
      <c r="P90" s="66">
        <v>0</v>
      </c>
      <c r="Q90" s="66">
        <v>638.91184113300005</v>
      </c>
      <c r="R90" s="67">
        <v>1.5E-3</v>
      </c>
      <c r="S90" s="67">
        <v>8.8000000000000005E-3</v>
      </c>
      <c r="T90" s="67">
        <v>1.6000000000000001E-3</v>
      </c>
    </row>
    <row r="91" spans="1:20">
      <c r="A91" t="s">
        <v>543</v>
      </c>
      <c r="B91" t="s">
        <v>544</v>
      </c>
      <c r="C91" t="s">
        <v>102</v>
      </c>
      <c r="D91" t="s">
        <v>125</v>
      </c>
      <c r="E91" t="s">
        <v>448</v>
      </c>
      <c r="F91" t="s">
        <v>346</v>
      </c>
      <c r="G91" t="s">
        <v>488</v>
      </c>
      <c r="H91" t="s">
        <v>206</v>
      </c>
      <c r="I91" t="s">
        <v>394</v>
      </c>
      <c r="J91" s="66">
        <v>2.21</v>
      </c>
      <c r="K91" t="s">
        <v>104</v>
      </c>
      <c r="L91" s="67">
        <v>4.9000000000000002E-2</v>
      </c>
      <c r="M91" s="67">
        <v>2.5999999999999999E-3</v>
      </c>
      <c r="N91" s="66">
        <v>350000.74</v>
      </c>
      <c r="O91" s="66">
        <v>116.76</v>
      </c>
      <c r="P91" s="66">
        <v>0</v>
      </c>
      <c r="Q91" s="66">
        <v>408.66086402399998</v>
      </c>
      <c r="R91" s="67">
        <v>5.0000000000000001E-4</v>
      </c>
      <c r="S91" s="67">
        <v>5.5999999999999999E-3</v>
      </c>
      <c r="T91" s="67">
        <v>1E-3</v>
      </c>
    </row>
    <row r="92" spans="1:20">
      <c r="A92" t="s">
        <v>545</v>
      </c>
      <c r="B92" t="s">
        <v>546</v>
      </c>
      <c r="C92" t="s">
        <v>102</v>
      </c>
      <c r="D92" t="s">
        <v>125</v>
      </c>
      <c r="E92" t="s">
        <v>448</v>
      </c>
      <c r="F92" t="s">
        <v>346</v>
      </c>
      <c r="G92" t="s">
        <v>488</v>
      </c>
      <c r="H92" t="s">
        <v>206</v>
      </c>
      <c r="I92" t="s">
        <v>422</v>
      </c>
      <c r="J92" s="66">
        <v>2.1</v>
      </c>
      <c r="K92" t="s">
        <v>104</v>
      </c>
      <c r="L92" s="67">
        <v>5.8500000000000003E-2</v>
      </c>
      <c r="M92" s="67">
        <v>-1E-4</v>
      </c>
      <c r="N92" s="66">
        <v>259610.18</v>
      </c>
      <c r="O92" s="66">
        <v>124.43</v>
      </c>
      <c r="P92" s="66">
        <v>0</v>
      </c>
      <c r="Q92" s="66">
        <v>323.03294697400003</v>
      </c>
      <c r="R92" s="67">
        <v>2.9999999999999997E-4</v>
      </c>
      <c r="S92" s="67">
        <v>4.4000000000000003E-3</v>
      </c>
      <c r="T92" s="67">
        <v>8.0000000000000004E-4</v>
      </c>
    </row>
    <row r="93" spans="1:20">
      <c r="A93" t="s">
        <v>547</v>
      </c>
      <c r="B93" t="s">
        <v>548</v>
      </c>
      <c r="C93" t="s">
        <v>102</v>
      </c>
      <c r="D93" t="s">
        <v>125</v>
      </c>
      <c r="E93" t="s">
        <v>448</v>
      </c>
      <c r="F93" t="s">
        <v>346</v>
      </c>
      <c r="G93" t="s">
        <v>476</v>
      </c>
      <c r="H93" t="s">
        <v>152</v>
      </c>
      <c r="I93" t="s">
        <v>549</v>
      </c>
      <c r="J93" s="66">
        <v>2.4</v>
      </c>
      <c r="K93" t="s">
        <v>104</v>
      </c>
      <c r="L93" s="67">
        <v>2.5499999999999998E-2</v>
      </c>
      <c r="M93" s="67">
        <v>-8.0000000000000004E-4</v>
      </c>
      <c r="N93" s="66">
        <v>272608.94</v>
      </c>
      <c r="O93" s="66">
        <v>109.3</v>
      </c>
      <c r="P93" s="66">
        <v>6.7912800000000004</v>
      </c>
      <c r="Q93" s="66">
        <v>304.75285142000001</v>
      </c>
      <c r="R93" s="67">
        <v>2.0000000000000001E-4</v>
      </c>
      <c r="S93" s="67">
        <v>4.1999999999999997E-3</v>
      </c>
      <c r="T93" s="67">
        <v>8.0000000000000004E-4</v>
      </c>
    </row>
    <row r="94" spans="1:20">
      <c r="A94" t="s">
        <v>550</v>
      </c>
      <c r="B94" t="s">
        <v>551</v>
      </c>
      <c r="C94" t="s">
        <v>102</v>
      </c>
      <c r="D94" t="s">
        <v>125</v>
      </c>
      <c r="E94" t="s">
        <v>552</v>
      </c>
      <c r="F94" t="s">
        <v>429</v>
      </c>
      <c r="G94" t="s">
        <v>476</v>
      </c>
      <c r="H94" t="s">
        <v>152</v>
      </c>
      <c r="I94" t="s">
        <v>553</v>
      </c>
      <c r="J94" s="66">
        <v>1.45</v>
      </c>
      <c r="K94" t="s">
        <v>104</v>
      </c>
      <c r="L94" s="67">
        <v>4.0500000000000001E-2</v>
      </c>
      <c r="M94" s="67">
        <v>9.7000000000000003E-3</v>
      </c>
      <c r="N94" s="66">
        <v>36000.089999999997</v>
      </c>
      <c r="O94" s="66">
        <v>132.79</v>
      </c>
      <c r="P94" s="66">
        <v>17.051909999999999</v>
      </c>
      <c r="Q94" s="66">
        <v>64.856429511000002</v>
      </c>
      <c r="R94" s="67">
        <v>2.9999999999999997E-4</v>
      </c>
      <c r="S94" s="67">
        <v>8.9999999999999998E-4</v>
      </c>
      <c r="T94" s="67">
        <v>2.0000000000000001E-4</v>
      </c>
    </row>
    <row r="95" spans="1:20">
      <c r="A95" t="s">
        <v>554</v>
      </c>
      <c r="B95" t="s">
        <v>555</v>
      </c>
      <c r="C95" t="s">
        <v>102</v>
      </c>
      <c r="D95" t="s">
        <v>125</v>
      </c>
      <c r="E95" t="s">
        <v>556</v>
      </c>
      <c r="F95" t="s">
        <v>346</v>
      </c>
      <c r="G95" t="s">
        <v>476</v>
      </c>
      <c r="H95" t="s">
        <v>152</v>
      </c>
      <c r="I95" t="s">
        <v>557</v>
      </c>
      <c r="J95" s="66">
        <v>3.52</v>
      </c>
      <c r="K95" t="s">
        <v>104</v>
      </c>
      <c r="L95" s="67">
        <v>2.75E-2</v>
      </c>
      <c r="M95" s="67">
        <v>-1.6999999999999999E-3</v>
      </c>
      <c r="N95" s="66">
        <v>299513.61</v>
      </c>
      <c r="O95" s="66">
        <v>113.35</v>
      </c>
      <c r="P95" s="66">
        <v>7.5843699999999998</v>
      </c>
      <c r="Q95" s="66">
        <v>347.08304693500003</v>
      </c>
      <c r="R95" s="67">
        <v>6.9999999999999999E-4</v>
      </c>
      <c r="S95" s="67">
        <v>4.7999999999999996E-3</v>
      </c>
      <c r="T95" s="67">
        <v>8.9999999999999998E-4</v>
      </c>
    </row>
    <row r="96" spans="1:20">
      <c r="A96" t="s">
        <v>558</v>
      </c>
      <c r="B96" t="s">
        <v>559</v>
      </c>
      <c r="C96" t="s">
        <v>102</v>
      </c>
      <c r="D96" t="s">
        <v>125</v>
      </c>
      <c r="E96" t="s">
        <v>556</v>
      </c>
      <c r="F96" t="s">
        <v>346</v>
      </c>
      <c r="G96" t="s">
        <v>476</v>
      </c>
      <c r="H96" t="s">
        <v>152</v>
      </c>
      <c r="I96" t="s">
        <v>403</v>
      </c>
      <c r="J96" s="66">
        <v>1.43</v>
      </c>
      <c r="K96" t="s">
        <v>104</v>
      </c>
      <c r="L96" s="67">
        <v>2.75E-2</v>
      </c>
      <c r="M96" s="67">
        <v>-2.0000000000000001E-4</v>
      </c>
      <c r="N96" s="66">
        <v>154850.69</v>
      </c>
      <c r="O96" s="66">
        <v>108.15</v>
      </c>
      <c r="P96" s="66">
        <v>4.1848299999999998</v>
      </c>
      <c r="Q96" s="66">
        <v>171.655851235</v>
      </c>
      <c r="R96" s="67">
        <v>8.0000000000000004E-4</v>
      </c>
      <c r="S96" s="67">
        <v>2.3999999999999998E-3</v>
      </c>
      <c r="T96" s="67">
        <v>4.0000000000000002E-4</v>
      </c>
    </row>
    <row r="97" spans="1:20">
      <c r="A97" t="s">
        <v>560</v>
      </c>
      <c r="B97" t="s">
        <v>561</v>
      </c>
      <c r="C97" t="s">
        <v>102</v>
      </c>
      <c r="D97" t="s">
        <v>125</v>
      </c>
      <c r="E97" t="s">
        <v>556</v>
      </c>
      <c r="F97" t="s">
        <v>346</v>
      </c>
      <c r="G97" t="s">
        <v>476</v>
      </c>
      <c r="H97" t="s">
        <v>152</v>
      </c>
      <c r="I97" t="s">
        <v>562</v>
      </c>
      <c r="J97" s="66">
        <v>7.68</v>
      </c>
      <c r="K97" t="s">
        <v>104</v>
      </c>
      <c r="L97" s="67">
        <v>1.9599999999999999E-2</v>
      </c>
      <c r="M97" s="67">
        <v>1.3899999999999999E-2</v>
      </c>
      <c r="N97" s="66">
        <v>796000.88</v>
      </c>
      <c r="O97" s="66">
        <v>107.11</v>
      </c>
      <c r="P97" s="66">
        <v>0</v>
      </c>
      <c r="Q97" s="66">
        <v>852.59654256800002</v>
      </c>
      <c r="R97" s="67">
        <v>1.1000000000000001E-3</v>
      </c>
      <c r="S97" s="67">
        <v>1.17E-2</v>
      </c>
      <c r="T97" s="67">
        <v>2.0999999999999999E-3</v>
      </c>
    </row>
    <row r="98" spans="1:20">
      <c r="A98" t="s">
        <v>563</v>
      </c>
      <c r="B98" t="s">
        <v>564</v>
      </c>
      <c r="C98" t="s">
        <v>102</v>
      </c>
      <c r="D98" t="s">
        <v>125</v>
      </c>
      <c r="E98" t="s">
        <v>565</v>
      </c>
      <c r="F98" t="s">
        <v>433</v>
      </c>
      <c r="G98" t="s">
        <v>488</v>
      </c>
      <c r="H98" t="s">
        <v>206</v>
      </c>
      <c r="I98" t="s">
        <v>566</v>
      </c>
      <c r="J98" s="66">
        <v>6.22</v>
      </c>
      <c r="K98" t="s">
        <v>104</v>
      </c>
      <c r="L98" s="67">
        <v>1.23E-2</v>
      </c>
      <c r="M98" s="67">
        <v>8.0999999999999996E-3</v>
      </c>
      <c r="N98" s="66">
        <v>400000</v>
      </c>
      <c r="O98" s="66">
        <v>104.84</v>
      </c>
      <c r="P98" s="66">
        <v>0</v>
      </c>
      <c r="Q98" s="66">
        <v>419.36</v>
      </c>
      <c r="R98" s="67">
        <v>2.9999999999999997E-4</v>
      </c>
      <c r="S98" s="67">
        <v>5.7999999999999996E-3</v>
      </c>
      <c r="T98" s="67">
        <v>1.1000000000000001E-3</v>
      </c>
    </row>
    <row r="99" spans="1:20">
      <c r="A99" t="s">
        <v>567</v>
      </c>
      <c r="B99" t="s">
        <v>568</v>
      </c>
      <c r="C99" t="s">
        <v>102</v>
      </c>
      <c r="D99" t="s">
        <v>125</v>
      </c>
      <c r="E99" t="s">
        <v>565</v>
      </c>
      <c r="F99" t="s">
        <v>569</v>
      </c>
      <c r="G99" t="s">
        <v>488</v>
      </c>
      <c r="H99" t="s">
        <v>206</v>
      </c>
      <c r="I99" t="s">
        <v>570</v>
      </c>
      <c r="J99" s="66">
        <v>4.76</v>
      </c>
      <c r="K99" t="s">
        <v>104</v>
      </c>
      <c r="L99" s="67">
        <v>1.9400000000000001E-2</v>
      </c>
      <c r="M99" s="67">
        <v>4.4000000000000003E-3</v>
      </c>
      <c r="N99" s="66">
        <v>106368.28</v>
      </c>
      <c r="O99" s="66">
        <v>109.9</v>
      </c>
      <c r="P99" s="66">
        <v>0</v>
      </c>
      <c r="Q99" s="66">
        <v>116.89873971999999</v>
      </c>
      <c r="R99" s="67">
        <v>2.0000000000000001E-4</v>
      </c>
      <c r="S99" s="67">
        <v>1.6000000000000001E-3</v>
      </c>
      <c r="T99" s="67">
        <v>2.9999999999999997E-4</v>
      </c>
    </row>
    <row r="100" spans="1:20">
      <c r="A100" t="s">
        <v>571</v>
      </c>
      <c r="B100" t="s">
        <v>572</v>
      </c>
      <c r="C100" t="s">
        <v>102</v>
      </c>
      <c r="D100" t="s">
        <v>125</v>
      </c>
      <c r="E100" t="s">
        <v>573</v>
      </c>
      <c r="F100" t="s">
        <v>346</v>
      </c>
      <c r="G100" t="s">
        <v>488</v>
      </c>
      <c r="H100" t="s">
        <v>206</v>
      </c>
      <c r="I100" t="s">
        <v>574</v>
      </c>
      <c r="J100" s="66">
        <v>6.41</v>
      </c>
      <c r="K100" t="s">
        <v>104</v>
      </c>
      <c r="L100" s="67">
        <v>1.4200000000000001E-2</v>
      </c>
      <c r="M100" s="67">
        <v>1.06E-2</v>
      </c>
      <c r="N100" s="66">
        <v>282000</v>
      </c>
      <c r="O100" s="66">
        <v>103.65</v>
      </c>
      <c r="P100" s="66">
        <v>0</v>
      </c>
      <c r="Q100" s="66">
        <v>292.29300000000001</v>
      </c>
      <c r="R100" s="67">
        <v>5.9999999999999995E-4</v>
      </c>
      <c r="S100" s="67">
        <v>4.0000000000000001E-3</v>
      </c>
      <c r="T100" s="67">
        <v>6.9999999999999999E-4</v>
      </c>
    </row>
    <row r="101" spans="1:20">
      <c r="A101" t="s">
        <v>575</v>
      </c>
      <c r="B101" t="s">
        <v>576</v>
      </c>
      <c r="C101" t="s">
        <v>102</v>
      </c>
      <c r="D101" t="s">
        <v>125</v>
      </c>
      <c r="E101" t="s">
        <v>577</v>
      </c>
      <c r="F101" t="s">
        <v>129</v>
      </c>
      <c r="G101" t="s">
        <v>488</v>
      </c>
      <c r="H101" t="s">
        <v>206</v>
      </c>
      <c r="I101" t="s">
        <v>578</v>
      </c>
      <c r="J101" s="66">
        <v>2.0099999999999998</v>
      </c>
      <c r="K101" t="s">
        <v>104</v>
      </c>
      <c r="L101" s="67">
        <v>2.1499999999999998E-2</v>
      </c>
      <c r="M101" s="67">
        <v>3.7000000000000002E-3</v>
      </c>
      <c r="N101" s="66">
        <v>75000.240000000005</v>
      </c>
      <c r="O101" s="66">
        <v>105.7</v>
      </c>
      <c r="P101" s="66">
        <v>5.54392</v>
      </c>
      <c r="Q101" s="66">
        <v>84.819173680000006</v>
      </c>
      <c r="R101" s="67">
        <v>1E-4</v>
      </c>
      <c r="S101" s="67">
        <v>1.1999999999999999E-3</v>
      </c>
      <c r="T101" s="67">
        <v>2.0000000000000001E-4</v>
      </c>
    </row>
    <row r="102" spans="1:20">
      <c r="A102" t="s">
        <v>579</v>
      </c>
      <c r="B102" t="s">
        <v>580</v>
      </c>
      <c r="C102" t="s">
        <v>102</v>
      </c>
      <c r="D102" t="s">
        <v>125</v>
      </c>
      <c r="E102" t="s">
        <v>577</v>
      </c>
      <c r="F102" t="s">
        <v>129</v>
      </c>
      <c r="G102" t="s">
        <v>488</v>
      </c>
      <c r="H102" t="s">
        <v>206</v>
      </c>
      <c r="I102" t="s">
        <v>581</v>
      </c>
      <c r="J102" s="66">
        <v>3.51</v>
      </c>
      <c r="K102" t="s">
        <v>104</v>
      </c>
      <c r="L102" s="67">
        <v>1.7999999999999999E-2</v>
      </c>
      <c r="M102" s="67">
        <v>6.0000000000000001E-3</v>
      </c>
      <c r="N102" s="66">
        <v>198000.48</v>
      </c>
      <c r="O102" s="66">
        <v>106.4</v>
      </c>
      <c r="P102" s="66">
        <v>0</v>
      </c>
      <c r="Q102" s="66">
        <v>210.67251071999999</v>
      </c>
      <c r="R102" s="67">
        <v>2.9999999999999997E-4</v>
      </c>
      <c r="S102" s="67">
        <v>2.8999999999999998E-3</v>
      </c>
      <c r="T102" s="67">
        <v>5.0000000000000001E-4</v>
      </c>
    </row>
    <row r="103" spans="1:20">
      <c r="A103" t="s">
        <v>582</v>
      </c>
      <c r="B103" t="s">
        <v>583</v>
      </c>
      <c r="C103" t="s">
        <v>102</v>
      </c>
      <c r="D103" t="s">
        <v>125</v>
      </c>
      <c r="E103" t="s">
        <v>475</v>
      </c>
      <c r="F103" t="s">
        <v>299</v>
      </c>
      <c r="G103" t="s">
        <v>584</v>
      </c>
      <c r="H103" t="s">
        <v>152</v>
      </c>
      <c r="I103" t="s">
        <v>514</v>
      </c>
      <c r="J103" s="66">
        <v>0.98</v>
      </c>
      <c r="K103" t="s">
        <v>104</v>
      </c>
      <c r="L103" s="67">
        <v>4.1500000000000002E-2</v>
      </c>
      <c r="M103" s="67">
        <v>1.7100000000000001E-2</v>
      </c>
      <c r="N103" s="66">
        <v>122666.73</v>
      </c>
      <c r="O103" s="66">
        <v>112.07</v>
      </c>
      <c r="P103" s="66">
        <v>72.568910000000002</v>
      </c>
      <c r="Q103" s="66">
        <v>210.04151431099999</v>
      </c>
      <c r="R103" s="67">
        <v>5.9999999999999995E-4</v>
      </c>
      <c r="S103" s="67">
        <v>2.8999999999999998E-3</v>
      </c>
      <c r="T103" s="67">
        <v>5.0000000000000001E-4</v>
      </c>
    </row>
    <row r="104" spans="1:20">
      <c r="A104" t="s">
        <v>585</v>
      </c>
      <c r="B104" t="s">
        <v>586</v>
      </c>
      <c r="C104" t="s">
        <v>102</v>
      </c>
      <c r="D104" t="s">
        <v>125</v>
      </c>
      <c r="E104" t="s">
        <v>587</v>
      </c>
      <c r="F104" t="s">
        <v>129</v>
      </c>
      <c r="G104" t="s">
        <v>588</v>
      </c>
      <c r="H104" t="s">
        <v>206</v>
      </c>
      <c r="I104" t="s">
        <v>397</v>
      </c>
      <c r="J104" s="66">
        <v>2.64</v>
      </c>
      <c r="K104" t="s">
        <v>104</v>
      </c>
      <c r="L104" s="67">
        <v>3.15E-2</v>
      </c>
      <c r="M104" s="67">
        <v>1.4500000000000001E-2</v>
      </c>
      <c r="N104" s="66">
        <v>297000</v>
      </c>
      <c r="O104" s="66">
        <v>105.35</v>
      </c>
      <c r="P104" s="66">
        <v>0</v>
      </c>
      <c r="Q104" s="66">
        <v>312.8895</v>
      </c>
      <c r="R104" s="67">
        <v>5.9999999999999995E-4</v>
      </c>
      <c r="S104" s="67">
        <v>4.3E-3</v>
      </c>
      <c r="T104" s="67">
        <v>8.0000000000000004E-4</v>
      </c>
    </row>
    <row r="105" spans="1:20">
      <c r="A105" t="s">
        <v>589</v>
      </c>
      <c r="B105" t="s">
        <v>590</v>
      </c>
      <c r="C105" t="s">
        <v>102</v>
      </c>
      <c r="D105" t="s">
        <v>125</v>
      </c>
      <c r="E105" t="s">
        <v>591</v>
      </c>
      <c r="F105" t="s">
        <v>346</v>
      </c>
      <c r="G105" t="s">
        <v>588</v>
      </c>
      <c r="H105" t="s">
        <v>206</v>
      </c>
      <c r="I105" t="s">
        <v>403</v>
      </c>
      <c r="J105" s="66">
        <v>6.89</v>
      </c>
      <c r="K105" t="s">
        <v>104</v>
      </c>
      <c r="L105" s="67">
        <v>1.9400000000000001E-2</v>
      </c>
      <c r="M105" s="67">
        <v>8.5000000000000006E-3</v>
      </c>
      <c r="N105" s="66">
        <v>547000</v>
      </c>
      <c r="O105" s="66">
        <v>108.03</v>
      </c>
      <c r="P105" s="66">
        <v>0</v>
      </c>
      <c r="Q105" s="66">
        <v>590.92409999999995</v>
      </c>
      <c r="R105" s="67">
        <v>2.0999999999999999E-3</v>
      </c>
      <c r="S105" s="67">
        <v>8.0999999999999996E-3</v>
      </c>
      <c r="T105" s="67">
        <v>1.5E-3</v>
      </c>
    </row>
    <row r="106" spans="1:20">
      <c r="A106" t="s">
        <v>592</v>
      </c>
      <c r="B106" t="s">
        <v>593</v>
      </c>
      <c r="C106" t="s">
        <v>102</v>
      </c>
      <c r="D106" t="s">
        <v>125</v>
      </c>
      <c r="E106" t="s">
        <v>594</v>
      </c>
      <c r="F106" t="s">
        <v>129</v>
      </c>
      <c r="G106" t="s">
        <v>588</v>
      </c>
      <c r="H106" t="s">
        <v>206</v>
      </c>
      <c r="I106" t="s">
        <v>595</v>
      </c>
      <c r="J106" s="66">
        <v>2.0699999999999998</v>
      </c>
      <c r="K106" t="s">
        <v>104</v>
      </c>
      <c r="L106" s="67">
        <v>2.6499999999999999E-2</v>
      </c>
      <c r="M106" s="67">
        <v>8.3999999999999995E-3</v>
      </c>
      <c r="N106" s="66">
        <v>68000.009999999995</v>
      </c>
      <c r="O106" s="66">
        <v>105.9</v>
      </c>
      <c r="P106" s="66">
        <v>0</v>
      </c>
      <c r="Q106" s="66">
        <v>72.012010590000003</v>
      </c>
      <c r="R106" s="67">
        <v>1E-4</v>
      </c>
      <c r="S106" s="67">
        <v>1E-3</v>
      </c>
      <c r="T106" s="67">
        <v>2.0000000000000001E-4</v>
      </c>
    </row>
    <row r="107" spans="1:20">
      <c r="A107" t="s">
        <v>596</v>
      </c>
      <c r="B107" t="s">
        <v>597</v>
      </c>
      <c r="C107" t="s">
        <v>102</v>
      </c>
      <c r="D107" t="s">
        <v>125</v>
      </c>
      <c r="E107" t="s">
        <v>598</v>
      </c>
      <c r="F107" t="s">
        <v>346</v>
      </c>
      <c r="G107" t="s">
        <v>584</v>
      </c>
      <c r="H107" t="s">
        <v>152</v>
      </c>
      <c r="I107" t="s">
        <v>599</v>
      </c>
      <c r="J107" s="66">
        <v>5.48</v>
      </c>
      <c r="K107" t="s">
        <v>104</v>
      </c>
      <c r="L107" s="67">
        <v>2.4E-2</v>
      </c>
      <c r="M107" s="67">
        <v>9.1000000000000004E-3</v>
      </c>
      <c r="N107" s="66">
        <v>191000</v>
      </c>
      <c r="O107" s="66">
        <v>111.2</v>
      </c>
      <c r="P107" s="66">
        <v>0</v>
      </c>
      <c r="Q107" s="66">
        <v>212.392</v>
      </c>
      <c r="R107" s="67">
        <v>4.0000000000000002E-4</v>
      </c>
      <c r="S107" s="67">
        <v>2.8999999999999998E-3</v>
      </c>
      <c r="T107" s="67">
        <v>5.0000000000000001E-4</v>
      </c>
    </row>
    <row r="108" spans="1:20">
      <c r="A108" t="s">
        <v>600</v>
      </c>
      <c r="B108" t="s">
        <v>601</v>
      </c>
      <c r="C108" t="s">
        <v>102</v>
      </c>
      <c r="D108" t="s">
        <v>125</v>
      </c>
      <c r="E108" t="s">
        <v>602</v>
      </c>
      <c r="F108" t="s">
        <v>346</v>
      </c>
      <c r="G108" t="s">
        <v>588</v>
      </c>
      <c r="H108" t="s">
        <v>206</v>
      </c>
      <c r="I108" t="s">
        <v>603</v>
      </c>
      <c r="J108" s="66">
        <v>4.3499999999999996</v>
      </c>
      <c r="K108" t="s">
        <v>104</v>
      </c>
      <c r="L108" s="67">
        <v>2.3E-2</v>
      </c>
      <c r="M108" s="67">
        <v>6.4999999999999997E-3</v>
      </c>
      <c r="N108" s="66">
        <v>252000</v>
      </c>
      <c r="O108" s="66">
        <v>110.2</v>
      </c>
      <c r="P108" s="66">
        <v>0</v>
      </c>
      <c r="Q108" s="66">
        <v>277.70400000000001</v>
      </c>
      <c r="R108" s="67">
        <v>2.2000000000000001E-3</v>
      </c>
      <c r="S108" s="67">
        <v>3.8E-3</v>
      </c>
      <c r="T108" s="67">
        <v>6.9999999999999999E-4</v>
      </c>
    </row>
    <row r="109" spans="1:20">
      <c r="A109" t="s">
        <v>604</v>
      </c>
      <c r="B109" t="s">
        <v>605</v>
      </c>
      <c r="C109" t="s">
        <v>102</v>
      </c>
      <c r="D109" t="s">
        <v>125</v>
      </c>
      <c r="E109" t="s">
        <v>303</v>
      </c>
      <c r="F109" t="s">
        <v>299</v>
      </c>
      <c r="G109" t="s">
        <v>588</v>
      </c>
      <c r="H109" t="s">
        <v>206</v>
      </c>
      <c r="I109" t="s">
        <v>606</v>
      </c>
      <c r="J109" s="66">
        <v>2.4</v>
      </c>
      <c r="K109" t="s">
        <v>104</v>
      </c>
      <c r="L109" s="67">
        <v>4.4999999999999998E-2</v>
      </c>
      <c r="M109" s="67">
        <v>1.5E-3</v>
      </c>
      <c r="N109" s="66">
        <v>80000</v>
      </c>
      <c r="O109" s="66">
        <v>135.66999999999999</v>
      </c>
      <c r="P109" s="66">
        <v>1.1014200000000001</v>
      </c>
      <c r="Q109" s="66">
        <v>109.63742000000001</v>
      </c>
      <c r="R109" s="67">
        <v>0</v>
      </c>
      <c r="S109" s="67">
        <v>1.5E-3</v>
      </c>
      <c r="T109" s="67">
        <v>2.9999999999999997E-4</v>
      </c>
    </row>
    <row r="110" spans="1:20">
      <c r="A110" t="s">
        <v>607</v>
      </c>
      <c r="B110" t="s">
        <v>608</v>
      </c>
      <c r="C110" t="s">
        <v>102</v>
      </c>
      <c r="D110" t="s">
        <v>125</v>
      </c>
      <c r="E110" t="s">
        <v>609</v>
      </c>
      <c r="F110" t="s">
        <v>134</v>
      </c>
      <c r="G110" t="s">
        <v>588</v>
      </c>
      <c r="H110" t="s">
        <v>206</v>
      </c>
      <c r="I110" t="s">
        <v>610</v>
      </c>
      <c r="J110" s="66">
        <v>3.03</v>
      </c>
      <c r="K110" t="s">
        <v>104</v>
      </c>
      <c r="L110" s="67">
        <v>1.9800000000000002E-2</v>
      </c>
      <c r="M110" s="67">
        <v>1.7500000000000002E-2</v>
      </c>
      <c r="N110" s="66">
        <v>30227.27</v>
      </c>
      <c r="O110" s="66">
        <v>102.28</v>
      </c>
      <c r="P110" s="66">
        <v>5.2004799999999998</v>
      </c>
      <c r="Q110" s="66">
        <v>36.116931756</v>
      </c>
      <c r="R110" s="67">
        <v>0</v>
      </c>
      <c r="S110" s="67">
        <v>5.0000000000000001E-4</v>
      </c>
      <c r="T110" s="67">
        <v>1E-4</v>
      </c>
    </row>
    <row r="111" spans="1:20">
      <c r="A111" t="s">
        <v>611</v>
      </c>
      <c r="B111" t="s">
        <v>612</v>
      </c>
      <c r="C111" t="s">
        <v>102</v>
      </c>
      <c r="D111" t="s">
        <v>125</v>
      </c>
      <c r="E111" t="s">
        <v>609</v>
      </c>
      <c r="F111" t="s">
        <v>134</v>
      </c>
      <c r="G111" t="s">
        <v>588</v>
      </c>
      <c r="H111" t="s">
        <v>206</v>
      </c>
      <c r="I111" t="s">
        <v>613</v>
      </c>
      <c r="J111" s="66">
        <v>0.51</v>
      </c>
      <c r="K111" t="s">
        <v>104</v>
      </c>
      <c r="L111" s="67">
        <v>4.5999999999999999E-2</v>
      </c>
      <c r="M111" s="67">
        <v>5.7799999999999997E-2</v>
      </c>
      <c r="N111" s="66">
        <v>436000.16</v>
      </c>
      <c r="O111" s="66">
        <v>106.56</v>
      </c>
      <c r="P111" s="66">
        <v>10.51079</v>
      </c>
      <c r="Q111" s="66">
        <v>475.11256049600001</v>
      </c>
      <c r="R111" s="67">
        <v>2E-3</v>
      </c>
      <c r="S111" s="67">
        <v>6.4999999999999997E-3</v>
      </c>
      <c r="T111" s="67">
        <v>1.1999999999999999E-3</v>
      </c>
    </row>
    <row r="112" spans="1:20">
      <c r="A112" t="s">
        <v>614</v>
      </c>
      <c r="B112" t="s">
        <v>615</v>
      </c>
      <c r="C112" t="s">
        <v>102</v>
      </c>
      <c r="D112" t="s">
        <v>125</v>
      </c>
      <c r="E112" t="s">
        <v>573</v>
      </c>
      <c r="F112" t="s">
        <v>346</v>
      </c>
      <c r="G112" t="s">
        <v>588</v>
      </c>
      <c r="H112" t="s">
        <v>206</v>
      </c>
      <c r="I112" t="s">
        <v>616</v>
      </c>
      <c r="J112" s="66">
        <v>2.95</v>
      </c>
      <c r="K112" t="s">
        <v>104</v>
      </c>
      <c r="L112" s="67">
        <v>3.3000000000000002E-2</v>
      </c>
      <c r="M112" s="67">
        <v>5.1999999999999998E-3</v>
      </c>
      <c r="N112" s="66">
        <v>42270.27</v>
      </c>
      <c r="O112" s="66">
        <v>110.1</v>
      </c>
      <c r="P112" s="66">
        <v>0</v>
      </c>
      <c r="Q112" s="66">
        <v>46.539567269999999</v>
      </c>
      <c r="R112" s="67">
        <v>1E-4</v>
      </c>
      <c r="S112" s="67">
        <v>5.9999999999999995E-4</v>
      </c>
      <c r="T112" s="67">
        <v>1E-4</v>
      </c>
    </row>
    <row r="113" spans="1:20">
      <c r="A113" t="s">
        <v>617</v>
      </c>
      <c r="B113" t="s">
        <v>618</v>
      </c>
      <c r="C113" t="s">
        <v>102</v>
      </c>
      <c r="D113" t="s">
        <v>125</v>
      </c>
      <c r="E113" t="s">
        <v>573</v>
      </c>
      <c r="F113" t="s">
        <v>346</v>
      </c>
      <c r="G113" t="s">
        <v>588</v>
      </c>
      <c r="H113" t="s">
        <v>206</v>
      </c>
      <c r="I113" t="s">
        <v>619</v>
      </c>
      <c r="J113" s="66">
        <v>0.99</v>
      </c>
      <c r="K113" t="s">
        <v>104</v>
      </c>
      <c r="L113" s="67">
        <v>4.4999999999999998E-2</v>
      </c>
      <c r="M113" s="67">
        <v>-4.1000000000000003E-3</v>
      </c>
      <c r="N113" s="66">
        <v>101500</v>
      </c>
      <c r="O113" s="66">
        <v>114.92</v>
      </c>
      <c r="P113" s="66">
        <v>0</v>
      </c>
      <c r="Q113" s="66">
        <v>116.6438</v>
      </c>
      <c r="R113" s="67">
        <v>5.9999999999999995E-4</v>
      </c>
      <c r="S113" s="67">
        <v>1.6000000000000001E-3</v>
      </c>
      <c r="T113" s="67">
        <v>2.9999999999999997E-4</v>
      </c>
    </row>
    <row r="114" spans="1:20">
      <c r="A114" t="s">
        <v>620</v>
      </c>
      <c r="B114" t="s">
        <v>621</v>
      </c>
      <c r="C114" t="s">
        <v>102</v>
      </c>
      <c r="D114" t="s">
        <v>125</v>
      </c>
      <c r="E114" t="s">
        <v>573</v>
      </c>
      <c r="F114" t="s">
        <v>346</v>
      </c>
      <c r="G114" t="s">
        <v>588</v>
      </c>
      <c r="H114" t="s">
        <v>206</v>
      </c>
      <c r="I114" t="s">
        <v>622</v>
      </c>
      <c r="J114" s="66">
        <v>4.99</v>
      </c>
      <c r="K114" t="s">
        <v>104</v>
      </c>
      <c r="L114" s="67">
        <v>2.1499999999999998E-2</v>
      </c>
      <c r="M114" s="67">
        <v>1.6500000000000001E-2</v>
      </c>
      <c r="N114" s="66">
        <v>144000</v>
      </c>
      <c r="O114" s="66">
        <v>105.68</v>
      </c>
      <c r="P114" s="66">
        <v>0</v>
      </c>
      <c r="Q114" s="66">
        <v>152.17920000000001</v>
      </c>
      <c r="R114" s="67">
        <v>2.0000000000000001E-4</v>
      </c>
      <c r="S114" s="67">
        <v>2.0999999999999999E-3</v>
      </c>
      <c r="T114" s="67">
        <v>4.0000000000000002E-4</v>
      </c>
    </row>
    <row r="115" spans="1:20">
      <c r="A115" t="s">
        <v>623</v>
      </c>
      <c r="B115" t="s">
        <v>624</v>
      </c>
      <c r="C115" t="s">
        <v>102</v>
      </c>
      <c r="D115" t="s">
        <v>125</v>
      </c>
      <c r="E115" t="s">
        <v>577</v>
      </c>
      <c r="F115" t="s">
        <v>129</v>
      </c>
      <c r="G115" t="s">
        <v>584</v>
      </c>
      <c r="H115" t="s">
        <v>152</v>
      </c>
      <c r="I115" t="s">
        <v>264</v>
      </c>
      <c r="J115" s="66">
        <v>0.42</v>
      </c>
      <c r="K115" t="s">
        <v>104</v>
      </c>
      <c r="L115" s="67">
        <v>3.7499999999999999E-2</v>
      </c>
      <c r="M115" s="67">
        <v>4.4000000000000003E-3</v>
      </c>
      <c r="N115" s="66">
        <v>322000.71000000002</v>
      </c>
      <c r="O115" s="66">
        <v>104.87</v>
      </c>
      <c r="P115" s="66">
        <v>0</v>
      </c>
      <c r="Q115" s="66">
        <v>337.68214457699997</v>
      </c>
      <c r="R115" s="67">
        <v>2.5000000000000001E-3</v>
      </c>
      <c r="S115" s="67">
        <v>4.5999999999999999E-3</v>
      </c>
      <c r="T115" s="67">
        <v>8.0000000000000004E-4</v>
      </c>
    </row>
    <row r="116" spans="1:20">
      <c r="A116" t="s">
        <v>625</v>
      </c>
      <c r="B116" t="s">
        <v>626</v>
      </c>
      <c r="C116" t="s">
        <v>102</v>
      </c>
      <c r="D116" t="s">
        <v>125</v>
      </c>
      <c r="E116" t="s">
        <v>475</v>
      </c>
      <c r="F116" t="s">
        <v>299</v>
      </c>
      <c r="G116" t="s">
        <v>627</v>
      </c>
      <c r="H116" t="s">
        <v>152</v>
      </c>
      <c r="I116" t="s">
        <v>628</v>
      </c>
      <c r="J116" s="66">
        <v>1.17</v>
      </c>
      <c r="K116" t="s">
        <v>104</v>
      </c>
      <c r="L116" s="67">
        <v>5.2999999999999999E-2</v>
      </c>
      <c r="M116" s="67">
        <v>-4.4999999999999997E-3</v>
      </c>
      <c r="N116" s="66">
        <v>47000</v>
      </c>
      <c r="O116" s="66">
        <v>118.63</v>
      </c>
      <c r="P116" s="66">
        <v>0</v>
      </c>
      <c r="Q116" s="66">
        <v>55.756100000000004</v>
      </c>
      <c r="R116" s="67">
        <v>2.0000000000000001E-4</v>
      </c>
      <c r="S116" s="67">
        <v>8.0000000000000004E-4</v>
      </c>
      <c r="T116" s="67">
        <v>1E-4</v>
      </c>
    </row>
    <row r="117" spans="1:20">
      <c r="A117" t="s">
        <v>629</v>
      </c>
      <c r="B117" t="s">
        <v>630</v>
      </c>
      <c r="C117" t="s">
        <v>102</v>
      </c>
      <c r="D117" t="s">
        <v>125</v>
      </c>
      <c r="E117" t="s">
        <v>631</v>
      </c>
      <c r="F117" t="s">
        <v>429</v>
      </c>
      <c r="G117" t="s">
        <v>627</v>
      </c>
      <c r="H117" t="s">
        <v>152</v>
      </c>
      <c r="I117" t="s">
        <v>632</v>
      </c>
      <c r="J117" s="66">
        <v>1.43</v>
      </c>
      <c r="K117" t="s">
        <v>104</v>
      </c>
      <c r="L117" s="67">
        <v>4.2999999999999997E-2</v>
      </c>
      <c r="M117" s="67">
        <v>1E-4</v>
      </c>
      <c r="N117" s="66">
        <v>239000</v>
      </c>
      <c r="O117" s="66">
        <v>109.8</v>
      </c>
      <c r="P117" s="66">
        <v>0</v>
      </c>
      <c r="Q117" s="66">
        <v>262.42200000000003</v>
      </c>
      <c r="R117" s="67">
        <v>2E-3</v>
      </c>
      <c r="S117" s="67">
        <v>3.5999999999999999E-3</v>
      </c>
      <c r="T117" s="67">
        <v>6.9999999999999999E-4</v>
      </c>
    </row>
    <row r="118" spans="1:20">
      <c r="A118" t="s">
        <v>633</v>
      </c>
      <c r="B118" t="s">
        <v>634</v>
      </c>
      <c r="C118" t="s">
        <v>102</v>
      </c>
      <c r="D118" t="s">
        <v>125</v>
      </c>
      <c r="E118" t="s">
        <v>635</v>
      </c>
      <c r="F118" t="s">
        <v>346</v>
      </c>
      <c r="G118" t="s">
        <v>627</v>
      </c>
      <c r="H118" t="s">
        <v>152</v>
      </c>
      <c r="I118" t="s">
        <v>472</v>
      </c>
      <c r="J118" s="66">
        <v>0.57999999999999996</v>
      </c>
      <c r="K118" t="s">
        <v>104</v>
      </c>
      <c r="L118" s="67">
        <v>4.8000000000000001E-2</v>
      </c>
      <c r="M118" s="67">
        <v>3.8E-3</v>
      </c>
      <c r="N118" s="66">
        <v>211000.09</v>
      </c>
      <c r="O118" s="66">
        <v>108.56</v>
      </c>
      <c r="P118" s="66">
        <v>0</v>
      </c>
      <c r="Q118" s="66">
        <v>229.06169770400001</v>
      </c>
      <c r="R118" s="67">
        <v>1E-3</v>
      </c>
      <c r="S118" s="67">
        <v>3.2000000000000002E-3</v>
      </c>
      <c r="T118" s="67">
        <v>5.9999999999999995E-4</v>
      </c>
    </row>
    <row r="119" spans="1:20">
      <c r="A119" t="s">
        <v>636</v>
      </c>
      <c r="B119" t="s">
        <v>637</v>
      </c>
      <c r="C119" t="s">
        <v>102</v>
      </c>
      <c r="D119" t="s">
        <v>125</v>
      </c>
      <c r="E119" t="s">
        <v>638</v>
      </c>
      <c r="F119" t="s">
        <v>346</v>
      </c>
      <c r="G119" t="s">
        <v>627</v>
      </c>
      <c r="H119" t="s">
        <v>152</v>
      </c>
      <c r="I119" t="s">
        <v>639</v>
      </c>
      <c r="J119" s="66">
        <v>0.74</v>
      </c>
      <c r="K119" t="s">
        <v>104</v>
      </c>
      <c r="L119" s="67">
        <v>4.7E-2</v>
      </c>
      <c r="M119" s="67">
        <v>7.7999999999999996E-3</v>
      </c>
      <c r="N119" s="66">
        <v>104176.71</v>
      </c>
      <c r="O119" s="66">
        <v>109.11</v>
      </c>
      <c r="P119" s="66">
        <v>0</v>
      </c>
      <c r="Q119" s="66">
        <v>113.667208281</v>
      </c>
      <c r="R119" s="67">
        <v>3.2000000000000002E-3</v>
      </c>
      <c r="S119" s="67">
        <v>1.6000000000000001E-3</v>
      </c>
      <c r="T119" s="67">
        <v>2.9999999999999997E-4</v>
      </c>
    </row>
    <row r="120" spans="1:20">
      <c r="A120" t="s">
        <v>640</v>
      </c>
      <c r="B120" t="s">
        <v>641</v>
      </c>
      <c r="C120" t="s">
        <v>102</v>
      </c>
      <c r="D120" t="s">
        <v>125</v>
      </c>
      <c r="E120" t="s">
        <v>591</v>
      </c>
      <c r="F120" t="s">
        <v>346</v>
      </c>
      <c r="G120" t="s">
        <v>642</v>
      </c>
      <c r="H120" t="s">
        <v>206</v>
      </c>
      <c r="I120" t="s">
        <v>503</v>
      </c>
      <c r="J120" s="66">
        <v>0.98</v>
      </c>
      <c r="K120" t="s">
        <v>104</v>
      </c>
      <c r="L120" s="67">
        <v>4.2500000000000003E-2</v>
      </c>
      <c r="M120" s="67">
        <v>1.32E-2</v>
      </c>
      <c r="N120" s="66">
        <v>73600.679999999993</v>
      </c>
      <c r="O120" s="66">
        <v>114.69</v>
      </c>
      <c r="P120" s="66">
        <v>22.23049</v>
      </c>
      <c r="Q120" s="66">
        <v>106.643109892</v>
      </c>
      <c r="R120" s="67">
        <v>6.9999999999999999E-4</v>
      </c>
      <c r="S120" s="67">
        <v>1.5E-3</v>
      </c>
      <c r="T120" s="67">
        <v>2.9999999999999997E-4</v>
      </c>
    </row>
    <row r="121" spans="1:20">
      <c r="A121" t="s">
        <v>643</v>
      </c>
      <c r="B121" t="s">
        <v>644</v>
      </c>
      <c r="C121" t="s">
        <v>102</v>
      </c>
      <c r="D121" t="s">
        <v>125</v>
      </c>
      <c r="E121" t="s">
        <v>591</v>
      </c>
      <c r="F121" t="s">
        <v>346</v>
      </c>
      <c r="G121" t="s">
        <v>642</v>
      </c>
      <c r="H121" t="s">
        <v>206</v>
      </c>
      <c r="I121" t="s">
        <v>645</v>
      </c>
      <c r="J121" s="66">
        <v>1.88</v>
      </c>
      <c r="K121" t="s">
        <v>104</v>
      </c>
      <c r="L121" s="67">
        <v>4.5999999999999999E-2</v>
      </c>
      <c r="M121" s="67">
        <v>-1.9E-3</v>
      </c>
      <c r="N121" s="66">
        <v>273000.61</v>
      </c>
      <c r="O121" s="66">
        <v>112.69</v>
      </c>
      <c r="P121" s="66">
        <v>0</v>
      </c>
      <c r="Q121" s="66">
        <v>307.64438740899999</v>
      </c>
      <c r="R121" s="67">
        <v>1E-3</v>
      </c>
      <c r="S121" s="67">
        <v>4.1999999999999997E-3</v>
      </c>
      <c r="T121" s="67">
        <v>8.0000000000000004E-4</v>
      </c>
    </row>
    <row r="122" spans="1:20">
      <c r="A122" t="s">
        <v>646</v>
      </c>
      <c r="B122" t="s">
        <v>647</v>
      </c>
      <c r="C122" t="s">
        <v>102</v>
      </c>
      <c r="D122" t="s">
        <v>125</v>
      </c>
      <c r="E122" t="s">
        <v>648</v>
      </c>
      <c r="F122" t="s">
        <v>487</v>
      </c>
      <c r="G122" t="s">
        <v>642</v>
      </c>
      <c r="H122" t="s">
        <v>206</v>
      </c>
      <c r="I122" t="s">
        <v>250</v>
      </c>
      <c r="J122" s="66">
        <v>0.74</v>
      </c>
      <c r="K122" t="s">
        <v>104</v>
      </c>
      <c r="L122" s="67">
        <v>5.6899999999999999E-2</v>
      </c>
      <c r="M122" s="67">
        <v>1.8E-3</v>
      </c>
      <c r="N122" s="66">
        <v>89000</v>
      </c>
      <c r="O122" s="66">
        <v>129.99</v>
      </c>
      <c r="P122" s="66">
        <v>0</v>
      </c>
      <c r="Q122" s="66">
        <v>115.69110000000001</v>
      </c>
      <c r="R122" s="67">
        <v>8.0000000000000004E-4</v>
      </c>
      <c r="S122" s="67">
        <v>1.6000000000000001E-3</v>
      </c>
      <c r="T122" s="67">
        <v>2.9999999999999997E-4</v>
      </c>
    </row>
    <row r="123" spans="1:20">
      <c r="A123" t="s">
        <v>649</v>
      </c>
      <c r="B123" t="s">
        <v>650</v>
      </c>
      <c r="C123" t="s">
        <v>102</v>
      </c>
      <c r="D123" t="s">
        <v>125</v>
      </c>
      <c r="E123" t="s">
        <v>648</v>
      </c>
      <c r="F123" t="s">
        <v>487</v>
      </c>
      <c r="G123" t="s">
        <v>642</v>
      </c>
      <c r="H123" t="s">
        <v>206</v>
      </c>
      <c r="I123" t="s">
        <v>363</v>
      </c>
      <c r="J123" s="66">
        <v>0.75</v>
      </c>
      <c r="K123" t="s">
        <v>104</v>
      </c>
      <c r="L123" s="67">
        <v>4.8000000000000001E-2</v>
      </c>
      <c r="M123" s="67">
        <v>-1.1000000000000001E-3</v>
      </c>
      <c r="N123" s="66">
        <v>236667.22</v>
      </c>
      <c r="O123" s="66">
        <v>124.17</v>
      </c>
      <c r="P123" s="66">
        <v>0</v>
      </c>
      <c r="Q123" s="66">
        <v>293.86968707400001</v>
      </c>
      <c r="R123" s="67">
        <v>1.1999999999999999E-3</v>
      </c>
      <c r="S123" s="67">
        <v>4.0000000000000001E-3</v>
      </c>
      <c r="T123" s="67">
        <v>6.9999999999999999E-4</v>
      </c>
    </row>
    <row r="124" spans="1:20">
      <c r="A124" t="s">
        <v>651</v>
      </c>
      <c r="B124" t="s">
        <v>652</v>
      </c>
      <c r="C124" t="s">
        <v>102</v>
      </c>
      <c r="D124" t="s">
        <v>125</v>
      </c>
      <c r="E124" t="s">
        <v>653</v>
      </c>
      <c r="F124" t="s">
        <v>299</v>
      </c>
      <c r="G124" t="s">
        <v>642</v>
      </c>
      <c r="H124" t="s">
        <v>206</v>
      </c>
      <c r="I124" t="s">
        <v>445</v>
      </c>
      <c r="J124" s="66">
        <v>2.38</v>
      </c>
      <c r="K124" t="s">
        <v>104</v>
      </c>
      <c r="L124" s="67">
        <v>5.0999999999999997E-2</v>
      </c>
      <c r="M124" s="67">
        <v>2.8999999999999998E-3</v>
      </c>
      <c r="N124" s="66">
        <v>87000</v>
      </c>
      <c r="O124" s="66">
        <v>137.58000000000001</v>
      </c>
      <c r="P124" s="66">
        <v>1.3601399999999999</v>
      </c>
      <c r="Q124" s="66">
        <v>121.05474</v>
      </c>
      <c r="R124" s="67">
        <v>1E-4</v>
      </c>
      <c r="S124" s="67">
        <v>1.6999999999999999E-3</v>
      </c>
      <c r="T124" s="67">
        <v>2.9999999999999997E-4</v>
      </c>
    </row>
    <row r="125" spans="1:20">
      <c r="A125" t="s">
        <v>654</v>
      </c>
      <c r="B125" t="s">
        <v>655</v>
      </c>
      <c r="C125" t="s">
        <v>102</v>
      </c>
      <c r="D125" t="s">
        <v>125</v>
      </c>
      <c r="E125" t="s">
        <v>656</v>
      </c>
      <c r="F125" t="s">
        <v>569</v>
      </c>
      <c r="G125" t="s">
        <v>627</v>
      </c>
      <c r="H125" t="s">
        <v>152</v>
      </c>
      <c r="I125" t="s">
        <v>657</v>
      </c>
      <c r="J125" s="66">
        <v>1.82</v>
      </c>
      <c r="K125" t="s">
        <v>104</v>
      </c>
      <c r="L125" s="67">
        <v>4.65E-2</v>
      </c>
      <c r="M125" s="67">
        <v>9.7999999999999997E-3</v>
      </c>
      <c r="N125" s="66">
        <v>317000</v>
      </c>
      <c r="O125" s="66">
        <v>115.85</v>
      </c>
      <c r="P125" s="66">
        <v>0</v>
      </c>
      <c r="Q125" s="66">
        <v>367.24450000000002</v>
      </c>
      <c r="R125" s="67">
        <v>5.9999999999999995E-4</v>
      </c>
      <c r="S125" s="67">
        <v>5.1000000000000004E-3</v>
      </c>
      <c r="T125" s="67">
        <v>8.9999999999999998E-4</v>
      </c>
    </row>
    <row r="126" spans="1:20">
      <c r="A126" t="s">
        <v>658</v>
      </c>
      <c r="B126" t="s">
        <v>659</v>
      </c>
      <c r="C126" t="s">
        <v>102</v>
      </c>
      <c r="D126" t="s">
        <v>125</v>
      </c>
      <c r="E126" t="s">
        <v>660</v>
      </c>
      <c r="F126" t="s">
        <v>569</v>
      </c>
      <c r="G126" t="s">
        <v>642</v>
      </c>
      <c r="H126" t="s">
        <v>206</v>
      </c>
      <c r="I126" t="s">
        <v>661</v>
      </c>
      <c r="J126" s="66">
        <v>1.17</v>
      </c>
      <c r="K126" t="s">
        <v>104</v>
      </c>
      <c r="L126" s="67">
        <v>4.9500000000000002E-2</v>
      </c>
      <c r="M126" s="67">
        <v>4.8999999999999998E-3</v>
      </c>
      <c r="N126" s="66">
        <v>226666.67</v>
      </c>
      <c r="O126" s="66">
        <v>131.15</v>
      </c>
      <c r="P126" s="66">
        <v>0</v>
      </c>
      <c r="Q126" s="66">
        <v>297.27333770500002</v>
      </c>
      <c r="R126" s="67">
        <v>2.0000000000000001E-4</v>
      </c>
      <c r="S126" s="67">
        <v>4.1000000000000003E-3</v>
      </c>
      <c r="T126" s="67">
        <v>6.9999999999999999E-4</v>
      </c>
    </row>
    <row r="127" spans="1:20">
      <c r="A127" t="s">
        <v>662</v>
      </c>
      <c r="B127" t="s">
        <v>663</v>
      </c>
      <c r="C127" t="s">
        <v>102</v>
      </c>
      <c r="D127" t="s">
        <v>125</v>
      </c>
      <c r="E127" t="s">
        <v>529</v>
      </c>
      <c r="F127" t="s">
        <v>299</v>
      </c>
      <c r="G127" t="s">
        <v>642</v>
      </c>
      <c r="H127" t="s">
        <v>206</v>
      </c>
      <c r="I127" t="s">
        <v>664</v>
      </c>
      <c r="J127" s="66">
        <v>1.49</v>
      </c>
      <c r="K127" t="s">
        <v>104</v>
      </c>
      <c r="L127" s="67">
        <v>2.4E-2</v>
      </c>
      <c r="M127" s="67">
        <v>3.0000000000000001E-3</v>
      </c>
      <c r="N127" s="66">
        <v>64000.03</v>
      </c>
      <c r="O127" s="66">
        <v>106.57</v>
      </c>
      <c r="P127" s="66">
        <v>0</v>
      </c>
      <c r="Q127" s="66">
        <v>68.204831971000004</v>
      </c>
      <c r="R127" s="67">
        <v>6.9999999999999999E-4</v>
      </c>
      <c r="S127" s="67">
        <v>8.9999999999999998E-4</v>
      </c>
      <c r="T127" s="67">
        <v>2.0000000000000001E-4</v>
      </c>
    </row>
    <row r="128" spans="1:20">
      <c r="A128" t="s">
        <v>665</v>
      </c>
      <c r="B128" t="s">
        <v>666</v>
      </c>
      <c r="C128" t="s">
        <v>102</v>
      </c>
      <c r="D128" t="s">
        <v>125</v>
      </c>
      <c r="E128" t="s">
        <v>667</v>
      </c>
      <c r="F128" t="s">
        <v>346</v>
      </c>
      <c r="G128" t="s">
        <v>642</v>
      </c>
      <c r="H128" t="s">
        <v>206</v>
      </c>
      <c r="I128" t="s">
        <v>350</v>
      </c>
      <c r="J128" s="66">
        <v>5.71</v>
      </c>
      <c r="K128" t="s">
        <v>104</v>
      </c>
      <c r="L128" s="67">
        <v>2.5999999999999999E-2</v>
      </c>
      <c r="M128" s="67">
        <v>2.2700000000000001E-2</v>
      </c>
      <c r="N128" s="66">
        <v>166208.82</v>
      </c>
      <c r="O128" s="66">
        <v>104.49</v>
      </c>
      <c r="P128" s="66">
        <v>8.2286400000000004</v>
      </c>
      <c r="Q128" s="66">
        <v>181.90023601799999</v>
      </c>
      <c r="R128" s="67">
        <v>5.9999999999999995E-4</v>
      </c>
      <c r="S128" s="67">
        <v>2.5000000000000001E-3</v>
      </c>
      <c r="T128" s="67">
        <v>5.0000000000000001E-4</v>
      </c>
    </row>
    <row r="129" spans="1:20">
      <c r="A129" t="s">
        <v>668</v>
      </c>
      <c r="B129" t="s">
        <v>669</v>
      </c>
      <c r="C129" t="s">
        <v>102</v>
      </c>
      <c r="D129" t="s">
        <v>125</v>
      </c>
      <c r="E129" t="s">
        <v>656</v>
      </c>
      <c r="F129" t="s">
        <v>569</v>
      </c>
      <c r="G129" t="s">
        <v>642</v>
      </c>
      <c r="H129" t="s">
        <v>206</v>
      </c>
      <c r="I129" t="s">
        <v>670</v>
      </c>
      <c r="J129" s="66">
        <v>1.48</v>
      </c>
      <c r="K129" t="s">
        <v>104</v>
      </c>
      <c r="L129" s="67">
        <v>4.4999999999999998E-2</v>
      </c>
      <c r="M129" s="67">
        <v>4.7000000000000002E-3</v>
      </c>
      <c r="N129" s="66">
        <v>10000</v>
      </c>
      <c r="O129" s="66">
        <v>129.63</v>
      </c>
      <c r="P129" s="66">
        <v>0</v>
      </c>
      <c r="Q129" s="66">
        <v>12.962999999999999</v>
      </c>
      <c r="R129" s="67">
        <v>0</v>
      </c>
      <c r="S129" s="67">
        <v>2.0000000000000001E-4</v>
      </c>
      <c r="T129" s="67">
        <v>0</v>
      </c>
    </row>
    <row r="130" spans="1:20">
      <c r="A130" t="s">
        <v>671</v>
      </c>
      <c r="B130" t="s">
        <v>672</v>
      </c>
      <c r="C130" t="s">
        <v>102</v>
      </c>
      <c r="D130" t="s">
        <v>125</v>
      </c>
      <c r="E130" t="s">
        <v>656</v>
      </c>
      <c r="F130" t="s">
        <v>569</v>
      </c>
      <c r="G130" t="s">
        <v>642</v>
      </c>
      <c r="H130" t="s">
        <v>206</v>
      </c>
      <c r="I130" t="s">
        <v>673</v>
      </c>
      <c r="J130" s="66">
        <v>1.22</v>
      </c>
      <c r="K130" t="s">
        <v>104</v>
      </c>
      <c r="L130" s="67">
        <v>4.5999999999999999E-2</v>
      </c>
      <c r="M130" s="67">
        <v>1.1599999999999999E-2</v>
      </c>
      <c r="N130" s="66">
        <v>41333.33</v>
      </c>
      <c r="O130" s="66">
        <v>129.80000000000001</v>
      </c>
      <c r="P130" s="66">
        <v>0</v>
      </c>
      <c r="Q130" s="66">
        <v>53.650662339999997</v>
      </c>
      <c r="R130" s="67">
        <v>1E-4</v>
      </c>
      <c r="S130" s="67">
        <v>6.9999999999999999E-4</v>
      </c>
      <c r="T130" s="67">
        <v>1E-4</v>
      </c>
    </row>
    <row r="131" spans="1:20">
      <c r="A131" t="s">
        <v>674</v>
      </c>
      <c r="B131" t="s">
        <v>675</v>
      </c>
      <c r="C131" t="s">
        <v>102</v>
      </c>
      <c r="D131" t="s">
        <v>125</v>
      </c>
      <c r="E131" t="s">
        <v>676</v>
      </c>
      <c r="F131" t="s">
        <v>346</v>
      </c>
      <c r="G131" t="s">
        <v>642</v>
      </c>
      <c r="H131" t="s">
        <v>206</v>
      </c>
      <c r="I131" t="s">
        <v>677</v>
      </c>
      <c r="J131" s="66">
        <v>3.62</v>
      </c>
      <c r="K131" t="s">
        <v>104</v>
      </c>
      <c r="L131" s="67">
        <v>4.3400000000000001E-2</v>
      </c>
      <c r="M131" s="67">
        <v>1.6500000000000001E-2</v>
      </c>
      <c r="N131" s="66">
        <v>35318.18</v>
      </c>
      <c r="O131" s="66">
        <v>112.78</v>
      </c>
      <c r="P131" s="66">
        <v>0</v>
      </c>
      <c r="Q131" s="66">
        <v>39.831843403999997</v>
      </c>
      <c r="R131" s="67">
        <v>0</v>
      </c>
      <c r="S131" s="67">
        <v>5.0000000000000001E-4</v>
      </c>
      <c r="T131" s="67">
        <v>1E-4</v>
      </c>
    </row>
    <row r="132" spans="1:20">
      <c r="A132" t="s">
        <v>678</v>
      </c>
      <c r="B132" t="s">
        <v>679</v>
      </c>
      <c r="C132" t="s">
        <v>102</v>
      </c>
      <c r="D132" t="s">
        <v>125</v>
      </c>
      <c r="E132" t="s">
        <v>676</v>
      </c>
      <c r="F132" t="s">
        <v>346</v>
      </c>
      <c r="G132" t="s">
        <v>642</v>
      </c>
      <c r="H132" t="s">
        <v>206</v>
      </c>
      <c r="I132" t="s">
        <v>680</v>
      </c>
      <c r="J132" s="66">
        <v>6.57</v>
      </c>
      <c r="K132" t="s">
        <v>104</v>
      </c>
      <c r="L132" s="67">
        <v>3.9E-2</v>
      </c>
      <c r="M132" s="67">
        <v>2.6100000000000002E-2</v>
      </c>
      <c r="N132" s="66">
        <v>286000.59000000003</v>
      </c>
      <c r="O132" s="66">
        <v>111.55</v>
      </c>
      <c r="P132" s="66">
        <v>0</v>
      </c>
      <c r="Q132" s="66">
        <v>319.033658145</v>
      </c>
      <c r="R132" s="67">
        <v>2.0000000000000001E-4</v>
      </c>
      <c r="S132" s="67">
        <v>4.4000000000000003E-3</v>
      </c>
      <c r="T132" s="67">
        <v>8.0000000000000004E-4</v>
      </c>
    </row>
    <row r="133" spans="1:20">
      <c r="A133" t="s">
        <v>681</v>
      </c>
      <c r="B133" t="s">
        <v>682</v>
      </c>
      <c r="C133" t="s">
        <v>102</v>
      </c>
      <c r="D133" t="s">
        <v>125</v>
      </c>
      <c r="E133" t="s">
        <v>676</v>
      </c>
      <c r="F133" t="s">
        <v>346</v>
      </c>
      <c r="G133" t="s">
        <v>642</v>
      </c>
      <c r="H133" t="s">
        <v>206</v>
      </c>
      <c r="I133" t="s">
        <v>683</v>
      </c>
      <c r="J133" s="66">
        <v>1.94</v>
      </c>
      <c r="K133" t="s">
        <v>104</v>
      </c>
      <c r="L133" s="67">
        <v>5.5E-2</v>
      </c>
      <c r="M133" s="67">
        <v>7.0000000000000001E-3</v>
      </c>
      <c r="N133" s="66">
        <v>87750.23</v>
      </c>
      <c r="O133" s="66">
        <v>114.78</v>
      </c>
      <c r="P133" s="66">
        <v>0</v>
      </c>
      <c r="Q133" s="66">
        <v>100.719713994</v>
      </c>
      <c r="R133" s="67">
        <v>1.1999999999999999E-3</v>
      </c>
      <c r="S133" s="67">
        <v>1.4E-3</v>
      </c>
      <c r="T133" s="67">
        <v>2.9999999999999997E-4</v>
      </c>
    </row>
    <row r="134" spans="1:20">
      <c r="A134" t="s">
        <v>684</v>
      </c>
      <c r="B134" t="s">
        <v>685</v>
      </c>
      <c r="C134" t="s">
        <v>102</v>
      </c>
      <c r="D134" t="s">
        <v>125</v>
      </c>
      <c r="E134" t="s">
        <v>686</v>
      </c>
      <c r="F134" t="s">
        <v>346</v>
      </c>
      <c r="G134" t="s">
        <v>687</v>
      </c>
      <c r="H134" t="s">
        <v>152</v>
      </c>
      <c r="I134" t="s">
        <v>363</v>
      </c>
      <c r="J134" s="66">
        <v>5.65</v>
      </c>
      <c r="K134" t="s">
        <v>104</v>
      </c>
      <c r="L134" s="67">
        <v>2.8500000000000001E-2</v>
      </c>
      <c r="M134" s="67">
        <v>2.3699999999999999E-2</v>
      </c>
      <c r="N134" s="66">
        <v>199000</v>
      </c>
      <c r="O134" s="66">
        <v>106.59</v>
      </c>
      <c r="P134" s="66">
        <v>0</v>
      </c>
      <c r="Q134" s="66">
        <v>212.11410000000001</v>
      </c>
      <c r="R134" s="67">
        <v>5.0000000000000001E-4</v>
      </c>
      <c r="S134" s="67">
        <v>2.8999999999999998E-3</v>
      </c>
      <c r="T134" s="67">
        <v>5.0000000000000001E-4</v>
      </c>
    </row>
    <row r="135" spans="1:20">
      <c r="A135" t="s">
        <v>688</v>
      </c>
      <c r="B135" t="s">
        <v>689</v>
      </c>
      <c r="C135" t="s">
        <v>102</v>
      </c>
      <c r="D135" t="s">
        <v>125</v>
      </c>
      <c r="E135" t="s">
        <v>686</v>
      </c>
      <c r="F135" t="s">
        <v>346</v>
      </c>
      <c r="G135" t="s">
        <v>687</v>
      </c>
      <c r="H135" t="s">
        <v>152</v>
      </c>
      <c r="I135" t="s">
        <v>231</v>
      </c>
      <c r="J135" s="66">
        <v>0.49</v>
      </c>
      <c r="K135" t="s">
        <v>104</v>
      </c>
      <c r="L135" s="67">
        <v>5.6000000000000001E-2</v>
      </c>
      <c r="M135" s="67">
        <v>7.1900000000000006E-2</v>
      </c>
      <c r="N135" s="66">
        <v>152000.42000000001</v>
      </c>
      <c r="O135" s="66">
        <v>109.7</v>
      </c>
      <c r="P135" s="66">
        <v>4.5746799999999999</v>
      </c>
      <c r="Q135" s="66">
        <v>171.31914073999999</v>
      </c>
      <c r="R135" s="67">
        <v>2.3999999999999998E-3</v>
      </c>
      <c r="S135" s="67">
        <v>2.3999999999999998E-3</v>
      </c>
      <c r="T135" s="67">
        <v>4.0000000000000002E-4</v>
      </c>
    </row>
    <row r="136" spans="1:20">
      <c r="A136" t="s">
        <v>690</v>
      </c>
      <c r="B136" t="s">
        <v>691</v>
      </c>
      <c r="C136" t="s">
        <v>102</v>
      </c>
      <c r="D136" t="s">
        <v>125</v>
      </c>
      <c r="E136" t="s">
        <v>686</v>
      </c>
      <c r="F136" t="s">
        <v>346</v>
      </c>
      <c r="G136" t="s">
        <v>687</v>
      </c>
      <c r="H136" t="s">
        <v>152</v>
      </c>
      <c r="I136" t="s">
        <v>692</v>
      </c>
      <c r="J136" s="66">
        <v>1.97</v>
      </c>
      <c r="K136" t="s">
        <v>104</v>
      </c>
      <c r="L136" s="67">
        <v>3.5000000000000003E-2</v>
      </c>
      <c r="M136" s="67">
        <v>5.3E-3</v>
      </c>
      <c r="N136" s="66">
        <v>18400</v>
      </c>
      <c r="O136" s="66">
        <v>106.93</v>
      </c>
      <c r="P136" s="66">
        <v>0.32519999999999999</v>
      </c>
      <c r="Q136" s="66">
        <v>20.000319999999999</v>
      </c>
      <c r="R136" s="67">
        <v>1E-4</v>
      </c>
      <c r="S136" s="67">
        <v>2.9999999999999997E-4</v>
      </c>
      <c r="T136" s="67">
        <v>1E-4</v>
      </c>
    </row>
    <row r="137" spans="1:20">
      <c r="A137" t="s">
        <v>693</v>
      </c>
      <c r="B137" t="s">
        <v>694</v>
      </c>
      <c r="C137" t="s">
        <v>102</v>
      </c>
      <c r="D137" t="s">
        <v>125</v>
      </c>
      <c r="E137" t="s">
        <v>686</v>
      </c>
      <c r="F137" t="s">
        <v>346</v>
      </c>
      <c r="G137" t="s">
        <v>687</v>
      </c>
      <c r="H137" t="s">
        <v>152</v>
      </c>
      <c r="I137" t="s">
        <v>695</v>
      </c>
      <c r="J137" s="66">
        <v>3.74</v>
      </c>
      <c r="K137" t="s">
        <v>104</v>
      </c>
      <c r="L137" s="67">
        <v>4.65E-2</v>
      </c>
      <c r="M137" s="67">
        <v>1.5100000000000001E-2</v>
      </c>
      <c r="N137" s="66">
        <v>167000</v>
      </c>
      <c r="O137" s="66">
        <v>114.35</v>
      </c>
      <c r="P137" s="66">
        <v>3.98393</v>
      </c>
      <c r="Q137" s="66">
        <v>194.94843</v>
      </c>
      <c r="R137" s="67">
        <v>2.0000000000000001E-4</v>
      </c>
      <c r="S137" s="67">
        <v>2.7000000000000001E-3</v>
      </c>
      <c r="T137" s="67">
        <v>5.0000000000000001E-4</v>
      </c>
    </row>
    <row r="138" spans="1:20">
      <c r="A138" t="s">
        <v>696</v>
      </c>
      <c r="B138" t="s">
        <v>697</v>
      </c>
      <c r="C138" t="s">
        <v>102</v>
      </c>
      <c r="D138" t="s">
        <v>125</v>
      </c>
      <c r="E138" t="s">
        <v>698</v>
      </c>
      <c r="F138" t="s">
        <v>346</v>
      </c>
      <c r="G138" t="s">
        <v>687</v>
      </c>
      <c r="H138" t="s">
        <v>152</v>
      </c>
      <c r="I138" t="s">
        <v>699</v>
      </c>
      <c r="J138" s="66">
        <v>2.63</v>
      </c>
      <c r="K138" t="s">
        <v>104</v>
      </c>
      <c r="L138" s="67">
        <v>3.9E-2</v>
      </c>
      <c r="M138" s="67">
        <v>1.6199999999999999E-2</v>
      </c>
      <c r="N138" s="66">
        <v>552000.42000000004</v>
      </c>
      <c r="O138" s="66">
        <v>107.2</v>
      </c>
      <c r="P138" s="66">
        <v>0</v>
      </c>
      <c r="Q138" s="66">
        <v>591.74445023999999</v>
      </c>
      <c r="R138" s="67">
        <v>1.2999999999999999E-3</v>
      </c>
      <c r="S138" s="67">
        <v>8.0999999999999996E-3</v>
      </c>
      <c r="T138" s="67">
        <v>1.5E-3</v>
      </c>
    </row>
    <row r="139" spans="1:20">
      <c r="A139" t="s">
        <v>700</v>
      </c>
      <c r="B139" t="s">
        <v>701</v>
      </c>
      <c r="C139" t="s">
        <v>102</v>
      </c>
      <c r="D139" t="s">
        <v>125</v>
      </c>
      <c r="E139" t="s">
        <v>702</v>
      </c>
      <c r="F139" t="s">
        <v>346</v>
      </c>
      <c r="G139" t="s">
        <v>687</v>
      </c>
      <c r="H139" t="s">
        <v>152</v>
      </c>
      <c r="I139" t="s">
        <v>514</v>
      </c>
      <c r="J139" s="66">
        <v>2.72</v>
      </c>
      <c r="K139" t="s">
        <v>104</v>
      </c>
      <c r="L139" s="67">
        <v>3.6999999999999998E-2</v>
      </c>
      <c r="M139" s="67">
        <v>9.7000000000000003E-3</v>
      </c>
      <c r="N139" s="66">
        <v>217000</v>
      </c>
      <c r="O139" s="66">
        <v>110.18</v>
      </c>
      <c r="P139" s="66">
        <v>0</v>
      </c>
      <c r="Q139" s="66">
        <v>239.09059999999999</v>
      </c>
      <c r="R139" s="67">
        <v>2.9999999999999997E-4</v>
      </c>
      <c r="S139" s="67">
        <v>3.3E-3</v>
      </c>
      <c r="T139" s="67">
        <v>5.9999999999999995E-4</v>
      </c>
    </row>
    <row r="140" spans="1:20">
      <c r="A140" t="s">
        <v>703</v>
      </c>
      <c r="B140" t="s">
        <v>704</v>
      </c>
      <c r="C140" t="s">
        <v>102</v>
      </c>
      <c r="D140" t="s">
        <v>125</v>
      </c>
      <c r="E140" t="s">
        <v>702</v>
      </c>
      <c r="F140" t="s">
        <v>346</v>
      </c>
      <c r="G140" t="s">
        <v>687</v>
      </c>
      <c r="H140" t="s">
        <v>152</v>
      </c>
      <c r="I140" t="s">
        <v>350</v>
      </c>
      <c r="J140" s="66">
        <v>5.49</v>
      </c>
      <c r="K140" t="s">
        <v>104</v>
      </c>
      <c r="L140" s="67">
        <v>2.5700000000000001E-2</v>
      </c>
      <c r="M140" s="67">
        <v>2.24E-2</v>
      </c>
      <c r="N140" s="66">
        <v>656000</v>
      </c>
      <c r="O140" s="66">
        <v>104.86</v>
      </c>
      <c r="P140" s="66">
        <v>0</v>
      </c>
      <c r="Q140" s="66">
        <v>687.88160000000005</v>
      </c>
      <c r="R140" s="67">
        <v>5.9999999999999995E-4</v>
      </c>
      <c r="S140" s="67">
        <v>9.4999999999999998E-3</v>
      </c>
      <c r="T140" s="67">
        <v>1.6999999999999999E-3</v>
      </c>
    </row>
    <row r="141" spans="1:20">
      <c r="A141" t="s">
        <v>705</v>
      </c>
      <c r="B141" t="s">
        <v>706</v>
      </c>
      <c r="C141" t="s">
        <v>102</v>
      </c>
      <c r="D141" t="s">
        <v>125</v>
      </c>
      <c r="E141" t="s">
        <v>702</v>
      </c>
      <c r="F141" t="s">
        <v>346</v>
      </c>
      <c r="G141" t="s">
        <v>687</v>
      </c>
      <c r="H141" t="s">
        <v>152</v>
      </c>
      <c r="I141" t="s">
        <v>300</v>
      </c>
      <c r="J141" s="66">
        <v>1.07</v>
      </c>
      <c r="K141" t="s">
        <v>104</v>
      </c>
      <c r="L141" s="67">
        <v>4.8000000000000001E-2</v>
      </c>
      <c r="M141" s="67">
        <v>1.6000000000000001E-3</v>
      </c>
      <c r="N141" s="66">
        <v>30000</v>
      </c>
      <c r="O141" s="66">
        <v>106.45</v>
      </c>
      <c r="P141" s="66">
        <v>0.73070999999999997</v>
      </c>
      <c r="Q141" s="66">
        <v>32.665709999999997</v>
      </c>
      <c r="R141" s="67">
        <v>2.0000000000000001E-4</v>
      </c>
      <c r="S141" s="67">
        <v>4.0000000000000002E-4</v>
      </c>
      <c r="T141" s="67">
        <v>1E-4</v>
      </c>
    </row>
    <row r="142" spans="1:20">
      <c r="A142" t="s">
        <v>707</v>
      </c>
      <c r="B142" t="s">
        <v>708</v>
      </c>
      <c r="C142" t="s">
        <v>102</v>
      </c>
      <c r="D142" t="s">
        <v>125</v>
      </c>
      <c r="E142" t="s">
        <v>702</v>
      </c>
      <c r="F142" t="s">
        <v>346</v>
      </c>
      <c r="G142" t="s">
        <v>687</v>
      </c>
      <c r="H142" t="s">
        <v>152</v>
      </c>
      <c r="I142" t="s">
        <v>709</v>
      </c>
      <c r="J142" s="66">
        <v>0.04</v>
      </c>
      <c r="K142" t="s">
        <v>104</v>
      </c>
      <c r="L142" s="67">
        <v>5.8999999999999997E-2</v>
      </c>
      <c r="M142" s="67">
        <v>1.4E-2</v>
      </c>
      <c r="N142" s="66">
        <v>159000.32999999999</v>
      </c>
      <c r="O142" s="66">
        <v>110.61</v>
      </c>
      <c r="P142" s="66">
        <v>0</v>
      </c>
      <c r="Q142" s="66">
        <v>175.87026501299999</v>
      </c>
      <c r="R142" s="67">
        <v>2.2000000000000001E-3</v>
      </c>
      <c r="S142" s="67">
        <v>2.3999999999999998E-3</v>
      </c>
      <c r="T142" s="67">
        <v>4.0000000000000002E-4</v>
      </c>
    </row>
    <row r="143" spans="1:20">
      <c r="A143" t="s">
        <v>710</v>
      </c>
      <c r="B143" t="s">
        <v>711</v>
      </c>
      <c r="C143" t="s">
        <v>102</v>
      </c>
      <c r="D143" t="s">
        <v>125</v>
      </c>
      <c r="E143" t="s">
        <v>712</v>
      </c>
      <c r="F143" t="s">
        <v>346</v>
      </c>
      <c r="G143" t="s">
        <v>687</v>
      </c>
      <c r="H143" t="s">
        <v>152</v>
      </c>
      <c r="I143" t="s">
        <v>520</v>
      </c>
      <c r="J143" s="66">
        <v>1</v>
      </c>
      <c r="K143" t="s">
        <v>104</v>
      </c>
      <c r="L143" s="67">
        <v>5.5E-2</v>
      </c>
      <c r="M143" s="67">
        <v>8.0000000000000004E-4</v>
      </c>
      <c r="N143" s="66">
        <v>113000.33</v>
      </c>
      <c r="O143" s="66">
        <v>111.46</v>
      </c>
      <c r="P143" s="66">
        <v>3.2855500000000002</v>
      </c>
      <c r="Q143" s="66">
        <v>129.23571781800001</v>
      </c>
      <c r="R143" s="67">
        <v>5.1000000000000004E-3</v>
      </c>
      <c r="S143" s="67">
        <v>1.8E-3</v>
      </c>
      <c r="T143" s="67">
        <v>2.9999999999999997E-4</v>
      </c>
    </row>
    <row r="144" spans="1:20">
      <c r="A144" t="s">
        <v>713</v>
      </c>
      <c r="B144" t="s">
        <v>714</v>
      </c>
      <c r="C144" t="s">
        <v>102</v>
      </c>
      <c r="D144" t="s">
        <v>125</v>
      </c>
      <c r="E144" t="s">
        <v>712</v>
      </c>
      <c r="F144" t="s">
        <v>346</v>
      </c>
      <c r="G144" t="s">
        <v>687</v>
      </c>
      <c r="H144" t="s">
        <v>152</v>
      </c>
      <c r="I144" t="s">
        <v>619</v>
      </c>
      <c r="J144" s="66">
        <v>0.91</v>
      </c>
      <c r="K144" t="s">
        <v>104</v>
      </c>
      <c r="L144" s="67">
        <v>4.8500000000000001E-2</v>
      </c>
      <c r="M144" s="67">
        <v>7.4000000000000003E-3</v>
      </c>
      <c r="N144" s="66">
        <v>120000.73</v>
      </c>
      <c r="O144" s="66">
        <v>128.11000000000001</v>
      </c>
      <c r="P144" s="66">
        <v>0</v>
      </c>
      <c r="Q144" s="66">
        <v>153.73293520300001</v>
      </c>
      <c r="R144" s="67">
        <v>1.8E-3</v>
      </c>
      <c r="S144" s="67">
        <v>2.0999999999999999E-3</v>
      </c>
      <c r="T144" s="67">
        <v>4.0000000000000002E-4</v>
      </c>
    </row>
    <row r="145" spans="1:20">
      <c r="A145" t="s">
        <v>715</v>
      </c>
      <c r="B145" t="s">
        <v>716</v>
      </c>
      <c r="C145" t="s">
        <v>102</v>
      </c>
      <c r="D145" t="s">
        <v>125</v>
      </c>
      <c r="E145" t="s">
        <v>717</v>
      </c>
      <c r="F145" t="s">
        <v>346</v>
      </c>
      <c r="G145" t="s">
        <v>718</v>
      </c>
      <c r="H145" t="s">
        <v>206</v>
      </c>
      <c r="I145" t="s">
        <v>719</v>
      </c>
      <c r="J145" s="66">
        <v>0.84</v>
      </c>
      <c r="K145" t="s">
        <v>104</v>
      </c>
      <c r="L145" s="67">
        <v>5.3999999999999999E-2</v>
      </c>
      <c r="M145" s="67">
        <v>3.4799999999999998E-2</v>
      </c>
      <c r="N145" s="66">
        <v>83000</v>
      </c>
      <c r="O145" s="66">
        <v>106.52</v>
      </c>
      <c r="P145" s="66">
        <v>0</v>
      </c>
      <c r="Q145" s="66">
        <v>88.411600000000007</v>
      </c>
      <c r="R145" s="67">
        <v>1.6999999999999999E-3</v>
      </c>
      <c r="S145" s="67">
        <v>1.1999999999999999E-3</v>
      </c>
      <c r="T145" s="67">
        <v>2.0000000000000001E-4</v>
      </c>
    </row>
    <row r="146" spans="1:20">
      <c r="A146" t="s">
        <v>720</v>
      </c>
      <c r="B146" t="s">
        <v>721</v>
      </c>
      <c r="C146" t="s">
        <v>102</v>
      </c>
      <c r="D146" t="s">
        <v>125</v>
      </c>
      <c r="E146" t="s">
        <v>722</v>
      </c>
      <c r="F146" t="s">
        <v>346</v>
      </c>
      <c r="G146" t="s">
        <v>723</v>
      </c>
      <c r="H146" t="s">
        <v>206</v>
      </c>
      <c r="I146" t="s">
        <v>724</v>
      </c>
      <c r="J146" s="66">
        <v>1.21</v>
      </c>
      <c r="K146" t="s">
        <v>104</v>
      </c>
      <c r="L146" s="67">
        <v>0.05</v>
      </c>
      <c r="M146" s="67">
        <v>1.61E-2</v>
      </c>
      <c r="N146" s="66">
        <v>10822.5</v>
      </c>
      <c r="O146" s="66">
        <v>106.9</v>
      </c>
      <c r="P146" s="66">
        <v>0</v>
      </c>
      <c r="Q146" s="66">
        <v>11.569252499999999</v>
      </c>
      <c r="R146" s="67">
        <v>1E-4</v>
      </c>
      <c r="S146" s="67">
        <v>2.0000000000000001E-4</v>
      </c>
      <c r="T146" s="67">
        <v>0</v>
      </c>
    </row>
    <row r="147" spans="1:20">
      <c r="A147" t="s">
        <v>725</v>
      </c>
      <c r="B147" t="s">
        <v>726</v>
      </c>
      <c r="C147" t="s">
        <v>102</v>
      </c>
      <c r="D147" t="s">
        <v>125</v>
      </c>
      <c r="E147" t="s">
        <v>727</v>
      </c>
      <c r="F147" t="s">
        <v>346</v>
      </c>
      <c r="G147" t="s">
        <v>723</v>
      </c>
      <c r="H147" t="s">
        <v>206</v>
      </c>
      <c r="I147" t="s">
        <v>728</v>
      </c>
      <c r="J147" s="66">
        <v>0.49</v>
      </c>
      <c r="K147" t="s">
        <v>104</v>
      </c>
      <c r="L147" s="67">
        <v>6.1499999999999999E-2</v>
      </c>
      <c r="M147" s="67">
        <v>1.2699999999999999E-2</v>
      </c>
      <c r="N147" s="66">
        <v>9500.24</v>
      </c>
      <c r="O147" s="66">
        <v>105.85</v>
      </c>
      <c r="P147" s="66">
        <v>0</v>
      </c>
      <c r="Q147" s="66">
        <v>10.056004039999999</v>
      </c>
      <c r="R147" s="67">
        <v>5.0000000000000001E-4</v>
      </c>
      <c r="S147" s="67">
        <v>1E-4</v>
      </c>
      <c r="T147" s="67">
        <v>0</v>
      </c>
    </row>
    <row r="148" spans="1:20">
      <c r="A148" t="s">
        <v>729</v>
      </c>
      <c r="B148" t="s">
        <v>730</v>
      </c>
      <c r="C148" t="s">
        <v>102</v>
      </c>
      <c r="D148" t="s">
        <v>125</v>
      </c>
      <c r="E148" t="s">
        <v>731</v>
      </c>
      <c r="F148" t="s">
        <v>346</v>
      </c>
      <c r="G148" t="s">
        <v>732</v>
      </c>
      <c r="H148" t="s">
        <v>152</v>
      </c>
      <c r="I148" t="s">
        <v>628</v>
      </c>
      <c r="J148" s="66">
        <v>0.99</v>
      </c>
      <c r="K148" t="s">
        <v>104</v>
      </c>
      <c r="L148" s="67">
        <v>4.1500000000000002E-2</v>
      </c>
      <c r="M148" s="67">
        <v>-6.1999999999999998E-3</v>
      </c>
      <c r="N148" s="66">
        <v>100000.06</v>
      </c>
      <c r="O148" s="66">
        <v>108.26</v>
      </c>
      <c r="P148" s="66">
        <v>0</v>
      </c>
      <c r="Q148" s="66">
        <v>108.26006495599999</v>
      </c>
      <c r="R148" s="67">
        <v>5.5999999999999999E-3</v>
      </c>
      <c r="S148" s="67">
        <v>1.5E-3</v>
      </c>
      <c r="T148" s="67">
        <v>2.9999999999999997E-4</v>
      </c>
    </row>
    <row r="149" spans="1:20">
      <c r="A149" t="s">
        <v>733</v>
      </c>
      <c r="B149" t="s">
        <v>734</v>
      </c>
      <c r="C149" t="s">
        <v>102</v>
      </c>
      <c r="D149" t="s">
        <v>125</v>
      </c>
      <c r="E149" t="s">
        <v>735</v>
      </c>
      <c r="F149" t="s">
        <v>346</v>
      </c>
      <c r="G149" t="s">
        <v>736</v>
      </c>
      <c r="H149" t="s">
        <v>206</v>
      </c>
      <c r="I149" t="s">
        <v>403</v>
      </c>
      <c r="J149" s="66">
        <v>0.83</v>
      </c>
      <c r="K149" t="s">
        <v>104</v>
      </c>
      <c r="L149" s="67">
        <v>4.4999999999999998E-2</v>
      </c>
      <c r="M149" s="67">
        <v>8.2000000000000007E-3</v>
      </c>
      <c r="N149" s="66">
        <v>280000.33</v>
      </c>
      <c r="O149" s="66">
        <v>111.98</v>
      </c>
      <c r="P149" s="66">
        <v>0</v>
      </c>
      <c r="Q149" s="66">
        <v>313.544369534</v>
      </c>
      <c r="R149" s="67">
        <v>2.3E-3</v>
      </c>
      <c r="S149" s="67">
        <v>4.3E-3</v>
      </c>
      <c r="T149" s="67">
        <v>8.0000000000000004E-4</v>
      </c>
    </row>
    <row r="150" spans="1:20">
      <c r="A150" t="s">
        <v>737</v>
      </c>
      <c r="B150" t="s">
        <v>738</v>
      </c>
      <c r="C150" t="s">
        <v>102</v>
      </c>
      <c r="D150" t="s">
        <v>125</v>
      </c>
      <c r="E150" t="s">
        <v>739</v>
      </c>
      <c r="F150" t="s">
        <v>134</v>
      </c>
      <c r="G150" t="s">
        <v>740</v>
      </c>
      <c r="H150" t="s">
        <v>152</v>
      </c>
      <c r="I150" t="s">
        <v>741</v>
      </c>
      <c r="J150" s="66">
        <v>1.1100000000000001</v>
      </c>
      <c r="K150" t="s">
        <v>104</v>
      </c>
      <c r="L150" s="67">
        <v>0.06</v>
      </c>
      <c r="M150" s="67">
        <v>1.2655000000000001</v>
      </c>
      <c r="N150" s="66">
        <v>279000</v>
      </c>
      <c r="O150" s="66">
        <v>35.4</v>
      </c>
      <c r="P150" s="66">
        <v>0</v>
      </c>
      <c r="Q150" s="66">
        <v>98.766000000000005</v>
      </c>
      <c r="R150" s="67">
        <v>4.0000000000000002E-4</v>
      </c>
      <c r="S150" s="67">
        <v>1.4E-3</v>
      </c>
      <c r="T150" s="67">
        <v>2.0000000000000001E-4</v>
      </c>
    </row>
    <row r="151" spans="1:20">
      <c r="A151" t="s">
        <v>742</v>
      </c>
      <c r="B151" t="s">
        <v>743</v>
      </c>
      <c r="C151" t="s">
        <v>102</v>
      </c>
      <c r="D151" t="s">
        <v>125</v>
      </c>
      <c r="E151" t="s">
        <v>744</v>
      </c>
      <c r="F151" t="s">
        <v>346</v>
      </c>
      <c r="G151" t="s">
        <v>213</v>
      </c>
      <c r="H151" t="s">
        <v>745</v>
      </c>
      <c r="I151" t="s">
        <v>746</v>
      </c>
      <c r="J151" s="66">
        <v>4.41</v>
      </c>
      <c r="K151" t="s">
        <v>104</v>
      </c>
      <c r="L151" s="67">
        <v>1.9E-2</v>
      </c>
      <c r="M151" s="67">
        <v>1.4999999999999999E-2</v>
      </c>
      <c r="N151" s="66">
        <v>117000</v>
      </c>
      <c r="O151" s="66">
        <v>104.17</v>
      </c>
      <c r="P151" s="66">
        <v>0</v>
      </c>
      <c r="Q151" s="66">
        <v>121.8789</v>
      </c>
      <c r="R151" s="67">
        <v>5.9999999999999995E-4</v>
      </c>
      <c r="S151" s="67">
        <v>1.6999999999999999E-3</v>
      </c>
      <c r="T151" s="67">
        <v>2.9999999999999997E-4</v>
      </c>
    </row>
    <row r="152" spans="1:20">
      <c r="A152" t="s">
        <v>747</v>
      </c>
      <c r="B152" t="s">
        <v>748</v>
      </c>
      <c r="C152" t="s">
        <v>102</v>
      </c>
      <c r="D152" t="s">
        <v>125</v>
      </c>
      <c r="E152" t="s">
        <v>749</v>
      </c>
      <c r="F152" t="s">
        <v>346</v>
      </c>
      <c r="G152" t="s">
        <v>213</v>
      </c>
      <c r="H152" t="s">
        <v>745</v>
      </c>
      <c r="I152" t="s">
        <v>750</v>
      </c>
      <c r="J152" s="66">
        <v>2.97</v>
      </c>
      <c r="K152" t="s">
        <v>104</v>
      </c>
      <c r="L152" s="67">
        <v>0.01</v>
      </c>
      <c r="M152" s="67">
        <v>2.9999999999999997E-4</v>
      </c>
      <c r="N152" s="66">
        <v>770000</v>
      </c>
      <c r="O152" s="66">
        <v>103.1</v>
      </c>
      <c r="P152" s="66">
        <v>0</v>
      </c>
      <c r="Q152" s="66">
        <v>793.87</v>
      </c>
      <c r="R152" s="67">
        <v>2E-3</v>
      </c>
      <c r="S152" s="67">
        <v>1.09E-2</v>
      </c>
      <c r="T152" s="67">
        <v>2E-3</v>
      </c>
    </row>
    <row r="153" spans="1:20">
      <c r="A153" t="s">
        <v>751</v>
      </c>
      <c r="B153" t="s">
        <v>752</v>
      </c>
      <c r="C153" t="s">
        <v>102</v>
      </c>
      <c r="D153" t="s">
        <v>125</v>
      </c>
      <c r="E153" t="s">
        <v>753</v>
      </c>
      <c r="F153" t="s">
        <v>346</v>
      </c>
      <c r="G153" t="s">
        <v>213</v>
      </c>
      <c r="H153" t="s">
        <v>745</v>
      </c>
      <c r="I153" t="s">
        <v>754</v>
      </c>
      <c r="J153" s="66">
        <v>3.2</v>
      </c>
      <c r="K153" t="s">
        <v>104</v>
      </c>
      <c r="L153" s="67">
        <v>2.1000000000000001E-2</v>
      </c>
      <c r="M153" s="67">
        <v>7.1000000000000004E-3</v>
      </c>
      <c r="N153" s="66">
        <v>75000.62</v>
      </c>
      <c r="O153" s="66">
        <v>108.11</v>
      </c>
      <c r="P153" s="66">
        <v>0</v>
      </c>
      <c r="Q153" s="66">
        <v>81.083170281999998</v>
      </c>
      <c r="R153" s="67">
        <v>2.9999999999999997E-4</v>
      </c>
      <c r="S153" s="67">
        <v>1.1000000000000001E-3</v>
      </c>
      <c r="T153" s="67">
        <v>2.0000000000000001E-4</v>
      </c>
    </row>
    <row r="154" spans="1:20">
      <c r="A154" t="s">
        <v>755</v>
      </c>
      <c r="B154" t="s">
        <v>756</v>
      </c>
      <c r="C154" t="s">
        <v>102</v>
      </c>
      <c r="D154" t="s">
        <v>125</v>
      </c>
      <c r="E154" t="s">
        <v>757</v>
      </c>
      <c r="F154" t="s">
        <v>569</v>
      </c>
      <c r="G154" t="s">
        <v>213</v>
      </c>
      <c r="H154" t="s">
        <v>745</v>
      </c>
      <c r="I154" t="s">
        <v>664</v>
      </c>
      <c r="J154" s="66">
        <v>5.76</v>
      </c>
      <c r="K154" t="s">
        <v>104</v>
      </c>
      <c r="L154" s="67">
        <v>3.6999999999999998E-2</v>
      </c>
      <c r="M154" s="67">
        <v>3.0300000000000001E-2</v>
      </c>
      <c r="N154" s="66">
        <v>196000</v>
      </c>
      <c r="O154" s="66">
        <v>105.54</v>
      </c>
      <c r="P154" s="66">
        <v>0</v>
      </c>
      <c r="Q154" s="66">
        <v>206.85839999999999</v>
      </c>
      <c r="R154" s="67">
        <v>2.0000000000000001E-4</v>
      </c>
      <c r="S154" s="67">
        <v>2.8E-3</v>
      </c>
      <c r="T154" s="67">
        <v>5.0000000000000001E-4</v>
      </c>
    </row>
    <row r="155" spans="1:20">
      <c r="A155" s="68" t="s">
        <v>242</v>
      </c>
      <c r="B155" s="14"/>
      <c r="C155" s="14"/>
      <c r="D155" s="14"/>
      <c r="E155" s="14"/>
      <c r="J155" s="70">
        <v>3.29</v>
      </c>
      <c r="M155" s="69">
        <v>2.7300000000000001E-2</v>
      </c>
      <c r="N155" s="70">
        <v>27950708.27</v>
      </c>
      <c r="P155" s="70">
        <v>134.18136000000001</v>
      </c>
      <c r="Q155" s="70">
        <v>28405.359533843999</v>
      </c>
      <c r="S155" s="69">
        <v>0.39100000000000001</v>
      </c>
      <c r="T155" s="69">
        <v>7.1300000000000002E-2</v>
      </c>
    </row>
    <row r="156" spans="1:20">
      <c r="A156" t="s">
        <v>758</v>
      </c>
      <c r="B156" t="s">
        <v>759</v>
      </c>
      <c r="C156" t="s">
        <v>102</v>
      </c>
      <c r="D156" t="s">
        <v>125</v>
      </c>
      <c r="E156" t="s">
        <v>303</v>
      </c>
      <c r="F156" t="s">
        <v>299</v>
      </c>
      <c r="G156" t="s">
        <v>205</v>
      </c>
      <c r="H156" t="s">
        <v>206</v>
      </c>
      <c r="I156" t="s">
        <v>445</v>
      </c>
      <c r="J156" s="66">
        <v>5.54</v>
      </c>
      <c r="K156" t="s">
        <v>104</v>
      </c>
      <c r="L156" s="67">
        <v>2.98E-2</v>
      </c>
      <c r="M156" s="67">
        <v>1.66E-2</v>
      </c>
      <c r="N156" s="66">
        <v>106000</v>
      </c>
      <c r="O156" s="66">
        <v>107.61</v>
      </c>
      <c r="P156" s="66">
        <v>0</v>
      </c>
      <c r="Q156" s="66">
        <v>114.06659999999999</v>
      </c>
      <c r="R156" s="67">
        <v>0</v>
      </c>
      <c r="S156" s="67">
        <v>1.6000000000000001E-3</v>
      </c>
      <c r="T156" s="67">
        <v>2.9999999999999997E-4</v>
      </c>
    </row>
    <row r="157" spans="1:20">
      <c r="A157" t="s">
        <v>760</v>
      </c>
      <c r="B157" t="s">
        <v>761</v>
      </c>
      <c r="C157" t="s">
        <v>102</v>
      </c>
      <c r="D157" t="s">
        <v>125</v>
      </c>
      <c r="E157" t="s">
        <v>303</v>
      </c>
      <c r="F157" t="s">
        <v>299</v>
      </c>
      <c r="G157" t="s">
        <v>205</v>
      </c>
      <c r="H157" t="s">
        <v>206</v>
      </c>
      <c r="I157" t="s">
        <v>762</v>
      </c>
      <c r="J157" s="66">
        <v>0.92</v>
      </c>
      <c r="K157" t="s">
        <v>104</v>
      </c>
      <c r="L157" s="67">
        <v>2.7400000000000001E-2</v>
      </c>
      <c r="M157" s="67">
        <v>5.0000000000000001E-3</v>
      </c>
      <c r="N157" s="66">
        <v>200000</v>
      </c>
      <c r="O157" s="66">
        <v>102.27</v>
      </c>
      <c r="P157" s="66">
        <v>0</v>
      </c>
      <c r="Q157" s="66">
        <v>204.54</v>
      </c>
      <c r="R157" s="67">
        <v>1E-4</v>
      </c>
      <c r="S157" s="67">
        <v>2.8E-3</v>
      </c>
      <c r="T157" s="67">
        <v>5.0000000000000001E-4</v>
      </c>
    </row>
    <row r="158" spans="1:20">
      <c r="A158" t="s">
        <v>763</v>
      </c>
      <c r="B158" t="s">
        <v>764</v>
      </c>
      <c r="C158" t="s">
        <v>102</v>
      </c>
      <c r="D158" t="s">
        <v>125</v>
      </c>
      <c r="E158" t="s">
        <v>303</v>
      </c>
      <c r="F158" t="s">
        <v>299</v>
      </c>
      <c r="G158" t="s">
        <v>205</v>
      </c>
      <c r="H158" t="s">
        <v>206</v>
      </c>
      <c r="I158" t="s">
        <v>562</v>
      </c>
      <c r="J158" s="66">
        <v>2.87</v>
      </c>
      <c r="K158" t="s">
        <v>104</v>
      </c>
      <c r="L158" s="67">
        <v>2.47E-2</v>
      </c>
      <c r="M158" s="67">
        <v>1.09E-2</v>
      </c>
      <c r="N158" s="66">
        <v>403000</v>
      </c>
      <c r="O158" s="66">
        <v>104.12</v>
      </c>
      <c r="P158" s="66">
        <v>0</v>
      </c>
      <c r="Q158" s="66">
        <v>419.60359999999997</v>
      </c>
      <c r="R158" s="67">
        <v>1E-4</v>
      </c>
      <c r="S158" s="67">
        <v>5.7999999999999996E-3</v>
      </c>
      <c r="T158" s="67">
        <v>1.1000000000000001E-3</v>
      </c>
    </row>
    <row r="159" spans="1:20">
      <c r="A159" t="s">
        <v>765</v>
      </c>
      <c r="B159" t="s">
        <v>766</v>
      </c>
      <c r="C159" t="s">
        <v>102</v>
      </c>
      <c r="D159" t="s">
        <v>125</v>
      </c>
      <c r="E159" t="s">
        <v>767</v>
      </c>
      <c r="F159" t="s">
        <v>768</v>
      </c>
      <c r="G159" t="s">
        <v>356</v>
      </c>
      <c r="H159" t="s">
        <v>152</v>
      </c>
      <c r="I159" t="s">
        <v>769</v>
      </c>
      <c r="J159" s="66">
        <v>0.99</v>
      </c>
      <c r="K159" t="s">
        <v>104</v>
      </c>
      <c r="L159" s="67">
        <v>4.8399999999999999E-2</v>
      </c>
      <c r="M159" s="67">
        <v>4.7999999999999996E-3</v>
      </c>
      <c r="N159" s="66">
        <v>13750</v>
      </c>
      <c r="O159" s="66">
        <v>104.34</v>
      </c>
      <c r="P159" s="66">
        <v>0</v>
      </c>
      <c r="Q159" s="66">
        <v>14.34675</v>
      </c>
      <c r="R159" s="67">
        <v>1E-4</v>
      </c>
      <c r="S159" s="67">
        <v>2.0000000000000001E-4</v>
      </c>
      <c r="T159" s="67">
        <v>0</v>
      </c>
    </row>
    <row r="160" spans="1:20">
      <c r="A160" t="s">
        <v>770</v>
      </c>
      <c r="B160" t="s">
        <v>771</v>
      </c>
      <c r="C160" t="s">
        <v>102</v>
      </c>
      <c r="D160" t="s">
        <v>125</v>
      </c>
      <c r="E160" t="s">
        <v>340</v>
      </c>
      <c r="F160" t="s">
        <v>299</v>
      </c>
      <c r="G160" t="s">
        <v>341</v>
      </c>
      <c r="H160" t="s">
        <v>206</v>
      </c>
      <c r="I160" t="s">
        <v>323</v>
      </c>
      <c r="J160" s="66">
        <v>1.03</v>
      </c>
      <c r="K160" t="s">
        <v>104</v>
      </c>
      <c r="L160" s="67">
        <v>1.95E-2</v>
      </c>
      <c r="M160" s="67">
        <v>6.8999999999999999E-3</v>
      </c>
      <c r="N160" s="66">
        <v>74000.37</v>
      </c>
      <c r="O160" s="66">
        <v>102.19</v>
      </c>
      <c r="P160" s="66">
        <v>0</v>
      </c>
      <c r="Q160" s="66">
        <v>75.620978102999999</v>
      </c>
      <c r="R160" s="67">
        <v>2.0000000000000001E-4</v>
      </c>
      <c r="S160" s="67">
        <v>1E-3</v>
      </c>
      <c r="T160" s="67">
        <v>2.0000000000000001E-4</v>
      </c>
    </row>
    <row r="161" spans="1:20">
      <c r="A161" t="s">
        <v>772</v>
      </c>
      <c r="B161" t="s">
        <v>773</v>
      </c>
      <c r="C161" t="s">
        <v>102</v>
      </c>
      <c r="D161" t="s">
        <v>125</v>
      </c>
      <c r="E161" t="s">
        <v>412</v>
      </c>
      <c r="F161" t="s">
        <v>299</v>
      </c>
      <c r="G161" t="s">
        <v>341</v>
      </c>
      <c r="H161" t="s">
        <v>206</v>
      </c>
      <c r="I161" t="s">
        <v>403</v>
      </c>
      <c r="J161" s="66">
        <v>2.86</v>
      </c>
      <c r="K161" t="s">
        <v>104</v>
      </c>
      <c r="L161" s="67">
        <v>1.8700000000000001E-2</v>
      </c>
      <c r="M161" s="67">
        <v>9.2999999999999992E-3</v>
      </c>
      <c r="N161" s="66">
        <v>105000</v>
      </c>
      <c r="O161" s="66">
        <v>103.66</v>
      </c>
      <c r="P161" s="66">
        <v>0</v>
      </c>
      <c r="Q161" s="66">
        <v>108.843</v>
      </c>
      <c r="R161" s="67">
        <v>1E-4</v>
      </c>
      <c r="S161" s="67">
        <v>1.5E-3</v>
      </c>
      <c r="T161" s="67">
        <v>2.9999999999999997E-4</v>
      </c>
    </row>
    <row r="162" spans="1:20">
      <c r="A162" t="s">
        <v>774</v>
      </c>
      <c r="B162" t="s">
        <v>775</v>
      </c>
      <c r="C162" t="s">
        <v>102</v>
      </c>
      <c r="D162" t="s">
        <v>125</v>
      </c>
      <c r="E162" t="s">
        <v>412</v>
      </c>
      <c r="F162" t="s">
        <v>299</v>
      </c>
      <c r="G162" t="s">
        <v>341</v>
      </c>
      <c r="H162" t="s">
        <v>206</v>
      </c>
      <c r="I162" t="s">
        <v>403</v>
      </c>
      <c r="J162" s="66">
        <v>5.48</v>
      </c>
      <c r="K162" t="s">
        <v>104</v>
      </c>
      <c r="L162" s="67">
        <v>2.6800000000000001E-2</v>
      </c>
      <c r="M162" s="67">
        <v>1.6799999999999999E-2</v>
      </c>
      <c r="N162" s="66">
        <v>114000</v>
      </c>
      <c r="O162" s="66">
        <v>106.88</v>
      </c>
      <c r="P162" s="66">
        <v>0</v>
      </c>
      <c r="Q162" s="66">
        <v>121.8432</v>
      </c>
      <c r="R162" s="67">
        <v>1E-4</v>
      </c>
      <c r="S162" s="67">
        <v>1.6999999999999999E-3</v>
      </c>
      <c r="T162" s="67">
        <v>2.9999999999999997E-4</v>
      </c>
    </row>
    <row r="163" spans="1:20">
      <c r="A163" t="s">
        <v>776</v>
      </c>
      <c r="B163" t="s">
        <v>777</v>
      </c>
      <c r="C163" t="s">
        <v>102</v>
      </c>
      <c r="D163" t="s">
        <v>125</v>
      </c>
      <c r="E163" t="s">
        <v>355</v>
      </c>
      <c r="F163" t="s">
        <v>346</v>
      </c>
      <c r="G163" t="s">
        <v>356</v>
      </c>
      <c r="H163" t="s">
        <v>152</v>
      </c>
      <c r="I163" t="s">
        <v>357</v>
      </c>
      <c r="J163" s="66">
        <v>3.89</v>
      </c>
      <c r="K163" t="s">
        <v>104</v>
      </c>
      <c r="L163" s="67">
        <v>1.6299999999999999E-2</v>
      </c>
      <c r="M163" s="67">
        <v>1.17E-2</v>
      </c>
      <c r="N163" s="66">
        <v>200000</v>
      </c>
      <c r="O163" s="66">
        <v>101.8</v>
      </c>
      <c r="P163" s="66">
        <v>0</v>
      </c>
      <c r="Q163" s="66">
        <v>203.6</v>
      </c>
      <c r="R163" s="67">
        <v>4.0000000000000002E-4</v>
      </c>
      <c r="S163" s="67">
        <v>2.8E-3</v>
      </c>
      <c r="T163" s="67">
        <v>5.0000000000000001E-4</v>
      </c>
    </row>
    <row r="164" spans="1:20">
      <c r="A164" t="s">
        <v>778</v>
      </c>
      <c r="B164" t="s">
        <v>779</v>
      </c>
      <c r="C164" t="s">
        <v>102</v>
      </c>
      <c r="D164" t="s">
        <v>125</v>
      </c>
      <c r="E164" t="s">
        <v>326</v>
      </c>
      <c r="F164" t="s">
        <v>299</v>
      </c>
      <c r="G164" t="s">
        <v>341</v>
      </c>
      <c r="H164" t="s">
        <v>206</v>
      </c>
      <c r="I164" t="s">
        <v>350</v>
      </c>
      <c r="J164" s="66">
        <v>1.23</v>
      </c>
      <c r="K164" t="s">
        <v>104</v>
      </c>
      <c r="L164" s="67">
        <v>6.0999999999999999E-2</v>
      </c>
      <c r="M164" s="67">
        <v>5.1999999999999998E-3</v>
      </c>
      <c r="N164" s="66">
        <v>124666.67</v>
      </c>
      <c r="O164" s="66">
        <v>108.46</v>
      </c>
      <c r="P164" s="66">
        <v>0</v>
      </c>
      <c r="Q164" s="66">
        <v>135.213470282</v>
      </c>
      <c r="R164" s="67">
        <v>2.0000000000000001E-4</v>
      </c>
      <c r="S164" s="67">
        <v>1.9E-3</v>
      </c>
      <c r="T164" s="67">
        <v>2.9999999999999997E-4</v>
      </c>
    </row>
    <row r="165" spans="1:20">
      <c r="A165" t="s">
        <v>780</v>
      </c>
      <c r="B165" t="s">
        <v>781</v>
      </c>
      <c r="C165" t="s">
        <v>102</v>
      </c>
      <c r="D165" t="s">
        <v>125</v>
      </c>
      <c r="E165" t="s">
        <v>377</v>
      </c>
      <c r="F165" t="s">
        <v>129</v>
      </c>
      <c r="G165" t="s">
        <v>341</v>
      </c>
      <c r="H165" t="s">
        <v>206</v>
      </c>
      <c r="I165" t="s">
        <v>610</v>
      </c>
      <c r="J165" s="66">
        <v>0.75</v>
      </c>
      <c r="K165" t="s">
        <v>104</v>
      </c>
      <c r="L165" s="67">
        <v>1.24E-2</v>
      </c>
      <c r="M165" s="67">
        <v>6.8999999999999999E-3</v>
      </c>
      <c r="N165" s="66">
        <v>107000.14</v>
      </c>
      <c r="O165" s="66">
        <v>100.72</v>
      </c>
      <c r="P165" s="66">
        <v>0</v>
      </c>
      <c r="Q165" s="66">
        <v>107.770541008</v>
      </c>
      <c r="R165" s="67">
        <v>5.0000000000000001E-4</v>
      </c>
      <c r="S165" s="67">
        <v>1.5E-3</v>
      </c>
      <c r="T165" s="67">
        <v>2.9999999999999997E-4</v>
      </c>
    </row>
    <row r="166" spans="1:20">
      <c r="A166" t="s">
        <v>782</v>
      </c>
      <c r="B166" t="s">
        <v>783</v>
      </c>
      <c r="C166" t="s">
        <v>102</v>
      </c>
      <c r="D166" t="s">
        <v>125</v>
      </c>
      <c r="E166" t="s">
        <v>784</v>
      </c>
      <c r="F166" t="s">
        <v>785</v>
      </c>
      <c r="G166" t="s">
        <v>341</v>
      </c>
      <c r="H166" t="s">
        <v>206</v>
      </c>
      <c r="I166" t="s">
        <v>786</v>
      </c>
      <c r="J166" s="66">
        <v>5.34</v>
      </c>
      <c r="K166" t="s">
        <v>104</v>
      </c>
      <c r="L166" s="67">
        <v>2.6100000000000002E-2</v>
      </c>
      <c r="M166" s="67">
        <v>1.6E-2</v>
      </c>
      <c r="N166" s="66">
        <v>695000</v>
      </c>
      <c r="O166" s="66">
        <v>105.47</v>
      </c>
      <c r="P166" s="66">
        <v>0</v>
      </c>
      <c r="Q166" s="66">
        <v>733.01649999999995</v>
      </c>
      <c r="R166" s="67">
        <v>1.1999999999999999E-3</v>
      </c>
      <c r="S166" s="67">
        <v>1.01E-2</v>
      </c>
      <c r="T166" s="67">
        <v>1.8E-3</v>
      </c>
    </row>
    <row r="167" spans="1:20">
      <c r="A167" t="s">
        <v>787</v>
      </c>
      <c r="B167" t="s">
        <v>788</v>
      </c>
      <c r="C167" t="s">
        <v>102</v>
      </c>
      <c r="D167" t="s">
        <v>125</v>
      </c>
      <c r="E167" t="s">
        <v>784</v>
      </c>
      <c r="F167" t="s">
        <v>785</v>
      </c>
      <c r="G167" t="s">
        <v>341</v>
      </c>
      <c r="H167" t="s">
        <v>206</v>
      </c>
      <c r="I167" t="s">
        <v>610</v>
      </c>
      <c r="J167" s="66">
        <v>2.62</v>
      </c>
      <c r="K167" t="s">
        <v>104</v>
      </c>
      <c r="L167" s="67">
        <v>4.4999999999999998E-2</v>
      </c>
      <c r="M167" s="67">
        <v>9.7000000000000003E-3</v>
      </c>
      <c r="N167" s="66">
        <v>241000.68</v>
      </c>
      <c r="O167" s="66">
        <v>110.66</v>
      </c>
      <c r="P167" s="66">
        <v>0</v>
      </c>
      <c r="Q167" s="66">
        <v>266.69135248800001</v>
      </c>
      <c r="R167" s="67">
        <v>1.1999999999999999E-3</v>
      </c>
      <c r="S167" s="67">
        <v>3.7000000000000002E-3</v>
      </c>
      <c r="T167" s="67">
        <v>6.9999999999999999E-4</v>
      </c>
    </row>
    <row r="168" spans="1:20">
      <c r="A168" t="s">
        <v>789</v>
      </c>
      <c r="B168" t="s">
        <v>790</v>
      </c>
      <c r="C168" t="s">
        <v>102</v>
      </c>
      <c r="D168" t="s">
        <v>125</v>
      </c>
      <c r="E168" t="s">
        <v>791</v>
      </c>
      <c r="F168" t="s">
        <v>569</v>
      </c>
      <c r="G168" t="s">
        <v>382</v>
      </c>
      <c r="H168" t="s">
        <v>206</v>
      </c>
      <c r="I168" t="s">
        <v>754</v>
      </c>
      <c r="J168" s="66">
        <v>3.04</v>
      </c>
      <c r="K168" t="s">
        <v>104</v>
      </c>
      <c r="L168" s="67">
        <v>1.9099999999999999E-2</v>
      </c>
      <c r="M168" s="67">
        <v>1.44E-2</v>
      </c>
      <c r="N168" s="66">
        <v>61000</v>
      </c>
      <c r="O168" s="66">
        <v>102.12</v>
      </c>
      <c r="P168" s="66">
        <v>0</v>
      </c>
      <c r="Q168" s="66">
        <v>62.293199999999999</v>
      </c>
      <c r="R168" s="67">
        <v>1E-4</v>
      </c>
      <c r="S168" s="67">
        <v>8.9999999999999998E-4</v>
      </c>
      <c r="T168" s="67">
        <v>2.0000000000000001E-4</v>
      </c>
    </row>
    <row r="169" spans="1:20">
      <c r="A169" t="s">
        <v>792</v>
      </c>
      <c r="B169" t="s">
        <v>793</v>
      </c>
      <c r="C169" t="s">
        <v>102</v>
      </c>
      <c r="D169" t="s">
        <v>125</v>
      </c>
      <c r="E169" t="s">
        <v>393</v>
      </c>
      <c r="F169" t="s">
        <v>134</v>
      </c>
      <c r="G169" t="s">
        <v>382</v>
      </c>
      <c r="H169" t="s">
        <v>206</v>
      </c>
      <c r="I169" t="s">
        <v>794</v>
      </c>
      <c r="J169" s="66">
        <v>4.8099999999999996</v>
      </c>
      <c r="K169" t="s">
        <v>104</v>
      </c>
      <c r="L169" s="67">
        <v>3.6499999999999998E-2</v>
      </c>
      <c r="M169" s="67">
        <v>2.3E-2</v>
      </c>
      <c r="N169" s="66">
        <v>765000</v>
      </c>
      <c r="O169" s="66">
        <v>106.91</v>
      </c>
      <c r="P169" s="66">
        <v>0</v>
      </c>
      <c r="Q169" s="66">
        <v>817.86149999999998</v>
      </c>
      <c r="R169" s="67">
        <v>4.0000000000000002E-4</v>
      </c>
      <c r="S169" s="67">
        <v>1.1299999999999999E-2</v>
      </c>
      <c r="T169" s="67">
        <v>2.0999999999999999E-3</v>
      </c>
    </row>
    <row r="170" spans="1:20">
      <c r="A170" t="s">
        <v>795</v>
      </c>
      <c r="B170" t="s">
        <v>796</v>
      </c>
      <c r="C170" t="s">
        <v>102</v>
      </c>
      <c r="D170" t="s">
        <v>125</v>
      </c>
      <c r="E170" t="s">
        <v>393</v>
      </c>
      <c r="F170" t="s">
        <v>134</v>
      </c>
      <c r="G170" t="s">
        <v>382</v>
      </c>
      <c r="H170" t="s">
        <v>206</v>
      </c>
      <c r="I170" t="s">
        <v>378</v>
      </c>
      <c r="J170" s="66">
        <v>1.89</v>
      </c>
      <c r="K170" t="s">
        <v>104</v>
      </c>
      <c r="L170" s="67">
        <v>1.52E-2</v>
      </c>
      <c r="M170" s="67">
        <v>1.09E-2</v>
      </c>
      <c r="N170" s="66">
        <v>91000</v>
      </c>
      <c r="O170" s="66">
        <v>100.94</v>
      </c>
      <c r="P170" s="66">
        <v>0</v>
      </c>
      <c r="Q170" s="66">
        <v>91.855400000000003</v>
      </c>
      <c r="R170" s="67">
        <v>2.0000000000000001E-4</v>
      </c>
      <c r="S170" s="67">
        <v>1.2999999999999999E-3</v>
      </c>
      <c r="T170" s="67">
        <v>2.0000000000000001E-4</v>
      </c>
    </row>
    <row r="171" spans="1:20">
      <c r="A171" t="s">
        <v>797</v>
      </c>
      <c r="B171" t="s">
        <v>798</v>
      </c>
      <c r="C171" t="s">
        <v>102</v>
      </c>
      <c r="D171" t="s">
        <v>125</v>
      </c>
      <c r="E171" t="s">
        <v>418</v>
      </c>
      <c r="F171" t="s">
        <v>299</v>
      </c>
      <c r="G171" t="s">
        <v>382</v>
      </c>
      <c r="H171" t="s">
        <v>206</v>
      </c>
      <c r="I171" t="s">
        <v>799</v>
      </c>
      <c r="J171" s="66">
        <v>0.75</v>
      </c>
      <c r="K171" t="s">
        <v>104</v>
      </c>
      <c r="L171" s="67">
        <v>1.0500000000000001E-2</v>
      </c>
      <c r="M171" s="67">
        <v>3.5999999999999999E-3</v>
      </c>
      <c r="N171" s="66">
        <v>255000</v>
      </c>
      <c r="O171" s="66">
        <v>100.53</v>
      </c>
      <c r="P171" s="66">
        <v>0.76290999999999998</v>
      </c>
      <c r="Q171" s="66">
        <v>257.11441000000002</v>
      </c>
      <c r="R171" s="67">
        <v>8.9999999999999998E-4</v>
      </c>
      <c r="S171" s="67">
        <v>3.5000000000000001E-3</v>
      </c>
      <c r="T171" s="67">
        <v>5.9999999999999995E-4</v>
      </c>
    </row>
    <row r="172" spans="1:20">
      <c r="A172" t="s">
        <v>800</v>
      </c>
      <c r="B172" t="s">
        <v>801</v>
      </c>
      <c r="C172" t="s">
        <v>102</v>
      </c>
      <c r="D172" t="s">
        <v>125</v>
      </c>
      <c r="E172" t="s">
        <v>432</v>
      </c>
      <c r="F172" t="s">
        <v>433</v>
      </c>
      <c r="G172" t="s">
        <v>434</v>
      </c>
      <c r="H172" t="s">
        <v>152</v>
      </c>
      <c r="I172" t="s">
        <v>802</v>
      </c>
      <c r="J172" s="66">
        <v>2.98</v>
      </c>
      <c r="K172" t="s">
        <v>104</v>
      </c>
      <c r="L172" s="67">
        <v>4.8000000000000001E-2</v>
      </c>
      <c r="M172" s="67">
        <v>1.24E-2</v>
      </c>
      <c r="N172" s="66">
        <v>626000.63</v>
      </c>
      <c r="O172" s="66">
        <v>112.08</v>
      </c>
      <c r="P172" s="66">
        <v>0</v>
      </c>
      <c r="Q172" s="66">
        <v>701.62150610399999</v>
      </c>
      <c r="R172" s="67">
        <v>2.9999999999999997E-4</v>
      </c>
      <c r="S172" s="67">
        <v>9.7000000000000003E-3</v>
      </c>
      <c r="T172" s="67">
        <v>1.8E-3</v>
      </c>
    </row>
    <row r="173" spans="1:20">
      <c r="A173" t="s">
        <v>803</v>
      </c>
      <c r="B173" t="s">
        <v>804</v>
      </c>
      <c r="C173" t="s">
        <v>102</v>
      </c>
      <c r="D173" t="s">
        <v>125</v>
      </c>
      <c r="E173" t="s">
        <v>432</v>
      </c>
      <c r="F173" t="s">
        <v>433</v>
      </c>
      <c r="G173" t="s">
        <v>434</v>
      </c>
      <c r="H173" t="s">
        <v>152</v>
      </c>
      <c r="I173" t="s">
        <v>363</v>
      </c>
      <c r="J173" s="66">
        <v>1.61</v>
      </c>
      <c r="K173" t="s">
        <v>104</v>
      </c>
      <c r="L173" s="67">
        <v>4.4999999999999998E-2</v>
      </c>
      <c r="M173" s="67">
        <v>8.3999999999999995E-3</v>
      </c>
      <c r="N173" s="66">
        <v>413000</v>
      </c>
      <c r="O173" s="66">
        <v>107.54</v>
      </c>
      <c r="P173" s="66">
        <v>0</v>
      </c>
      <c r="Q173" s="66">
        <v>444.14019999999999</v>
      </c>
      <c r="R173" s="67">
        <v>6.9999999999999999E-4</v>
      </c>
      <c r="S173" s="67">
        <v>6.1000000000000004E-3</v>
      </c>
      <c r="T173" s="67">
        <v>1.1000000000000001E-3</v>
      </c>
    </row>
    <row r="174" spans="1:20">
      <c r="A174" t="s">
        <v>805</v>
      </c>
      <c r="B174" t="s">
        <v>806</v>
      </c>
      <c r="C174" t="s">
        <v>102</v>
      </c>
      <c r="D174" t="s">
        <v>125</v>
      </c>
      <c r="E174" t="s">
        <v>807</v>
      </c>
      <c r="F174" t="s">
        <v>487</v>
      </c>
      <c r="G174" t="s">
        <v>382</v>
      </c>
      <c r="H174" t="s">
        <v>206</v>
      </c>
      <c r="I174" t="s">
        <v>619</v>
      </c>
      <c r="J174" s="66">
        <v>3.13</v>
      </c>
      <c r="K174" t="s">
        <v>104</v>
      </c>
      <c r="L174" s="67">
        <v>2.4500000000000001E-2</v>
      </c>
      <c r="M174" s="67">
        <v>1.3299999999999999E-2</v>
      </c>
      <c r="N174" s="66">
        <v>700000</v>
      </c>
      <c r="O174" s="66">
        <v>104.15</v>
      </c>
      <c r="P174" s="66">
        <v>0</v>
      </c>
      <c r="Q174" s="66">
        <v>729.05</v>
      </c>
      <c r="R174" s="67">
        <v>4.0000000000000002E-4</v>
      </c>
      <c r="S174" s="67">
        <v>0.01</v>
      </c>
      <c r="T174" s="67">
        <v>1.8E-3</v>
      </c>
    </row>
    <row r="175" spans="1:20">
      <c r="A175" t="s">
        <v>808</v>
      </c>
      <c r="B175" t="s">
        <v>809</v>
      </c>
      <c r="C175" t="s">
        <v>102</v>
      </c>
      <c r="D175" t="s">
        <v>125</v>
      </c>
      <c r="E175" t="s">
        <v>810</v>
      </c>
      <c r="F175" t="s">
        <v>429</v>
      </c>
      <c r="G175" t="s">
        <v>434</v>
      </c>
      <c r="H175" t="s">
        <v>152</v>
      </c>
      <c r="I175" t="s">
        <v>811</v>
      </c>
      <c r="J175" s="66">
        <v>3.57</v>
      </c>
      <c r="K175" t="s">
        <v>104</v>
      </c>
      <c r="L175" s="67">
        <v>3.39E-2</v>
      </c>
      <c r="M175" s="67">
        <v>1.5100000000000001E-2</v>
      </c>
      <c r="N175" s="66">
        <v>223000</v>
      </c>
      <c r="O175" s="66">
        <v>107.66</v>
      </c>
      <c r="P175" s="66">
        <v>0</v>
      </c>
      <c r="Q175" s="66">
        <v>240.08179999999999</v>
      </c>
      <c r="R175" s="67">
        <v>2.9999999999999997E-4</v>
      </c>
      <c r="S175" s="67">
        <v>3.3E-3</v>
      </c>
      <c r="T175" s="67">
        <v>5.9999999999999995E-4</v>
      </c>
    </row>
    <row r="176" spans="1:20">
      <c r="A176" t="s">
        <v>812</v>
      </c>
      <c r="B176" t="s">
        <v>813</v>
      </c>
      <c r="C176" t="s">
        <v>102</v>
      </c>
      <c r="D176" t="s">
        <v>125</v>
      </c>
      <c r="E176" t="s">
        <v>814</v>
      </c>
      <c r="F176" t="s">
        <v>815</v>
      </c>
      <c r="G176" t="s">
        <v>382</v>
      </c>
      <c r="H176" t="s">
        <v>206</v>
      </c>
      <c r="I176" t="s">
        <v>307</v>
      </c>
      <c r="J176" s="66">
        <v>2.37</v>
      </c>
      <c r="K176" t="s">
        <v>104</v>
      </c>
      <c r="L176" s="67">
        <v>2.3599999999999999E-2</v>
      </c>
      <c r="M176" s="67">
        <v>1.1900000000000001E-2</v>
      </c>
      <c r="N176" s="66">
        <v>398000</v>
      </c>
      <c r="O176" s="66">
        <v>103.93</v>
      </c>
      <c r="P176" s="66">
        <v>0</v>
      </c>
      <c r="Q176" s="66">
        <v>413.64139999999998</v>
      </c>
      <c r="R176" s="67">
        <v>8.9999999999999998E-4</v>
      </c>
      <c r="S176" s="67">
        <v>5.7000000000000002E-3</v>
      </c>
      <c r="T176" s="67">
        <v>1E-3</v>
      </c>
    </row>
    <row r="177" spans="1:20">
      <c r="A177" t="s">
        <v>816</v>
      </c>
      <c r="B177" t="s">
        <v>817</v>
      </c>
      <c r="C177" t="s">
        <v>102</v>
      </c>
      <c r="D177" t="s">
        <v>125</v>
      </c>
      <c r="E177" t="s">
        <v>818</v>
      </c>
      <c r="F177" t="s">
        <v>768</v>
      </c>
      <c r="G177" t="s">
        <v>382</v>
      </c>
      <c r="H177" t="s">
        <v>206</v>
      </c>
      <c r="I177" t="s">
        <v>819</v>
      </c>
      <c r="J177" s="66">
        <v>0.98</v>
      </c>
      <c r="K177" t="s">
        <v>104</v>
      </c>
      <c r="L177" s="67">
        <v>4.1000000000000002E-2</v>
      </c>
      <c r="M177" s="67">
        <v>2.6700000000000002E-2</v>
      </c>
      <c r="N177" s="66">
        <v>146000</v>
      </c>
      <c r="O177" s="66">
        <v>103.44</v>
      </c>
      <c r="P177" s="66">
        <v>2.9929999999999999</v>
      </c>
      <c r="Q177" s="66">
        <v>154.0154</v>
      </c>
      <c r="R177" s="67">
        <v>2.0000000000000001E-4</v>
      </c>
      <c r="S177" s="67">
        <v>2.0999999999999999E-3</v>
      </c>
      <c r="T177" s="67">
        <v>4.0000000000000002E-4</v>
      </c>
    </row>
    <row r="178" spans="1:20">
      <c r="A178" t="s">
        <v>820</v>
      </c>
      <c r="B178" t="s">
        <v>821</v>
      </c>
      <c r="C178" t="s">
        <v>102</v>
      </c>
      <c r="D178" t="s">
        <v>125</v>
      </c>
      <c r="E178" t="s">
        <v>475</v>
      </c>
      <c r="F178" t="s">
        <v>299</v>
      </c>
      <c r="G178" t="s">
        <v>476</v>
      </c>
      <c r="H178" t="s">
        <v>152</v>
      </c>
      <c r="I178" t="s">
        <v>394</v>
      </c>
      <c r="J178" s="66">
        <v>0.92</v>
      </c>
      <c r="K178" t="s">
        <v>104</v>
      </c>
      <c r="L178" s="67">
        <v>9.7999999999999997E-3</v>
      </c>
      <c r="M178" s="67">
        <v>5.1999999999999998E-3</v>
      </c>
      <c r="N178" s="66">
        <v>33000</v>
      </c>
      <c r="O178" s="66">
        <v>100.52</v>
      </c>
      <c r="P178" s="66">
        <v>0</v>
      </c>
      <c r="Q178" s="66">
        <v>33.171599999999998</v>
      </c>
      <c r="R178" s="67">
        <v>1E-4</v>
      </c>
      <c r="S178" s="67">
        <v>5.0000000000000001E-4</v>
      </c>
      <c r="T178" s="67">
        <v>1E-4</v>
      </c>
    </row>
    <row r="179" spans="1:20">
      <c r="A179" t="s">
        <v>822</v>
      </c>
      <c r="B179" t="s">
        <v>823</v>
      </c>
      <c r="C179" t="s">
        <v>102</v>
      </c>
      <c r="D179" t="s">
        <v>125</v>
      </c>
      <c r="E179" t="s">
        <v>475</v>
      </c>
      <c r="F179" t="s">
        <v>299</v>
      </c>
      <c r="G179" t="s">
        <v>476</v>
      </c>
      <c r="H179" t="s">
        <v>152</v>
      </c>
      <c r="I179" t="s">
        <v>664</v>
      </c>
      <c r="J179" s="66">
        <v>1.23</v>
      </c>
      <c r="K179" t="s">
        <v>104</v>
      </c>
      <c r="L179" s="67">
        <v>2.9499999999999998E-2</v>
      </c>
      <c r="M179" s="67">
        <v>7.6E-3</v>
      </c>
      <c r="N179" s="66">
        <v>61000.69</v>
      </c>
      <c r="O179" s="66">
        <v>103.45</v>
      </c>
      <c r="P179" s="66">
        <v>0</v>
      </c>
      <c r="Q179" s="66">
        <v>63.105213804999998</v>
      </c>
      <c r="R179" s="67">
        <v>4.0000000000000002E-4</v>
      </c>
      <c r="S179" s="67">
        <v>8.9999999999999998E-4</v>
      </c>
      <c r="T179" s="67">
        <v>2.0000000000000001E-4</v>
      </c>
    </row>
    <row r="180" spans="1:20">
      <c r="A180" t="s">
        <v>824</v>
      </c>
      <c r="B180" t="s">
        <v>825</v>
      </c>
      <c r="C180" t="s">
        <v>102</v>
      </c>
      <c r="D180" t="s">
        <v>125</v>
      </c>
      <c r="E180" t="s">
        <v>492</v>
      </c>
      <c r="F180" t="s">
        <v>346</v>
      </c>
      <c r="G180" t="s">
        <v>488</v>
      </c>
      <c r="H180" t="s">
        <v>206</v>
      </c>
      <c r="I180" t="s">
        <v>386</v>
      </c>
      <c r="J180" s="66">
        <v>5.76</v>
      </c>
      <c r="K180" t="s">
        <v>104</v>
      </c>
      <c r="L180" s="67">
        <v>2.3400000000000001E-2</v>
      </c>
      <c r="M180" s="67">
        <v>1.6299999999999999E-2</v>
      </c>
      <c r="N180" s="66">
        <v>192000</v>
      </c>
      <c r="O180" s="66">
        <v>104.37</v>
      </c>
      <c r="P180" s="66">
        <v>0</v>
      </c>
      <c r="Q180" s="66">
        <v>200.3904</v>
      </c>
      <c r="R180" s="67">
        <v>1E-4</v>
      </c>
      <c r="S180" s="67">
        <v>2.8E-3</v>
      </c>
      <c r="T180" s="67">
        <v>5.0000000000000001E-4</v>
      </c>
    </row>
    <row r="181" spans="1:20">
      <c r="A181" t="s">
        <v>826</v>
      </c>
      <c r="B181" t="s">
        <v>827</v>
      </c>
      <c r="C181" t="s">
        <v>102</v>
      </c>
      <c r="D181" t="s">
        <v>125</v>
      </c>
      <c r="E181" t="s">
        <v>495</v>
      </c>
      <c r="F181" t="s">
        <v>346</v>
      </c>
      <c r="G181" t="s">
        <v>476</v>
      </c>
      <c r="H181" t="s">
        <v>152</v>
      </c>
      <c r="I181" t="s">
        <v>403</v>
      </c>
      <c r="J181" s="66">
        <v>3.44</v>
      </c>
      <c r="K181" t="s">
        <v>104</v>
      </c>
      <c r="L181" s="67">
        <v>3.5000000000000003E-2</v>
      </c>
      <c r="M181" s="67">
        <v>1.3899999999999999E-2</v>
      </c>
      <c r="N181" s="66">
        <v>105938.12</v>
      </c>
      <c r="O181" s="66">
        <v>107.37</v>
      </c>
      <c r="P181" s="66">
        <v>9.0400500000000008</v>
      </c>
      <c r="Q181" s="66">
        <v>122.78580944399999</v>
      </c>
      <c r="R181" s="67">
        <v>6.9999999999999999E-4</v>
      </c>
      <c r="S181" s="67">
        <v>1.6999999999999999E-3</v>
      </c>
      <c r="T181" s="67">
        <v>2.9999999999999997E-4</v>
      </c>
    </row>
    <row r="182" spans="1:20">
      <c r="A182" t="s">
        <v>828</v>
      </c>
      <c r="B182" t="s">
        <v>829</v>
      </c>
      <c r="C182" t="s">
        <v>102</v>
      </c>
      <c r="D182" t="s">
        <v>125</v>
      </c>
      <c r="E182" t="s">
        <v>519</v>
      </c>
      <c r="F182" t="s">
        <v>429</v>
      </c>
      <c r="G182" t="s">
        <v>476</v>
      </c>
      <c r="H182" t="s">
        <v>152</v>
      </c>
      <c r="I182" t="s">
        <v>746</v>
      </c>
      <c r="J182" s="66">
        <v>5.84</v>
      </c>
      <c r="K182" t="s">
        <v>104</v>
      </c>
      <c r="L182" s="67">
        <v>1.38E-2</v>
      </c>
      <c r="M182" s="67">
        <v>1.55E-2</v>
      </c>
      <c r="N182" s="66">
        <v>165000</v>
      </c>
      <c r="O182" s="66">
        <v>99.25</v>
      </c>
      <c r="P182" s="66">
        <v>0</v>
      </c>
      <c r="Q182" s="66">
        <v>163.76249999999999</v>
      </c>
      <c r="R182" s="67">
        <v>5.9999999999999995E-4</v>
      </c>
      <c r="S182" s="67">
        <v>2.3E-3</v>
      </c>
      <c r="T182" s="67">
        <v>4.0000000000000002E-4</v>
      </c>
    </row>
    <row r="183" spans="1:20">
      <c r="A183" t="s">
        <v>830</v>
      </c>
      <c r="B183" t="s">
        <v>831</v>
      </c>
      <c r="C183" t="s">
        <v>102</v>
      </c>
      <c r="D183" t="s">
        <v>125</v>
      </c>
      <c r="E183" t="s">
        <v>428</v>
      </c>
      <c r="F183" t="s">
        <v>346</v>
      </c>
      <c r="G183" t="s">
        <v>488</v>
      </c>
      <c r="H183" t="s">
        <v>206</v>
      </c>
      <c r="I183" t="s">
        <v>422</v>
      </c>
      <c r="J183" s="66">
        <v>6.37</v>
      </c>
      <c r="K183" t="s">
        <v>104</v>
      </c>
      <c r="L183" s="67">
        <v>2.9100000000000001E-2</v>
      </c>
      <c r="M183" s="67">
        <v>2.4199999999999999E-2</v>
      </c>
      <c r="N183" s="66">
        <v>321000</v>
      </c>
      <c r="O183" s="66">
        <v>103.81</v>
      </c>
      <c r="P183" s="66">
        <v>0</v>
      </c>
      <c r="Q183" s="66">
        <v>333.23009999999999</v>
      </c>
      <c r="R183" s="67">
        <v>5.0000000000000001E-4</v>
      </c>
      <c r="S183" s="67">
        <v>4.5999999999999999E-3</v>
      </c>
      <c r="T183" s="67">
        <v>8.0000000000000004E-4</v>
      </c>
    </row>
    <row r="184" spans="1:20">
      <c r="A184" t="s">
        <v>832</v>
      </c>
      <c r="B184" t="s">
        <v>833</v>
      </c>
      <c r="C184" t="s">
        <v>102</v>
      </c>
      <c r="D184" t="s">
        <v>125</v>
      </c>
      <c r="E184" t="s">
        <v>834</v>
      </c>
      <c r="F184" t="s">
        <v>835</v>
      </c>
      <c r="G184" t="s">
        <v>488</v>
      </c>
      <c r="H184" t="s">
        <v>206</v>
      </c>
      <c r="I184" t="s">
        <v>503</v>
      </c>
      <c r="J184" s="66">
        <v>2.19</v>
      </c>
      <c r="K184" t="s">
        <v>104</v>
      </c>
      <c r="L184" s="67">
        <v>2.7900000000000001E-2</v>
      </c>
      <c r="M184" s="67">
        <v>1.5900000000000001E-2</v>
      </c>
      <c r="N184" s="66">
        <v>60000</v>
      </c>
      <c r="O184" s="66">
        <v>103.34</v>
      </c>
      <c r="P184" s="66">
        <v>0</v>
      </c>
      <c r="Q184" s="66">
        <v>62.003999999999998</v>
      </c>
      <c r="R184" s="67">
        <v>1E-4</v>
      </c>
      <c r="S184" s="67">
        <v>8.9999999999999998E-4</v>
      </c>
      <c r="T184" s="67">
        <v>2.0000000000000001E-4</v>
      </c>
    </row>
    <row r="185" spans="1:20">
      <c r="A185" t="s">
        <v>836</v>
      </c>
      <c r="B185" t="s">
        <v>837</v>
      </c>
      <c r="C185" t="s">
        <v>102</v>
      </c>
      <c r="D185" t="s">
        <v>125</v>
      </c>
      <c r="E185" t="s">
        <v>529</v>
      </c>
      <c r="F185" t="s">
        <v>299</v>
      </c>
      <c r="G185" t="s">
        <v>488</v>
      </c>
      <c r="H185" t="s">
        <v>206</v>
      </c>
      <c r="I185" t="s">
        <v>477</v>
      </c>
      <c r="J185" s="66">
        <v>0.17</v>
      </c>
      <c r="K185" t="s">
        <v>104</v>
      </c>
      <c r="L185" s="67">
        <v>1.32E-2</v>
      </c>
      <c r="M185" s="67">
        <v>0.01</v>
      </c>
      <c r="N185" s="66">
        <v>48000.160000000003</v>
      </c>
      <c r="O185" s="66">
        <v>100.16</v>
      </c>
      <c r="P185" s="66">
        <v>0</v>
      </c>
      <c r="Q185" s="66">
        <v>48.076960256</v>
      </c>
      <c r="R185" s="67">
        <v>6.9999999999999999E-4</v>
      </c>
      <c r="S185" s="67">
        <v>6.9999999999999999E-4</v>
      </c>
      <c r="T185" s="67">
        <v>1E-4</v>
      </c>
    </row>
    <row r="186" spans="1:20">
      <c r="A186" t="s">
        <v>838</v>
      </c>
      <c r="B186" t="s">
        <v>839</v>
      </c>
      <c r="C186" t="s">
        <v>102</v>
      </c>
      <c r="D186" t="s">
        <v>125</v>
      </c>
      <c r="E186" t="s">
        <v>536</v>
      </c>
      <c r="F186" t="s">
        <v>346</v>
      </c>
      <c r="G186" t="s">
        <v>488</v>
      </c>
      <c r="H186" t="s">
        <v>206</v>
      </c>
      <c r="I186" t="s">
        <v>350</v>
      </c>
      <c r="J186" s="66">
        <v>0.75</v>
      </c>
      <c r="K186" t="s">
        <v>104</v>
      </c>
      <c r="L186" s="67">
        <v>7.1999999999999995E-2</v>
      </c>
      <c r="M186" s="67">
        <v>6.8999999999999999E-3</v>
      </c>
      <c r="N186" s="66">
        <v>27333.56</v>
      </c>
      <c r="O186" s="66">
        <v>104.86</v>
      </c>
      <c r="P186" s="66">
        <v>0</v>
      </c>
      <c r="Q186" s="66">
        <v>28.661971015999999</v>
      </c>
      <c r="R186" s="67">
        <v>6.9999999999999999E-4</v>
      </c>
      <c r="S186" s="67">
        <v>4.0000000000000002E-4</v>
      </c>
      <c r="T186" s="67">
        <v>1E-4</v>
      </c>
    </row>
    <row r="187" spans="1:20">
      <c r="A187" t="s">
        <v>840</v>
      </c>
      <c r="B187" t="s">
        <v>841</v>
      </c>
      <c r="C187" t="s">
        <v>102</v>
      </c>
      <c r="D187" t="s">
        <v>125</v>
      </c>
      <c r="E187" t="s">
        <v>442</v>
      </c>
      <c r="F187" t="s">
        <v>429</v>
      </c>
      <c r="G187" t="s">
        <v>488</v>
      </c>
      <c r="H187" t="s">
        <v>206</v>
      </c>
      <c r="I187" t="s">
        <v>842</v>
      </c>
      <c r="J187" s="66">
        <v>3.31</v>
      </c>
      <c r="K187" t="s">
        <v>104</v>
      </c>
      <c r="L187" s="67">
        <v>4.1399999999999999E-2</v>
      </c>
      <c r="M187" s="67">
        <v>1.4800000000000001E-2</v>
      </c>
      <c r="N187" s="66">
        <v>198000</v>
      </c>
      <c r="O187" s="66">
        <v>108.93</v>
      </c>
      <c r="P187" s="66">
        <v>0</v>
      </c>
      <c r="Q187" s="66">
        <v>215.6814</v>
      </c>
      <c r="R187" s="67">
        <v>4.0000000000000002E-4</v>
      </c>
      <c r="S187" s="67">
        <v>3.0000000000000001E-3</v>
      </c>
      <c r="T187" s="67">
        <v>5.0000000000000001E-4</v>
      </c>
    </row>
    <row r="188" spans="1:20">
      <c r="A188" t="s">
        <v>843</v>
      </c>
      <c r="B188" t="s">
        <v>844</v>
      </c>
      <c r="C188" t="s">
        <v>102</v>
      </c>
      <c r="D188" t="s">
        <v>125</v>
      </c>
      <c r="E188" t="s">
        <v>810</v>
      </c>
      <c r="F188" t="s">
        <v>429</v>
      </c>
      <c r="G188" t="s">
        <v>476</v>
      </c>
      <c r="H188" t="s">
        <v>152</v>
      </c>
      <c r="I188" t="s">
        <v>337</v>
      </c>
      <c r="J188" s="66">
        <v>6.53</v>
      </c>
      <c r="K188" t="s">
        <v>104</v>
      </c>
      <c r="L188" s="67">
        <v>4.1000000000000002E-2</v>
      </c>
      <c r="M188" s="67">
        <v>2.7799999999999998E-2</v>
      </c>
      <c r="N188" s="66">
        <v>621000</v>
      </c>
      <c r="O188" s="66">
        <v>111.03</v>
      </c>
      <c r="P188" s="66">
        <v>0</v>
      </c>
      <c r="Q188" s="66">
        <v>689.49630000000002</v>
      </c>
      <c r="R188" s="67">
        <v>8.9999999999999998E-4</v>
      </c>
      <c r="S188" s="67">
        <v>9.4999999999999998E-3</v>
      </c>
      <c r="T188" s="67">
        <v>1.6999999999999999E-3</v>
      </c>
    </row>
    <row r="189" spans="1:20">
      <c r="A189" t="s">
        <v>845</v>
      </c>
      <c r="B189" t="s">
        <v>846</v>
      </c>
      <c r="C189" t="s">
        <v>102</v>
      </c>
      <c r="D189" t="s">
        <v>125</v>
      </c>
      <c r="E189" t="s">
        <v>810</v>
      </c>
      <c r="F189" t="s">
        <v>429</v>
      </c>
      <c r="G189" t="s">
        <v>476</v>
      </c>
      <c r="H189" t="s">
        <v>152</v>
      </c>
      <c r="I189" t="s">
        <v>610</v>
      </c>
      <c r="J189" s="66">
        <v>3.56</v>
      </c>
      <c r="K189" t="s">
        <v>104</v>
      </c>
      <c r="L189" s="67">
        <v>3.5799999999999998E-2</v>
      </c>
      <c r="M189" s="67">
        <v>1.6199999999999999E-2</v>
      </c>
      <c r="N189" s="66">
        <v>260000.08</v>
      </c>
      <c r="O189" s="66">
        <v>107.97</v>
      </c>
      <c r="P189" s="66">
        <v>0</v>
      </c>
      <c r="Q189" s="66">
        <v>280.72208637599999</v>
      </c>
      <c r="R189" s="67">
        <v>2.0000000000000001E-4</v>
      </c>
      <c r="S189" s="67">
        <v>3.8999999999999998E-3</v>
      </c>
      <c r="T189" s="67">
        <v>6.9999999999999999E-4</v>
      </c>
    </row>
    <row r="190" spans="1:20">
      <c r="A190" t="s">
        <v>847</v>
      </c>
      <c r="B190" t="s">
        <v>848</v>
      </c>
      <c r="C190" t="s">
        <v>102</v>
      </c>
      <c r="D190" t="s">
        <v>125</v>
      </c>
      <c r="E190" t="s">
        <v>849</v>
      </c>
      <c r="F190" t="s">
        <v>346</v>
      </c>
      <c r="G190" t="s">
        <v>476</v>
      </c>
      <c r="H190" t="s">
        <v>152</v>
      </c>
      <c r="I190" t="s">
        <v>850</v>
      </c>
      <c r="J190" s="66">
        <v>5.65</v>
      </c>
      <c r="K190" t="s">
        <v>104</v>
      </c>
      <c r="L190" s="67">
        <v>2.75E-2</v>
      </c>
      <c r="M190" s="67">
        <v>2.53E-2</v>
      </c>
      <c r="N190" s="66">
        <v>89668.07</v>
      </c>
      <c r="O190" s="66">
        <v>101.32</v>
      </c>
      <c r="P190" s="66">
        <v>0</v>
      </c>
      <c r="Q190" s="66">
        <v>90.851688523999997</v>
      </c>
      <c r="R190" s="67">
        <v>8.0000000000000004E-4</v>
      </c>
      <c r="S190" s="67">
        <v>1.2999999999999999E-3</v>
      </c>
      <c r="T190" s="67">
        <v>2.0000000000000001E-4</v>
      </c>
    </row>
    <row r="191" spans="1:20">
      <c r="A191" t="s">
        <v>851</v>
      </c>
      <c r="B191" t="s">
        <v>852</v>
      </c>
      <c r="C191" t="s">
        <v>102</v>
      </c>
      <c r="D191" t="s">
        <v>125</v>
      </c>
      <c r="E191" t="s">
        <v>565</v>
      </c>
      <c r="F191" t="s">
        <v>569</v>
      </c>
      <c r="G191" t="s">
        <v>488</v>
      </c>
      <c r="H191" t="s">
        <v>206</v>
      </c>
      <c r="I191" t="s">
        <v>853</v>
      </c>
      <c r="J191" s="66">
        <v>4.72</v>
      </c>
      <c r="K191" t="s">
        <v>104</v>
      </c>
      <c r="L191" s="67">
        <v>1.7500000000000002E-2</v>
      </c>
      <c r="M191" s="67">
        <v>1.34E-2</v>
      </c>
      <c r="N191" s="66">
        <v>210000</v>
      </c>
      <c r="O191" s="66">
        <v>102.1</v>
      </c>
      <c r="P191" s="66">
        <v>0</v>
      </c>
      <c r="Q191" s="66">
        <v>214.41</v>
      </c>
      <c r="R191" s="67">
        <v>1E-4</v>
      </c>
      <c r="S191" s="67">
        <v>3.0000000000000001E-3</v>
      </c>
      <c r="T191" s="67">
        <v>5.0000000000000001E-4</v>
      </c>
    </row>
    <row r="192" spans="1:20">
      <c r="A192" t="s">
        <v>854</v>
      </c>
      <c r="B192" t="s">
        <v>855</v>
      </c>
      <c r="C192" t="s">
        <v>102</v>
      </c>
      <c r="D192" t="s">
        <v>125</v>
      </c>
      <c r="E192" t="s">
        <v>523</v>
      </c>
      <c r="F192" t="s">
        <v>429</v>
      </c>
      <c r="G192" t="s">
        <v>476</v>
      </c>
      <c r="H192" t="s">
        <v>152</v>
      </c>
      <c r="I192" t="s">
        <v>856</v>
      </c>
      <c r="J192" s="66">
        <v>6.41</v>
      </c>
      <c r="K192" t="s">
        <v>104</v>
      </c>
      <c r="L192" s="67">
        <v>3.3000000000000002E-2</v>
      </c>
      <c r="M192" s="67">
        <v>2.3599999999999999E-2</v>
      </c>
      <c r="N192" s="66">
        <v>505000</v>
      </c>
      <c r="O192" s="66">
        <v>107.33</v>
      </c>
      <c r="P192" s="66">
        <v>0</v>
      </c>
      <c r="Q192" s="66">
        <v>542.01649999999995</v>
      </c>
      <c r="R192" s="67">
        <v>1.6000000000000001E-3</v>
      </c>
      <c r="S192" s="67">
        <v>7.4999999999999997E-3</v>
      </c>
      <c r="T192" s="67">
        <v>1.4E-3</v>
      </c>
    </row>
    <row r="193" spans="1:20">
      <c r="A193" t="s">
        <v>857</v>
      </c>
      <c r="B193" t="s">
        <v>858</v>
      </c>
      <c r="C193" t="s">
        <v>102</v>
      </c>
      <c r="D193" t="s">
        <v>125</v>
      </c>
      <c r="E193" t="s">
        <v>859</v>
      </c>
      <c r="F193" t="s">
        <v>129</v>
      </c>
      <c r="G193" t="s">
        <v>476</v>
      </c>
      <c r="H193" t="s">
        <v>152</v>
      </c>
      <c r="I193" t="s">
        <v>394</v>
      </c>
      <c r="J193" s="66">
        <v>4.53</v>
      </c>
      <c r="K193" t="s">
        <v>104</v>
      </c>
      <c r="L193" s="67">
        <v>2.3E-2</v>
      </c>
      <c r="M193" s="67">
        <v>2.29E-2</v>
      </c>
      <c r="N193" s="66">
        <v>21000</v>
      </c>
      <c r="O193" s="66">
        <v>100.85</v>
      </c>
      <c r="P193" s="66">
        <v>0</v>
      </c>
      <c r="Q193" s="66">
        <v>21.1785</v>
      </c>
      <c r="R193" s="67">
        <v>1E-4</v>
      </c>
      <c r="S193" s="67">
        <v>2.9999999999999997E-4</v>
      </c>
      <c r="T193" s="67">
        <v>1E-4</v>
      </c>
    </row>
    <row r="194" spans="1:20">
      <c r="A194" t="s">
        <v>860</v>
      </c>
      <c r="B194" t="s">
        <v>861</v>
      </c>
      <c r="C194" t="s">
        <v>102</v>
      </c>
      <c r="D194" t="s">
        <v>125</v>
      </c>
      <c r="E194" t="s">
        <v>859</v>
      </c>
      <c r="F194" t="s">
        <v>862</v>
      </c>
      <c r="G194" t="s">
        <v>476</v>
      </c>
      <c r="H194" t="s">
        <v>152</v>
      </c>
      <c r="I194" t="s">
        <v>264</v>
      </c>
      <c r="J194" s="66">
        <v>3.47</v>
      </c>
      <c r="K194" t="s">
        <v>104</v>
      </c>
      <c r="L194" s="67">
        <v>2.75E-2</v>
      </c>
      <c r="M194" s="67">
        <v>1.9400000000000001E-2</v>
      </c>
      <c r="N194" s="66">
        <v>75000</v>
      </c>
      <c r="O194" s="66">
        <v>103.77</v>
      </c>
      <c r="P194" s="66">
        <v>0</v>
      </c>
      <c r="Q194" s="66">
        <v>77.827500000000001</v>
      </c>
      <c r="R194" s="67">
        <v>2.0000000000000001E-4</v>
      </c>
      <c r="S194" s="67">
        <v>1.1000000000000001E-3</v>
      </c>
      <c r="T194" s="67">
        <v>2.0000000000000001E-4</v>
      </c>
    </row>
    <row r="195" spans="1:20">
      <c r="A195" t="s">
        <v>863</v>
      </c>
      <c r="B195" t="s">
        <v>864</v>
      </c>
      <c r="C195" t="s">
        <v>102</v>
      </c>
      <c r="D195" t="s">
        <v>125</v>
      </c>
      <c r="E195" t="s">
        <v>475</v>
      </c>
      <c r="F195" t="s">
        <v>299</v>
      </c>
      <c r="G195" t="s">
        <v>584</v>
      </c>
      <c r="H195" t="s">
        <v>152</v>
      </c>
      <c r="I195" t="s">
        <v>865</v>
      </c>
      <c r="J195" s="66">
        <v>0.42</v>
      </c>
      <c r="K195" t="s">
        <v>104</v>
      </c>
      <c r="L195" s="67">
        <v>1.52E-2</v>
      </c>
      <c r="M195" s="67">
        <v>3.8E-3</v>
      </c>
      <c r="N195" s="66">
        <v>207000</v>
      </c>
      <c r="O195" s="66">
        <v>100.6</v>
      </c>
      <c r="P195" s="66">
        <v>0</v>
      </c>
      <c r="Q195" s="66">
        <v>208.24199999999999</v>
      </c>
      <c r="R195" s="67">
        <v>4.0000000000000002E-4</v>
      </c>
      <c r="S195" s="67">
        <v>2.8999999999999998E-3</v>
      </c>
      <c r="T195" s="67">
        <v>5.0000000000000001E-4</v>
      </c>
    </row>
    <row r="196" spans="1:20">
      <c r="A196" t="s">
        <v>866</v>
      </c>
      <c r="B196" t="s">
        <v>867</v>
      </c>
      <c r="C196" t="s">
        <v>102</v>
      </c>
      <c r="D196" t="s">
        <v>125</v>
      </c>
      <c r="E196" t="s">
        <v>868</v>
      </c>
      <c r="F196" t="s">
        <v>346</v>
      </c>
      <c r="G196" t="s">
        <v>584</v>
      </c>
      <c r="H196" t="s">
        <v>152</v>
      </c>
      <c r="I196" t="s">
        <v>313</v>
      </c>
      <c r="J196" s="66">
        <v>3.7</v>
      </c>
      <c r="K196" t="s">
        <v>104</v>
      </c>
      <c r="L196" s="67">
        <v>3.5000000000000003E-2</v>
      </c>
      <c r="M196" s="67">
        <v>1.34E-2</v>
      </c>
      <c r="N196" s="66">
        <v>326000.92</v>
      </c>
      <c r="O196" s="66">
        <v>108.5</v>
      </c>
      <c r="P196" s="66">
        <v>0</v>
      </c>
      <c r="Q196" s="66">
        <v>353.71099820000001</v>
      </c>
      <c r="R196" s="67">
        <v>3.2000000000000002E-3</v>
      </c>
      <c r="S196" s="67">
        <v>4.8999999999999998E-3</v>
      </c>
      <c r="T196" s="67">
        <v>8.9999999999999998E-4</v>
      </c>
    </row>
    <row r="197" spans="1:20">
      <c r="A197" t="s">
        <v>869</v>
      </c>
      <c r="B197" t="s">
        <v>870</v>
      </c>
      <c r="C197" t="s">
        <v>102</v>
      </c>
      <c r="D197" t="s">
        <v>125</v>
      </c>
      <c r="E197" t="s">
        <v>871</v>
      </c>
      <c r="F197" t="s">
        <v>103</v>
      </c>
      <c r="G197" t="s">
        <v>584</v>
      </c>
      <c r="H197" t="s">
        <v>152</v>
      </c>
      <c r="I197" t="s">
        <v>503</v>
      </c>
      <c r="J197" s="66">
        <v>1.47</v>
      </c>
      <c r="K197" t="s">
        <v>104</v>
      </c>
      <c r="L197" s="67">
        <v>7.5999999999999998E-2</v>
      </c>
      <c r="M197" s="67">
        <v>1.29E-2</v>
      </c>
      <c r="N197" s="66">
        <v>33000.400000000001</v>
      </c>
      <c r="O197" s="66">
        <v>109.31</v>
      </c>
      <c r="P197" s="66">
        <v>0</v>
      </c>
      <c r="Q197" s="66">
        <v>36.072737240000002</v>
      </c>
      <c r="R197" s="67">
        <v>5.0000000000000001E-4</v>
      </c>
      <c r="S197" s="67">
        <v>5.0000000000000001E-4</v>
      </c>
      <c r="T197" s="67">
        <v>1E-4</v>
      </c>
    </row>
    <row r="198" spans="1:20">
      <c r="A198" t="s">
        <v>872</v>
      </c>
      <c r="B198" t="s">
        <v>873</v>
      </c>
      <c r="C198" t="s">
        <v>102</v>
      </c>
      <c r="D198" t="s">
        <v>125</v>
      </c>
      <c r="E198" t="s">
        <v>874</v>
      </c>
      <c r="F198" t="s">
        <v>346</v>
      </c>
      <c r="G198" t="s">
        <v>584</v>
      </c>
      <c r="H198" t="s">
        <v>152</v>
      </c>
      <c r="I198" t="s">
        <v>613</v>
      </c>
      <c r="J198" s="66">
        <v>1.34</v>
      </c>
      <c r="K198" t="s">
        <v>104</v>
      </c>
      <c r="L198" s="67">
        <v>3.5000000000000003E-2</v>
      </c>
      <c r="M198" s="67">
        <v>1.26E-2</v>
      </c>
      <c r="N198" s="66">
        <v>146086.96</v>
      </c>
      <c r="O198" s="66">
        <v>103.01</v>
      </c>
      <c r="P198" s="66">
        <v>0</v>
      </c>
      <c r="Q198" s="66">
        <v>150.484177496</v>
      </c>
      <c r="R198" s="67">
        <v>1.1000000000000001E-3</v>
      </c>
      <c r="S198" s="67">
        <v>2.0999999999999999E-3</v>
      </c>
      <c r="T198" s="67">
        <v>4.0000000000000002E-4</v>
      </c>
    </row>
    <row r="199" spans="1:20">
      <c r="A199" t="s">
        <v>875</v>
      </c>
      <c r="B199" t="s">
        <v>876</v>
      </c>
      <c r="C199" t="s">
        <v>102</v>
      </c>
      <c r="D199" t="s">
        <v>125</v>
      </c>
      <c r="E199" t="s">
        <v>877</v>
      </c>
      <c r="F199" t="s">
        <v>878</v>
      </c>
      <c r="G199" t="s">
        <v>584</v>
      </c>
      <c r="H199" t="s">
        <v>152</v>
      </c>
      <c r="I199" t="s">
        <v>879</v>
      </c>
      <c r="J199" s="66">
        <v>1.64</v>
      </c>
      <c r="K199" t="s">
        <v>104</v>
      </c>
      <c r="L199" s="67">
        <v>3.2000000000000001E-2</v>
      </c>
      <c r="M199" s="67">
        <v>1.2200000000000001E-2</v>
      </c>
      <c r="N199" s="66">
        <v>12000.43</v>
      </c>
      <c r="O199" s="66">
        <v>103.5</v>
      </c>
      <c r="P199" s="66">
        <v>0</v>
      </c>
      <c r="Q199" s="66">
        <v>12.42044505</v>
      </c>
      <c r="R199" s="67">
        <v>2.0000000000000001E-4</v>
      </c>
      <c r="S199" s="67">
        <v>2.0000000000000001E-4</v>
      </c>
      <c r="T199" s="67">
        <v>0</v>
      </c>
    </row>
    <row r="200" spans="1:20">
      <c r="A200" t="s">
        <v>880</v>
      </c>
      <c r="B200" t="s">
        <v>881</v>
      </c>
      <c r="C200" t="s">
        <v>102</v>
      </c>
      <c r="D200" t="s">
        <v>125</v>
      </c>
      <c r="E200" t="s">
        <v>882</v>
      </c>
      <c r="F200" t="s">
        <v>785</v>
      </c>
      <c r="G200" t="s">
        <v>584</v>
      </c>
      <c r="H200" t="s">
        <v>152</v>
      </c>
      <c r="I200" t="s">
        <v>677</v>
      </c>
      <c r="J200" s="66">
        <v>0.66</v>
      </c>
      <c r="K200" t="s">
        <v>104</v>
      </c>
      <c r="L200" s="67">
        <v>5.5500000000000001E-2</v>
      </c>
      <c r="M200" s="67">
        <v>9.1999999999999998E-3</v>
      </c>
      <c r="N200" s="66">
        <v>69500</v>
      </c>
      <c r="O200" s="66">
        <v>104.92</v>
      </c>
      <c r="P200" s="66">
        <v>0</v>
      </c>
      <c r="Q200" s="66">
        <v>72.919399999999996</v>
      </c>
      <c r="R200" s="67">
        <v>5.7999999999999996E-3</v>
      </c>
      <c r="S200" s="67">
        <v>1E-3</v>
      </c>
      <c r="T200" s="67">
        <v>2.0000000000000001E-4</v>
      </c>
    </row>
    <row r="201" spans="1:20">
      <c r="A201" t="s">
        <v>883</v>
      </c>
      <c r="B201" t="s">
        <v>884</v>
      </c>
      <c r="C201" t="s">
        <v>102</v>
      </c>
      <c r="D201" t="s">
        <v>125</v>
      </c>
      <c r="E201" t="s">
        <v>594</v>
      </c>
      <c r="F201" t="s">
        <v>129</v>
      </c>
      <c r="G201" t="s">
        <v>588</v>
      </c>
      <c r="H201" t="s">
        <v>206</v>
      </c>
      <c r="I201" t="s">
        <v>403</v>
      </c>
      <c r="J201" s="66">
        <v>2.04</v>
      </c>
      <c r="K201" t="s">
        <v>104</v>
      </c>
      <c r="L201" s="67">
        <v>3.4000000000000002E-2</v>
      </c>
      <c r="M201" s="67">
        <v>1.9599999999999999E-2</v>
      </c>
      <c r="N201" s="66">
        <v>58555.72</v>
      </c>
      <c r="O201" s="66">
        <v>103.46</v>
      </c>
      <c r="P201" s="66">
        <v>0</v>
      </c>
      <c r="Q201" s="66">
        <v>60.581747911999997</v>
      </c>
      <c r="R201" s="67">
        <v>1E-4</v>
      </c>
      <c r="S201" s="67">
        <v>8.0000000000000004E-4</v>
      </c>
      <c r="T201" s="67">
        <v>2.0000000000000001E-4</v>
      </c>
    </row>
    <row r="202" spans="1:20">
      <c r="A202" t="s">
        <v>885</v>
      </c>
      <c r="B202" t="s">
        <v>886</v>
      </c>
      <c r="C202" t="s">
        <v>102</v>
      </c>
      <c r="D202" t="s">
        <v>125</v>
      </c>
      <c r="E202" t="s">
        <v>887</v>
      </c>
      <c r="F202" t="s">
        <v>346</v>
      </c>
      <c r="G202" t="s">
        <v>588</v>
      </c>
      <c r="H202" t="s">
        <v>206</v>
      </c>
      <c r="I202" t="s">
        <v>378</v>
      </c>
      <c r="J202" s="66">
        <v>1.92</v>
      </c>
      <c r="K202" t="s">
        <v>104</v>
      </c>
      <c r="L202" s="67">
        <v>3.7999999999999999E-2</v>
      </c>
      <c r="M202" s="67">
        <v>1.8700000000000001E-2</v>
      </c>
      <c r="N202" s="66">
        <v>111000.34</v>
      </c>
      <c r="O202" s="66">
        <v>104.68</v>
      </c>
      <c r="P202" s="66">
        <v>0</v>
      </c>
      <c r="Q202" s="66">
        <v>116.195155912</v>
      </c>
      <c r="R202" s="67">
        <v>5.9999999999999995E-4</v>
      </c>
      <c r="S202" s="67">
        <v>1.6000000000000001E-3</v>
      </c>
      <c r="T202" s="67">
        <v>2.9999999999999997E-4</v>
      </c>
    </row>
    <row r="203" spans="1:20">
      <c r="A203" t="s">
        <v>888</v>
      </c>
      <c r="B203" t="s">
        <v>889</v>
      </c>
      <c r="C203" t="s">
        <v>102</v>
      </c>
      <c r="D203" t="s">
        <v>125</v>
      </c>
      <c r="E203" t="s">
        <v>890</v>
      </c>
      <c r="F203" t="s">
        <v>346</v>
      </c>
      <c r="G203" t="s">
        <v>588</v>
      </c>
      <c r="H203" t="s">
        <v>206</v>
      </c>
      <c r="I203" t="s">
        <v>403</v>
      </c>
      <c r="J203" s="66">
        <v>3.11</v>
      </c>
      <c r="K203" t="s">
        <v>104</v>
      </c>
      <c r="L203" s="67">
        <v>3.6999999999999998E-2</v>
      </c>
      <c r="M203" s="67">
        <v>1.4800000000000001E-2</v>
      </c>
      <c r="N203" s="66">
        <v>102000.82</v>
      </c>
      <c r="O203" s="66">
        <v>107</v>
      </c>
      <c r="P203" s="66">
        <v>0</v>
      </c>
      <c r="Q203" s="66">
        <v>109.14087739999999</v>
      </c>
      <c r="R203" s="67">
        <v>5.0000000000000001E-4</v>
      </c>
      <c r="S203" s="67">
        <v>1.5E-3</v>
      </c>
      <c r="T203" s="67">
        <v>2.9999999999999997E-4</v>
      </c>
    </row>
    <row r="204" spans="1:20">
      <c r="A204" t="s">
        <v>891</v>
      </c>
      <c r="B204" t="s">
        <v>892</v>
      </c>
      <c r="C204" t="s">
        <v>102</v>
      </c>
      <c r="D204" t="s">
        <v>125</v>
      </c>
      <c r="E204" t="s">
        <v>893</v>
      </c>
      <c r="F204" t="s">
        <v>129</v>
      </c>
      <c r="G204" t="s">
        <v>588</v>
      </c>
      <c r="H204" t="s">
        <v>206</v>
      </c>
      <c r="I204" t="s">
        <v>894</v>
      </c>
      <c r="J204" s="66">
        <v>4.66</v>
      </c>
      <c r="K204" t="s">
        <v>104</v>
      </c>
      <c r="L204" s="67">
        <v>2.3900000000000001E-2</v>
      </c>
      <c r="M204" s="67">
        <v>2.4500000000000001E-2</v>
      </c>
      <c r="N204" s="66">
        <v>280000</v>
      </c>
      <c r="O204" s="66">
        <v>99.8</v>
      </c>
      <c r="P204" s="66">
        <v>0</v>
      </c>
      <c r="Q204" s="66">
        <v>279.44</v>
      </c>
      <c r="R204" s="67">
        <v>2.3E-3</v>
      </c>
      <c r="S204" s="67">
        <v>3.8E-3</v>
      </c>
      <c r="T204" s="67">
        <v>6.9999999999999999E-4</v>
      </c>
    </row>
    <row r="205" spans="1:20">
      <c r="A205" t="s">
        <v>895</v>
      </c>
      <c r="B205" t="s">
        <v>896</v>
      </c>
      <c r="C205" t="s">
        <v>102</v>
      </c>
      <c r="D205" t="s">
        <v>125</v>
      </c>
      <c r="E205" t="s">
        <v>897</v>
      </c>
      <c r="F205" t="s">
        <v>898</v>
      </c>
      <c r="G205" t="s">
        <v>588</v>
      </c>
      <c r="H205" t="s">
        <v>206</v>
      </c>
      <c r="I205" t="s">
        <v>899</v>
      </c>
      <c r="J205" s="66">
        <v>3.27</v>
      </c>
      <c r="K205" t="s">
        <v>104</v>
      </c>
      <c r="L205" s="67">
        <v>5.8900000000000001E-2</v>
      </c>
      <c r="M205" s="67">
        <v>1.6299999999999999E-2</v>
      </c>
      <c r="N205" s="66">
        <v>23529.41</v>
      </c>
      <c r="O205" s="66">
        <v>114.18</v>
      </c>
      <c r="P205" s="66">
        <v>0</v>
      </c>
      <c r="Q205" s="66">
        <v>26.865880338</v>
      </c>
      <c r="R205" s="67">
        <v>1E-4</v>
      </c>
      <c r="S205" s="67">
        <v>4.0000000000000002E-4</v>
      </c>
      <c r="T205" s="67">
        <v>1E-4</v>
      </c>
    </row>
    <row r="206" spans="1:20">
      <c r="A206" t="s">
        <v>900</v>
      </c>
      <c r="B206" t="s">
        <v>901</v>
      </c>
      <c r="C206" t="s">
        <v>102</v>
      </c>
      <c r="D206" t="s">
        <v>125</v>
      </c>
      <c r="E206" t="s">
        <v>902</v>
      </c>
      <c r="F206" t="s">
        <v>346</v>
      </c>
      <c r="G206" t="s">
        <v>584</v>
      </c>
      <c r="H206" t="s">
        <v>152</v>
      </c>
      <c r="I206" t="s">
        <v>903</v>
      </c>
      <c r="J206" s="66">
        <v>6.53</v>
      </c>
      <c r="K206" t="s">
        <v>104</v>
      </c>
      <c r="L206" s="67">
        <v>3.95E-2</v>
      </c>
      <c r="M206" s="67">
        <v>4.6699999999999998E-2</v>
      </c>
      <c r="N206" s="66">
        <v>250142.86</v>
      </c>
      <c r="O206" s="66">
        <v>95.8</v>
      </c>
      <c r="P206" s="66">
        <v>0</v>
      </c>
      <c r="Q206" s="66">
        <v>239.63685988</v>
      </c>
      <c r="R206" s="67">
        <v>1E-4</v>
      </c>
      <c r="S206" s="67">
        <v>3.3E-3</v>
      </c>
      <c r="T206" s="67">
        <v>5.9999999999999995E-4</v>
      </c>
    </row>
    <row r="207" spans="1:20">
      <c r="A207" t="s">
        <v>904</v>
      </c>
      <c r="B207" t="s">
        <v>905</v>
      </c>
      <c r="C207" t="s">
        <v>102</v>
      </c>
      <c r="D207" t="s">
        <v>125</v>
      </c>
      <c r="E207" t="s">
        <v>609</v>
      </c>
      <c r="F207" t="s">
        <v>134</v>
      </c>
      <c r="G207" t="s">
        <v>588</v>
      </c>
      <c r="H207" t="s">
        <v>206</v>
      </c>
      <c r="I207" t="s">
        <v>323</v>
      </c>
      <c r="J207" s="66">
        <v>4.21</v>
      </c>
      <c r="K207" t="s">
        <v>104</v>
      </c>
      <c r="L207" s="67">
        <v>3.5499999999999997E-2</v>
      </c>
      <c r="M207" s="67">
        <v>5.2999999999999999E-2</v>
      </c>
      <c r="N207" s="66">
        <v>321000</v>
      </c>
      <c r="O207" s="66">
        <v>94.87</v>
      </c>
      <c r="P207" s="66">
        <v>5.6977500000000001</v>
      </c>
      <c r="Q207" s="66">
        <v>310.23045000000002</v>
      </c>
      <c r="R207" s="67">
        <v>5.0000000000000001E-4</v>
      </c>
      <c r="S207" s="67">
        <v>4.3E-3</v>
      </c>
      <c r="T207" s="67">
        <v>8.0000000000000004E-4</v>
      </c>
    </row>
    <row r="208" spans="1:20">
      <c r="A208" t="s">
        <v>906</v>
      </c>
      <c r="B208" t="s">
        <v>907</v>
      </c>
      <c r="C208" t="s">
        <v>102</v>
      </c>
      <c r="D208" t="s">
        <v>125</v>
      </c>
      <c r="E208" t="s">
        <v>609</v>
      </c>
      <c r="F208" t="s">
        <v>134</v>
      </c>
      <c r="G208" t="s">
        <v>588</v>
      </c>
      <c r="H208" t="s">
        <v>206</v>
      </c>
      <c r="I208" t="s">
        <v>252</v>
      </c>
      <c r="J208" s="66">
        <v>5.62</v>
      </c>
      <c r="K208" t="s">
        <v>104</v>
      </c>
      <c r="L208" s="67">
        <v>2.5000000000000001E-2</v>
      </c>
      <c r="M208" s="67">
        <v>5.33E-2</v>
      </c>
      <c r="N208" s="66">
        <v>339000</v>
      </c>
      <c r="O208" s="66">
        <v>86.68</v>
      </c>
      <c r="P208" s="66">
        <v>0</v>
      </c>
      <c r="Q208" s="66">
        <v>293.84519999999998</v>
      </c>
      <c r="R208" s="67">
        <v>5.9999999999999995E-4</v>
      </c>
      <c r="S208" s="67">
        <v>4.0000000000000001E-3</v>
      </c>
      <c r="T208" s="67">
        <v>6.9999999999999999E-4</v>
      </c>
    </row>
    <row r="209" spans="1:20">
      <c r="A209" t="s">
        <v>908</v>
      </c>
      <c r="B209" t="s">
        <v>909</v>
      </c>
      <c r="C209" t="s">
        <v>102</v>
      </c>
      <c r="D209" t="s">
        <v>125</v>
      </c>
      <c r="E209" t="s">
        <v>609</v>
      </c>
      <c r="F209" t="s">
        <v>134</v>
      </c>
      <c r="G209" t="s">
        <v>588</v>
      </c>
      <c r="H209" t="s">
        <v>206</v>
      </c>
      <c r="I209" t="s">
        <v>910</v>
      </c>
      <c r="J209" s="66">
        <v>3.39</v>
      </c>
      <c r="K209" t="s">
        <v>104</v>
      </c>
      <c r="L209" s="67">
        <v>4.1399999999999999E-2</v>
      </c>
      <c r="M209" s="67">
        <v>3.4799999999999998E-2</v>
      </c>
      <c r="N209" s="66">
        <v>137777.78</v>
      </c>
      <c r="O209" s="66">
        <v>102.25</v>
      </c>
      <c r="P209" s="66">
        <v>20.430720000000001</v>
      </c>
      <c r="Q209" s="66">
        <v>161.30850004999999</v>
      </c>
      <c r="R209" s="67">
        <v>2.0000000000000001E-4</v>
      </c>
      <c r="S209" s="67">
        <v>2.2000000000000001E-3</v>
      </c>
      <c r="T209" s="67">
        <v>4.0000000000000002E-4</v>
      </c>
    </row>
    <row r="210" spans="1:20">
      <c r="A210" t="s">
        <v>911</v>
      </c>
      <c r="B210" t="s">
        <v>912</v>
      </c>
      <c r="C210" t="s">
        <v>102</v>
      </c>
      <c r="D210" t="s">
        <v>125</v>
      </c>
      <c r="E210" t="s">
        <v>913</v>
      </c>
      <c r="F210" t="s">
        <v>346</v>
      </c>
      <c r="G210" t="s">
        <v>588</v>
      </c>
      <c r="H210" t="s">
        <v>206</v>
      </c>
      <c r="I210" t="s">
        <v>248</v>
      </c>
      <c r="J210" s="66">
        <v>4.78</v>
      </c>
      <c r="K210" t="s">
        <v>104</v>
      </c>
      <c r="L210" s="67">
        <v>3.9E-2</v>
      </c>
      <c r="M210" s="67">
        <v>4.3200000000000002E-2</v>
      </c>
      <c r="N210" s="66">
        <v>574000</v>
      </c>
      <c r="O210" s="66">
        <v>98.58</v>
      </c>
      <c r="P210" s="66">
        <v>0</v>
      </c>
      <c r="Q210" s="66">
        <v>565.8492</v>
      </c>
      <c r="R210" s="67">
        <v>1.4E-3</v>
      </c>
      <c r="S210" s="67">
        <v>7.7999999999999996E-3</v>
      </c>
      <c r="T210" s="67">
        <v>1.4E-3</v>
      </c>
    </row>
    <row r="211" spans="1:20">
      <c r="A211" t="s">
        <v>914</v>
      </c>
      <c r="B211" t="s">
        <v>915</v>
      </c>
      <c r="C211" t="s">
        <v>102</v>
      </c>
      <c r="D211" t="s">
        <v>125</v>
      </c>
      <c r="E211" t="s">
        <v>916</v>
      </c>
      <c r="F211" t="s">
        <v>878</v>
      </c>
      <c r="G211" t="s">
        <v>584</v>
      </c>
      <c r="H211" t="s">
        <v>152</v>
      </c>
      <c r="I211" t="s">
        <v>917</v>
      </c>
      <c r="J211" s="66">
        <v>2.91</v>
      </c>
      <c r="K211" t="s">
        <v>104</v>
      </c>
      <c r="L211" s="67">
        <v>2.8000000000000001E-2</v>
      </c>
      <c r="M211" s="67">
        <v>1.3299999999999999E-2</v>
      </c>
      <c r="N211" s="66">
        <v>275982.14</v>
      </c>
      <c r="O211" s="66">
        <v>104.3</v>
      </c>
      <c r="P211" s="66">
        <v>59.832929999999998</v>
      </c>
      <c r="Q211" s="66">
        <v>347.68230202000001</v>
      </c>
      <c r="R211" s="67">
        <v>1.6000000000000001E-3</v>
      </c>
      <c r="S211" s="67">
        <v>4.7999999999999996E-3</v>
      </c>
      <c r="T211" s="67">
        <v>8.9999999999999998E-4</v>
      </c>
    </row>
    <row r="212" spans="1:20">
      <c r="A212" t="s">
        <v>918</v>
      </c>
      <c r="B212" t="s">
        <v>919</v>
      </c>
      <c r="C212" t="s">
        <v>102</v>
      </c>
      <c r="D212" t="s">
        <v>125</v>
      </c>
      <c r="E212" t="s">
        <v>920</v>
      </c>
      <c r="F212" t="s">
        <v>134</v>
      </c>
      <c r="G212" t="s">
        <v>588</v>
      </c>
      <c r="H212" t="s">
        <v>206</v>
      </c>
      <c r="I212" t="s">
        <v>499</v>
      </c>
      <c r="J212" s="66">
        <v>2.9</v>
      </c>
      <c r="K212" t="s">
        <v>104</v>
      </c>
      <c r="L212" s="67">
        <v>2.1600000000000001E-2</v>
      </c>
      <c r="M212" s="67">
        <v>1.66E-2</v>
      </c>
      <c r="N212" s="66">
        <v>408000</v>
      </c>
      <c r="O212" s="66">
        <v>101.49</v>
      </c>
      <c r="P212" s="66">
        <v>0</v>
      </c>
      <c r="Q212" s="66">
        <v>414.07920000000001</v>
      </c>
      <c r="R212" s="67">
        <v>5.0000000000000001E-4</v>
      </c>
      <c r="S212" s="67">
        <v>5.7000000000000002E-3</v>
      </c>
      <c r="T212" s="67">
        <v>1E-3</v>
      </c>
    </row>
    <row r="213" spans="1:20">
      <c r="A213" t="s">
        <v>921</v>
      </c>
      <c r="B213" t="s">
        <v>922</v>
      </c>
      <c r="C213" t="s">
        <v>102</v>
      </c>
      <c r="D213" t="s">
        <v>125</v>
      </c>
      <c r="E213" t="s">
        <v>920</v>
      </c>
      <c r="F213" t="s">
        <v>134</v>
      </c>
      <c r="G213" t="s">
        <v>588</v>
      </c>
      <c r="H213" t="s">
        <v>206</v>
      </c>
      <c r="I213" t="s">
        <v>310</v>
      </c>
      <c r="J213" s="66">
        <v>5.73</v>
      </c>
      <c r="K213" t="s">
        <v>104</v>
      </c>
      <c r="L213" s="67">
        <v>0.04</v>
      </c>
      <c r="M213" s="67">
        <v>3.5299999999999998E-2</v>
      </c>
      <c r="N213" s="66">
        <v>368000</v>
      </c>
      <c r="O213" s="66">
        <v>102.65</v>
      </c>
      <c r="P213" s="66">
        <v>0</v>
      </c>
      <c r="Q213" s="66">
        <v>377.75200000000001</v>
      </c>
      <c r="R213" s="67">
        <v>1.6000000000000001E-3</v>
      </c>
      <c r="S213" s="67">
        <v>5.1999999999999998E-3</v>
      </c>
      <c r="T213" s="67">
        <v>8.9999999999999998E-4</v>
      </c>
    </row>
    <row r="214" spans="1:20">
      <c r="A214" t="s">
        <v>923</v>
      </c>
      <c r="B214" t="s">
        <v>924</v>
      </c>
      <c r="C214" t="s">
        <v>102</v>
      </c>
      <c r="D214" t="s">
        <v>125</v>
      </c>
      <c r="E214" t="s">
        <v>920</v>
      </c>
      <c r="F214" t="s">
        <v>134</v>
      </c>
      <c r="G214" t="s">
        <v>588</v>
      </c>
      <c r="H214" t="s">
        <v>206</v>
      </c>
      <c r="I214" t="s">
        <v>300</v>
      </c>
      <c r="J214" s="66">
        <v>1.49</v>
      </c>
      <c r="K214" t="s">
        <v>104</v>
      </c>
      <c r="L214" s="67">
        <v>1.32E-2</v>
      </c>
      <c r="M214" s="67">
        <v>1.1599999999999999E-2</v>
      </c>
      <c r="N214" s="66">
        <v>143000</v>
      </c>
      <c r="O214" s="66">
        <v>100.24</v>
      </c>
      <c r="P214" s="66">
        <v>0</v>
      </c>
      <c r="Q214" s="66">
        <v>143.3432</v>
      </c>
      <c r="R214" s="67">
        <v>4.0000000000000002E-4</v>
      </c>
      <c r="S214" s="67">
        <v>2E-3</v>
      </c>
      <c r="T214" s="67">
        <v>4.0000000000000002E-4</v>
      </c>
    </row>
    <row r="215" spans="1:20">
      <c r="A215" t="s">
        <v>925</v>
      </c>
      <c r="B215" t="s">
        <v>926</v>
      </c>
      <c r="C215" t="s">
        <v>102</v>
      </c>
      <c r="D215" t="s">
        <v>125</v>
      </c>
      <c r="E215" t="s">
        <v>927</v>
      </c>
      <c r="F215" t="s">
        <v>346</v>
      </c>
      <c r="G215" t="s">
        <v>584</v>
      </c>
      <c r="H215" t="s">
        <v>152</v>
      </c>
      <c r="I215" t="s">
        <v>928</v>
      </c>
      <c r="J215" s="66">
        <v>4.34</v>
      </c>
      <c r="K215" t="s">
        <v>104</v>
      </c>
      <c r="L215" s="67">
        <v>2.8500000000000001E-2</v>
      </c>
      <c r="M215" s="67">
        <v>1.9800000000000002E-2</v>
      </c>
      <c r="N215" s="66">
        <v>393300</v>
      </c>
      <c r="O215" s="66">
        <v>103.8</v>
      </c>
      <c r="P215" s="66">
        <v>0</v>
      </c>
      <c r="Q215" s="66">
        <v>408.24540000000002</v>
      </c>
      <c r="R215" s="67">
        <v>1.9E-3</v>
      </c>
      <c r="S215" s="67">
        <v>5.5999999999999999E-3</v>
      </c>
      <c r="T215" s="67">
        <v>1E-3</v>
      </c>
    </row>
    <row r="216" spans="1:20">
      <c r="A216" t="s">
        <v>929</v>
      </c>
      <c r="B216" t="s">
        <v>930</v>
      </c>
      <c r="C216" t="s">
        <v>102</v>
      </c>
      <c r="D216" t="s">
        <v>125</v>
      </c>
      <c r="E216" t="s">
        <v>859</v>
      </c>
      <c r="F216" t="s">
        <v>862</v>
      </c>
      <c r="G216" t="s">
        <v>584</v>
      </c>
      <c r="H216" t="s">
        <v>152</v>
      </c>
      <c r="I216" t="s">
        <v>931</v>
      </c>
      <c r="J216" s="66">
        <v>2.4700000000000002</v>
      </c>
      <c r="K216" t="s">
        <v>104</v>
      </c>
      <c r="L216" s="67">
        <v>2.4E-2</v>
      </c>
      <c r="M216" s="67">
        <v>1.8599999999999998E-2</v>
      </c>
      <c r="N216" s="66">
        <v>384183.83</v>
      </c>
      <c r="O216" s="66">
        <v>101.55</v>
      </c>
      <c r="P216" s="66">
        <v>0</v>
      </c>
      <c r="Q216" s="66">
        <v>390.13867936499997</v>
      </c>
      <c r="R216" s="67">
        <v>1.1000000000000001E-3</v>
      </c>
      <c r="S216" s="67">
        <v>5.4000000000000003E-3</v>
      </c>
      <c r="T216" s="67">
        <v>1E-3</v>
      </c>
    </row>
    <row r="217" spans="1:20">
      <c r="A217" t="s">
        <v>932</v>
      </c>
      <c r="B217" t="s">
        <v>933</v>
      </c>
      <c r="C217" t="s">
        <v>102</v>
      </c>
      <c r="D217" t="s">
        <v>125</v>
      </c>
      <c r="E217" t="s">
        <v>577</v>
      </c>
      <c r="F217" t="s">
        <v>129</v>
      </c>
      <c r="G217" t="s">
        <v>584</v>
      </c>
      <c r="H217" t="s">
        <v>152</v>
      </c>
      <c r="I217" t="s">
        <v>258</v>
      </c>
      <c r="J217" s="66">
        <v>0.42</v>
      </c>
      <c r="K217" t="s">
        <v>104</v>
      </c>
      <c r="L217" s="67">
        <v>5.7500000000000002E-2</v>
      </c>
      <c r="M217" s="67">
        <v>1.3100000000000001E-2</v>
      </c>
      <c r="N217" s="66">
        <v>85000.07</v>
      </c>
      <c r="O217" s="66">
        <v>102.31</v>
      </c>
      <c r="P217" s="66">
        <v>0</v>
      </c>
      <c r="Q217" s="66">
        <v>86.963571616999999</v>
      </c>
      <c r="R217" s="67">
        <v>1.1000000000000001E-3</v>
      </c>
      <c r="S217" s="67">
        <v>1.1999999999999999E-3</v>
      </c>
      <c r="T217" s="67">
        <v>2.0000000000000001E-4</v>
      </c>
    </row>
    <row r="218" spans="1:20">
      <c r="A218" t="s">
        <v>934</v>
      </c>
      <c r="B218" t="s">
        <v>935</v>
      </c>
      <c r="C218" t="s">
        <v>102</v>
      </c>
      <c r="D218" t="s">
        <v>125</v>
      </c>
      <c r="E218" t="s">
        <v>475</v>
      </c>
      <c r="F218" t="s">
        <v>299</v>
      </c>
      <c r="G218" t="s">
        <v>627</v>
      </c>
      <c r="H218" t="s">
        <v>152</v>
      </c>
      <c r="I218" t="s">
        <v>268</v>
      </c>
      <c r="J218" s="66">
        <v>1.18</v>
      </c>
      <c r="K218" t="s">
        <v>104</v>
      </c>
      <c r="L218" s="67">
        <v>2.6200000000000001E-2</v>
      </c>
      <c r="M218" s="67">
        <v>1.0500000000000001E-2</v>
      </c>
      <c r="N218" s="66">
        <v>36000</v>
      </c>
      <c r="O218" s="66">
        <v>102.06</v>
      </c>
      <c r="P218" s="66">
        <v>0</v>
      </c>
      <c r="Q218" s="66">
        <v>36.741599999999998</v>
      </c>
      <c r="R218" s="67">
        <v>4.0000000000000002E-4</v>
      </c>
      <c r="S218" s="67">
        <v>5.0000000000000001E-4</v>
      </c>
      <c r="T218" s="67">
        <v>1E-4</v>
      </c>
    </row>
    <row r="219" spans="1:20">
      <c r="A219" t="s">
        <v>936</v>
      </c>
      <c r="B219" t="s">
        <v>937</v>
      </c>
      <c r="C219" t="s">
        <v>102</v>
      </c>
      <c r="D219" t="s">
        <v>125</v>
      </c>
      <c r="E219" t="s">
        <v>631</v>
      </c>
      <c r="F219" t="s">
        <v>429</v>
      </c>
      <c r="G219" t="s">
        <v>627</v>
      </c>
      <c r="H219" t="s">
        <v>152</v>
      </c>
      <c r="I219" t="s">
        <v>938</v>
      </c>
      <c r="J219" s="66">
        <v>2.84</v>
      </c>
      <c r="K219" t="s">
        <v>104</v>
      </c>
      <c r="L219" s="67">
        <v>4.3499999999999997E-2</v>
      </c>
      <c r="M219" s="67">
        <v>1.43E-2</v>
      </c>
      <c r="N219" s="66">
        <v>116000.92</v>
      </c>
      <c r="O219" s="66">
        <v>110.67</v>
      </c>
      <c r="P219" s="66">
        <v>0</v>
      </c>
      <c r="Q219" s="66">
        <v>128.378218164</v>
      </c>
      <c r="R219" s="67">
        <v>6.9999999999999999E-4</v>
      </c>
      <c r="S219" s="67">
        <v>1.8E-3</v>
      </c>
      <c r="T219" s="67">
        <v>2.9999999999999997E-4</v>
      </c>
    </row>
    <row r="220" spans="1:20">
      <c r="A220" t="s">
        <v>939</v>
      </c>
      <c r="B220" t="s">
        <v>940</v>
      </c>
      <c r="C220" t="s">
        <v>102</v>
      </c>
      <c r="D220" t="s">
        <v>125</v>
      </c>
      <c r="E220" t="s">
        <v>631</v>
      </c>
      <c r="F220" t="s">
        <v>429</v>
      </c>
      <c r="G220" t="s">
        <v>627</v>
      </c>
      <c r="H220" t="s">
        <v>152</v>
      </c>
      <c r="I220" t="s">
        <v>941</v>
      </c>
      <c r="J220" s="66">
        <v>5.81</v>
      </c>
      <c r="K220" t="s">
        <v>104</v>
      </c>
      <c r="L220" s="67">
        <v>3.27E-2</v>
      </c>
      <c r="M220" s="67">
        <v>2.4299999999999999E-2</v>
      </c>
      <c r="N220" s="66">
        <v>468000</v>
      </c>
      <c r="O220" s="66">
        <v>105.41</v>
      </c>
      <c r="P220" s="66">
        <v>0</v>
      </c>
      <c r="Q220" s="66">
        <v>493.31880000000001</v>
      </c>
      <c r="R220" s="67">
        <v>2.0999999999999999E-3</v>
      </c>
      <c r="S220" s="67">
        <v>6.7999999999999996E-3</v>
      </c>
      <c r="T220" s="67">
        <v>1.1999999999999999E-3</v>
      </c>
    </row>
    <row r="221" spans="1:20">
      <c r="A221" t="s">
        <v>942</v>
      </c>
      <c r="B221" t="s">
        <v>943</v>
      </c>
      <c r="C221" t="s">
        <v>102</v>
      </c>
      <c r="D221" t="s">
        <v>125</v>
      </c>
      <c r="E221" t="s">
        <v>591</v>
      </c>
      <c r="F221" t="s">
        <v>346</v>
      </c>
      <c r="G221" t="s">
        <v>642</v>
      </c>
      <c r="H221" t="s">
        <v>206</v>
      </c>
      <c r="I221" t="s">
        <v>400</v>
      </c>
      <c r="J221" s="66">
        <v>4.22</v>
      </c>
      <c r="K221" t="s">
        <v>104</v>
      </c>
      <c r="L221" s="67">
        <v>4.2999999999999997E-2</v>
      </c>
      <c r="M221" s="67">
        <v>3.5700000000000003E-2</v>
      </c>
      <c r="N221" s="66">
        <v>96000</v>
      </c>
      <c r="O221" s="66">
        <v>105.17</v>
      </c>
      <c r="P221" s="66">
        <v>0</v>
      </c>
      <c r="Q221" s="66">
        <v>100.9632</v>
      </c>
      <c r="R221" s="67">
        <v>1E-4</v>
      </c>
      <c r="S221" s="67">
        <v>1.4E-3</v>
      </c>
      <c r="T221" s="67">
        <v>2.9999999999999997E-4</v>
      </c>
    </row>
    <row r="222" spans="1:20">
      <c r="A222" t="s">
        <v>944</v>
      </c>
      <c r="B222" t="s">
        <v>945</v>
      </c>
      <c r="C222" t="s">
        <v>102</v>
      </c>
      <c r="D222" t="s">
        <v>125</v>
      </c>
      <c r="E222" t="s">
        <v>648</v>
      </c>
      <c r="F222" t="s">
        <v>487</v>
      </c>
      <c r="G222" t="s">
        <v>642</v>
      </c>
      <c r="H222" t="s">
        <v>206</v>
      </c>
      <c r="I222" t="s">
        <v>264</v>
      </c>
      <c r="J222" s="66">
        <v>1.47</v>
      </c>
      <c r="K222" t="s">
        <v>104</v>
      </c>
      <c r="L222" s="67">
        <v>0.06</v>
      </c>
      <c r="M222" s="67">
        <v>1.61E-2</v>
      </c>
      <c r="N222" s="66">
        <v>219000.58</v>
      </c>
      <c r="O222" s="66">
        <v>106.46</v>
      </c>
      <c r="P222" s="66">
        <v>0</v>
      </c>
      <c r="Q222" s="66">
        <v>233.14801746800001</v>
      </c>
      <c r="R222" s="67">
        <v>5.0000000000000001E-4</v>
      </c>
      <c r="S222" s="67">
        <v>3.2000000000000002E-3</v>
      </c>
      <c r="T222" s="67">
        <v>5.9999999999999995E-4</v>
      </c>
    </row>
    <row r="223" spans="1:20">
      <c r="A223" t="s">
        <v>946</v>
      </c>
      <c r="B223" t="s">
        <v>947</v>
      </c>
      <c r="C223" t="s">
        <v>102</v>
      </c>
      <c r="D223" t="s">
        <v>125</v>
      </c>
      <c r="E223" t="s">
        <v>648</v>
      </c>
      <c r="F223" t="s">
        <v>487</v>
      </c>
      <c r="G223" t="s">
        <v>642</v>
      </c>
      <c r="H223" t="s">
        <v>206</v>
      </c>
      <c r="I223" t="s">
        <v>948</v>
      </c>
      <c r="J223" s="66">
        <v>3.23</v>
      </c>
      <c r="K223" t="s">
        <v>104</v>
      </c>
      <c r="L223" s="67">
        <v>5.8999999999999997E-2</v>
      </c>
      <c r="M223" s="67">
        <v>2.0500000000000001E-2</v>
      </c>
      <c r="N223" s="66">
        <v>136800.45000000001</v>
      </c>
      <c r="O223" s="66">
        <v>112.8</v>
      </c>
      <c r="P223" s="66">
        <v>0</v>
      </c>
      <c r="Q223" s="66">
        <v>154.31090760000001</v>
      </c>
      <c r="R223" s="67">
        <v>2.0000000000000001E-4</v>
      </c>
      <c r="S223" s="67">
        <v>2.0999999999999999E-3</v>
      </c>
      <c r="T223" s="67">
        <v>4.0000000000000002E-4</v>
      </c>
    </row>
    <row r="224" spans="1:20">
      <c r="A224" t="s">
        <v>949</v>
      </c>
      <c r="B224" t="s">
        <v>950</v>
      </c>
      <c r="C224" t="s">
        <v>102</v>
      </c>
      <c r="D224" t="s">
        <v>125</v>
      </c>
      <c r="E224" t="s">
        <v>951</v>
      </c>
      <c r="F224" t="s">
        <v>129</v>
      </c>
      <c r="G224" t="s">
        <v>627</v>
      </c>
      <c r="H224" t="s">
        <v>152</v>
      </c>
      <c r="I224" t="s">
        <v>879</v>
      </c>
      <c r="J224" s="66">
        <v>2.4300000000000002</v>
      </c>
      <c r="K224" t="s">
        <v>104</v>
      </c>
      <c r="L224" s="67">
        <v>2.75E-2</v>
      </c>
      <c r="M224" s="67">
        <v>1.6400000000000001E-2</v>
      </c>
      <c r="N224" s="66">
        <v>156600.07999999999</v>
      </c>
      <c r="O224" s="66">
        <v>102.69</v>
      </c>
      <c r="P224" s="66">
        <v>0</v>
      </c>
      <c r="Q224" s="66">
        <v>160.81262215199999</v>
      </c>
      <c r="R224" s="67">
        <v>2.8E-3</v>
      </c>
      <c r="S224" s="67">
        <v>2.2000000000000001E-3</v>
      </c>
      <c r="T224" s="67">
        <v>4.0000000000000002E-4</v>
      </c>
    </row>
    <row r="225" spans="1:20">
      <c r="A225" t="s">
        <v>952</v>
      </c>
      <c r="B225" t="s">
        <v>953</v>
      </c>
      <c r="C225" t="s">
        <v>102</v>
      </c>
      <c r="D225" t="s">
        <v>125</v>
      </c>
      <c r="E225" t="s">
        <v>656</v>
      </c>
      <c r="F225" t="s">
        <v>569</v>
      </c>
      <c r="G225" t="s">
        <v>642</v>
      </c>
      <c r="H225" t="s">
        <v>206</v>
      </c>
      <c r="I225" t="s">
        <v>457</v>
      </c>
      <c r="J225" s="66">
        <v>0.03</v>
      </c>
      <c r="K225" t="s">
        <v>104</v>
      </c>
      <c r="L225" s="67">
        <v>1.72E-2</v>
      </c>
      <c r="M225" s="67">
        <v>2.1999999999999999E-2</v>
      </c>
      <c r="N225" s="66">
        <v>409000</v>
      </c>
      <c r="O225" s="66">
        <v>100.8</v>
      </c>
      <c r="P225" s="66">
        <v>0</v>
      </c>
      <c r="Q225" s="66">
        <v>412.27199999999999</v>
      </c>
      <c r="R225" s="67">
        <v>1E-3</v>
      </c>
      <c r="S225" s="67">
        <v>5.7000000000000002E-3</v>
      </c>
      <c r="T225" s="67">
        <v>1E-3</v>
      </c>
    </row>
    <row r="226" spans="1:20">
      <c r="A226" t="s">
        <v>954</v>
      </c>
      <c r="B226" t="s">
        <v>955</v>
      </c>
      <c r="C226" t="s">
        <v>102</v>
      </c>
      <c r="D226" t="s">
        <v>125</v>
      </c>
      <c r="E226" t="s">
        <v>656</v>
      </c>
      <c r="F226" t="s">
        <v>569</v>
      </c>
      <c r="G226" t="s">
        <v>642</v>
      </c>
      <c r="H226" t="s">
        <v>206</v>
      </c>
      <c r="I226" t="s">
        <v>956</v>
      </c>
      <c r="J226" s="66">
        <v>2.4300000000000002</v>
      </c>
      <c r="K226" t="s">
        <v>104</v>
      </c>
      <c r="L226" s="67">
        <v>2.8000000000000001E-2</v>
      </c>
      <c r="M226" s="67">
        <v>3.2800000000000003E-2</v>
      </c>
      <c r="N226" s="66">
        <v>827000</v>
      </c>
      <c r="O226" s="66">
        <v>100.2</v>
      </c>
      <c r="P226" s="66">
        <v>0</v>
      </c>
      <c r="Q226" s="66">
        <v>828.654</v>
      </c>
      <c r="R226" s="67">
        <v>1.1999999999999999E-3</v>
      </c>
      <c r="S226" s="67">
        <v>1.14E-2</v>
      </c>
      <c r="T226" s="67">
        <v>2.0999999999999999E-3</v>
      </c>
    </row>
    <row r="227" spans="1:20">
      <c r="A227" t="s">
        <v>957</v>
      </c>
      <c r="B227" t="s">
        <v>958</v>
      </c>
      <c r="C227" t="s">
        <v>102</v>
      </c>
      <c r="D227" t="s">
        <v>125</v>
      </c>
      <c r="E227" t="s">
        <v>656</v>
      </c>
      <c r="F227" t="s">
        <v>569</v>
      </c>
      <c r="G227" t="s">
        <v>642</v>
      </c>
      <c r="H227" t="s">
        <v>206</v>
      </c>
      <c r="I227" t="s">
        <v>959</v>
      </c>
      <c r="J227" s="66">
        <v>3.51</v>
      </c>
      <c r="K227" t="s">
        <v>104</v>
      </c>
      <c r="L227" s="67">
        <v>4.2999999999999997E-2</v>
      </c>
      <c r="M227" s="67">
        <v>3.78E-2</v>
      </c>
      <c r="N227" s="66">
        <v>339000.29</v>
      </c>
      <c r="O227" s="66">
        <v>103.48</v>
      </c>
      <c r="P227" s="66">
        <v>0</v>
      </c>
      <c r="Q227" s="66">
        <v>350.79750009200001</v>
      </c>
      <c r="R227" s="67">
        <v>1E-4</v>
      </c>
      <c r="S227" s="67">
        <v>4.7999999999999996E-3</v>
      </c>
      <c r="T227" s="67">
        <v>8.9999999999999998E-4</v>
      </c>
    </row>
    <row r="228" spans="1:20">
      <c r="A228" t="s">
        <v>960</v>
      </c>
      <c r="B228" t="s">
        <v>961</v>
      </c>
      <c r="C228" t="s">
        <v>102</v>
      </c>
      <c r="D228" t="s">
        <v>125</v>
      </c>
      <c r="E228" t="s">
        <v>962</v>
      </c>
      <c r="F228" t="s">
        <v>346</v>
      </c>
      <c r="G228" t="s">
        <v>642</v>
      </c>
      <c r="H228" t="s">
        <v>206</v>
      </c>
      <c r="I228" t="s">
        <v>963</v>
      </c>
      <c r="J228" s="66">
        <v>3.38</v>
      </c>
      <c r="K228" t="s">
        <v>104</v>
      </c>
      <c r="L228" s="67">
        <v>5.5500000000000001E-2</v>
      </c>
      <c r="M228" s="67">
        <v>0.10290000000000001</v>
      </c>
      <c r="N228" s="66">
        <v>185000</v>
      </c>
      <c r="O228" s="66">
        <v>88.3</v>
      </c>
      <c r="P228" s="66">
        <v>0</v>
      </c>
      <c r="Q228" s="66">
        <v>163.35499999999999</v>
      </c>
      <c r="R228" s="67">
        <v>2.9999999999999997E-4</v>
      </c>
      <c r="S228" s="67">
        <v>2.2000000000000001E-3</v>
      </c>
      <c r="T228" s="67">
        <v>4.0000000000000002E-4</v>
      </c>
    </row>
    <row r="229" spans="1:20">
      <c r="A229" t="s">
        <v>964</v>
      </c>
      <c r="B229" t="s">
        <v>965</v>
      </c>
      <c r="C229" t="s">
        <v>102</v>
      </c>
      <c r="D229" t="s">
        <v>125</v>
      </c>
      <c r="E229" t="s">
        <v>345</v>
      </c>
      <c r="F229" t="s">
        <v>862</v>
      </c>
      <c r="G229" t="s">
        <v>627</v>
      </c>
      <c r="H229" t="s">
        <v>152</v>
      </c>
      <c r="I229" t="s">
        <v>300</v>
      </c>
      <c r="J229" s="66">
        <v>2.09</v>
      </c>
      <c r="K229" t="s">
        <v>104</v>
      </c>
      <c r="L229" s="67">
        <v>3.5000000000000003E-2</v>
      </c>
      <c r="M229" s="67">
        <v>1.6299999999999999E-2</v>
      </c>
      <c r="N229" s="66">
        <v>121000</v>
      </c>
      <c r="O229" s="66">
        <v>105.1</v>
      </c>
      <c r="P229" s="66">
        <v>0</v>
      </c>
      <c r="Q229" s="66">
        <v>127.17100000000001</v>
      </c>
      <c r="R229" s="67">
        <v>1.6000000000000001E-3</v>
      </c>
      <c r="S229" s="67">
        <v>1.8E-3</v>
      </c>
      <c r="T229" s="67">
        <v>2.9999999999999997E-4</v>
      </c>
    </row>
    <row r="230" spans="1:20">
      <c r="A230" t="s">
        <v>966</v>
      </c>
      <c r="B230" t="s">
        <v>967</v>
      </c>
      <c r="C230" t="s">
        <v>102</v>
      </c>
      <c r="D230" t="s">
        <v>125</v>
      </c>
      <c r="E230" t="s">
        <v>529</v>
      </c>
      <c r="F230" t="s">
        <v>299</v>
      </c>
      <c r="G230" t="s">
        <v>642</v>
      </c>
      <c r="H230" t="s">
        <v>206</v>
      </c>
      <c r="I230" t="s">
        <v>894</v>
      </c>
      <c r="J230" s="66">
        <v>0.67</v>
      </c>
      <c r="K230" t="s">
        <v>104</v>
      </c>
      <c r="L230" s="67">
        <v>1.5699999999999999E-2</v>
      </c>
      <c r="M230" s="67">
        <v>6.1000000000000004E-3</v>
      </c>
      <c r="N230" s="66">
        <v>86000.03</v>
      </c>
      <c r="O230" s="66">
        <v>100.77</v>
      </c>
      <c r="P230" s="66">
        <v>0</v>
      </c>
      <c r="Q230" s="66">
        <v>86.662230230999995</v>
      </c>
      <c r="R230" s="67">
        <v>1.2999999999999999E-3</v>
      </c>
      <c r="S230" s="67">
        <v>1.1999999999999999E-3</v>
      </c>
      <c r="T230" s="67">
        <v>2.0000000000000001E-4</v>
      </c>
    </row>
    <row r="231" spans="1:20">
      <c r="A231" t="s">
        <v>968</v>
      </c>
      <c r="B231" t="s">
        <v>969</v>
      </c>
      <c r="C231" t="s">
        <v>102</v>
      </c>
      <c r="D231" t="s">
        <v>125</v>
      </c>
      <c r="E231" t="s">
        <v>970</v>
      </c>
      <c r="F231" t="s">
        <v>346</v>
      </c>
      <c r="G231" t="s">
        <v>627</v>
      </c>
      <c r="H231" t="s">
        <v>152</v>
      </c>
      <c r="I231" t="s">
        <v>971</v>
      </c>
      <c r="J231" s="66">
        <v>2.36</v>
      </c>
      <c r="K231" t="s">
        <v>104</v>
      </c>
      <c r="L231" s="67">
        <v>3.3500000000000002E-2</v>
      </c>
      <c r="M231" s="67">
        <v>1.7600000000000001E-2</v>
      </c>
      <c r="N231" s="66">
        <v>60000</v>
      </c>
      <c r="O231" s="66">
        <v>104.61</v>
      </c>
      <c r="P231" s="66">
        <v>0</v>
      </c>
      <c r="Q231" s="66">
        <v>62.765999999999998</v>
      </c>
      <c r="R231" s="67">
        <v>2.0000000000000001E-4</v>
      </c>
      <c r="S231" s="67">
        <v>8.9999999999999998E-4</v>
      </c>
      <c r="T231" s="67">
        <v>2.0000000000000001E-4</v>
      </c>
    </row>
    <row r="232" spans="1:20">
      <c r="A232" t="s">
        <v>972</v>
      </c>
      <c r="B232" t="s">
        <v>973</v>
      </c>
      <c r="C232" t="s">
        <v>102</v>
      </c>
      <c r="D232" t="s">
        <v>125</v>
      </c>
      <c r="E232" t="s">
        <v>667</v>
      </c>
      <c r="F232" t="s">
        <v>346</v>
      </c>
      <c r="G232" t="s">
        <v>642</v>
      </c>
      <c r="H232" t="s">
        <v>206</v>
      </c>
      <c r="I232" t="s">
        <v>386</v>
      </c>
      <c r="J232" s="66">
        <v>2.33</v>
      </c>
      <c r="K232" t="s">
        <v>104</v>
      </c>
      <c r="L232" s="67">
        <v>3.7100000000000001E-2</v>
      </c>
      <c r="M232" s="67">
        <v>2.3599999999999999E-2</v>
      </c>
      <c r="N232" s="66">
        <v>26100.240000000002</v>
      </c>
      <c r="O232" s="66">
        <v>103.45</v>
      </c>
      <c r="P232" s="66">
        <v>0</v>
      </c>
      <c r="Q232" s="66">
        <v>27.000698280000002</v>
      </c>
      <c r="R232" s="67">
        <v>2.9999999999999997E-4</v>
      </c>
      <c r="S232" s="67">
        <v>4.0000000000000002E-4</v>
      </c>
      <c r="T232" s="67">
        <v>1E-4</v>
      </c>
    </row>
    <row r="233" spans="1:20">
      <c r="A233" t="s">
        <v>974</v>
      </c>
      <c r="B233" t="s">
        <v>975</v>
      </c>
      <c r="C233" t="s">
        <v>102</v>
      </c>
      <c r="D233" t="s">
        <v>125</v>
      </c>
      <c r="E233" t="s">
        <v>667</v>
      </c>
      <c r="F233" t="s">
        <v>346</v>
      </c>
      <c r="G233" t="s">
        <v>642</v>
      </c>
      <c r="H233" t="s">
        <v>206</v>
      </c>
      <c r="I233" t="s">
        <v>976</v>
      </c>
      <c r="J233" s="66">
        <v>5.17</v>
      </c>
      <c r="K233" t="s">
        <v>104</v>
      </c>
      <c r="L233" s="67">
        <v>3.6999999999999998E-2</v>
      </c>
      <c r="M233" s="67">
        <v>3.85E-2</v>
      </c>
      <c r="N233" s="66">
        <v>18000</v>
      </c>
      <c r="O233" s="66">
        <v>100.91</v>
      </c>
      <c r="P233" s="66">
        <v>0</v>
      </c>
      <c r="Q233" s="66">
        <v>18.163799999999998</v>
      </c>
      <c r="R233" s="67">
        <v>1E-4</v>
      </c>
      <c r="S233" s="67">
        <v>2.0000000000000001E-4</v>
      </c>
      <c r="T233" s="67">
        <v>0</v>
      </c>
    </row>
    <row r="234" spans="1:20">
      <c r="A234" t="s">
        <v>977</v>
      </c>
      <c r="B234" t="s">
        <v>978</v>
      </c>
      <c r="C234" t="s">
        <v>102</v>
      </c>
      <c r="D234" t="s">
        <v>125</v>
      </c>
      <c r="E234" t="s">
        <v>979</v>
      </c>
      <c r="F234" t="s">
        <v>980</v>
      </c>
      <c r="G234" t="s">
        <v>627</v>
      </c>
      <c r="H234" t="s">
        <v>152</v>
      </c>
      <c r="I234" t="s">
        <v>981</v>
      </c>
      <c r="J234" s="66">
        <v>2.46</v>
      </c>
      <c r="K234" t="s">
        <v>104</v>
      </c>
      <c r="L234" s="67">
        <v>2.2499999999999999E-2</v>
      </c>
      <c r="M234" s="67">
        <v>1.5100000000000001E-2</v>
      </c>
      <c r="N234" s="66">
        <v>208350</v>
      </c>
      <c r="O234" s="66">
        <v>102.87</v>
      </c>
      <c r="P234" s="66">
        <v>0</v>
      </c>
      <c r="Q234" s="66">
        <v>214.329645</v>
      </c>
      <c r="R234" s="67">
        <v>3.0000000000000001E-3</v>
      </c>
      <c r="S234" s="67">
        <v>2.8999999999999998E-3</v>
      </c>
      <c r="T234" s="67">
        <v>5.0000000000000001E-4</v>
      </c>
    </row>
    <row r="235" spans="1:20">
      <c r="A235" t="s">
        <v>982</v>
      </c>
      <c r="B235" t="s">
        <v>983</v>
      </c>
      <c r="C235" t="s">
        <v>102</v>
      </c>
      <c r="D235" t="s">
        <v>125</v>
      </c>
      <c r="E235" t="s">
        <v>984</v>
      </c>
      <c r="F235" t="s">
        <v>433</v>
      </c>
      <c r="G235" t="s">
        <v>718</v>
      </c>
      <c r="H235" t="s">
        <v>206</v>
      </c>
      <c r="I235" t="s">
        <v>985</v>
      </c>
      <c r="J235" s="66">
        <v>5.71</v>
      </c>
      <c r="K235" t="s">
        <v>104</v>
      </c>
      <c r="L235" s="67">
        <v>4.4499999999999998E-2</v>
      </c>
      <c r="M235" s="67">
        <v>2.6800000000000001E-2</v>
      </c>
      <c r="N235" s="66">
        <v>300766.84000000003</v>
      </c>
      <c r="O235" s="66">
        <v>110.31</v>
      </c>
      <c r="P235" s="66">
        <v>0</v>
      </c>
      <c r="Q235" s="66">
        <v>331.77590120399998</v>
      </c>
      <c r="R235" s="67">
        <v>1E-3</v>
      </c>
      <c r="S235" s="67">
        <v>4.5999999999999999E-3</v>
      </c>
      <c r="T235" s="67">
        <v>8.0000000000000004E-4</v>
      </c>
    </row>
    <row r="236" spans="1:20">
      <c r="A236" t="s">
        <v>986</v>
      </c>
      <c r="B236" t="s">
        <v>987</v>
      </c>
      <c r="C236" t="s">
        <v>102</v>
      </c>
      <c r="D236" t="s">
        <v>125</v>
      </c>
      <c r="E236" t="s">
        <v>988</v>
      </c>
      <c r="F236" t="s">
        <v>346</v>
      </c>
      <c r="G236" t="s">
        <v>687</v>
      </c>
      <c r="H236" t="s">
        <v>152</v>
      </c>
      <c r="I236" t="s">
        <v>610</v>
      </c>
      <c r="J236" s="66">
        <v>3.93</v>
      </c>
      <c r="K236" t="s">
        <v>104</v>
      </c>
      <c r="L236" s="67">
        <v>3.95E-2</v>
      </c>
      <c r="M236" s="67">
        <v>7.9899999999999999E-2</v>
      </c>
      <c r="N236" s="66">
        <v>290000.15999999997</v>
      </c>
      <c r="O236" s="66">
        <v>87.21</v>
      </c>
      <c r="P236" s="66">
        <v>0</v>
      </c>
      <c r="Q236" s="66">
        <v>252.909139536</v>
      </c>
      <c r="R236" s="67">
        <v>5.0000000000000001E-4</v>
      </c>
      <c r="S236" s="67">
        <v>3.5000000000000001E-3</v>
      </c>
      <c r="T236" s="67">
        <v>5.9999999999999995E-4</v>
      </c>
    </row>
    <row r="237" spans="1:20">
      <c r="A237" t="s">
        <v>989</v>
      </c>
      <c r="B237" t="s">
        <v>990</v>
      </c>
      <c r="C237" t="s">
        <v>102</v>
      </c>
      <c r="D237" t="s">
        <v>125</v>
      </c>
      <c r="E237" t="s">
        <v>988</v>
      </c>
      <c r="F237" t="s">
        <v>346</v>
      </c>
      <c r="G237" t="s">
        <v>687</v>
      </c>
      <c r="H237" t="s">
        <v>152</v>
      </c>
      <c r="I237" t="s">
        <v>276</v>
      </c>
      <c r="J237" s="66">
        <v>4.53</v>
      </c>
      <c r="K237" t="s">
        <v>104</v>
      </c>
      <c r="L237" s="67">
        <v>0.03</v>
      </c>
      <c r="M237" s="67">
        <v>5.3600000000000002E-2</v>
      </c>
      <c r="N237" s="66">
        <v>689000</v>
      </c>
      <c r="O237" s="66">
        <v>91.4</v>
      </c>
      <c r="P237" s="66">
        <v>0</v>
      </c>
      <c r="Q237" s="66">
        <v>629.74599999999998</v>
      </c>
      <c r="R237" s="67">
        <v>8.0000000000000004E-4</v>
      </c>
      <c r="S237" s="67">
        <v>8.6999999999999994E-3</v>
      </c>
      <c r="T237" s="67">
        <v>1.6000000000000001E-3</v>
      </c>
    </row>
    <row r="238" spans="1:20">
      <c r="A238" t="s">
        <v>991</v>
      </c>
      <c r="B238" t="s">
        <v>992</v>
      </c>
      <c r="C238" t="s">
        <v>102</v>
      </c>
      <c r="D238" t="s">
        <v>125</v>
      </c>
      <c r="E238" t="s">
        <v>993</v>
      </c>
      <c r="F238" t="s">
        <v>569</v>
      </c>
      <c r="G238" t="s">
        <v>718</v>
      </c>
      <c r="H238" t="s">
        <v>206</v>
      </c>
      <c r="I238" t="s">
        <v>994</v>
      </c>
      <c r="J238" s="66">
        <v>4.51</v>
      </c>
      <c r="K238" t="s">
        <v>104</v>
      </c>
      <c r="L238" s="67">
        <v>3.2500000000000001E-2</v>
      </c>
      <c r="M238" s="67">
        <v>3.2199999999999999E-2</v>
      </c>
      <c r="N238" s="66">
        <v>397000</v>
      </c>
      <c r="O238" s="66">
        <v>100.25</v>
      </c>
      <c r="P238" s="66">
        <v>0</v>
      </c>
      <c r="Q238" s="66">
        <v>397.99250000000001</v>
      </c>
      <c r="R238" s="67">
        <v>3.2000000000000002E-3</v>
      </c>
      <c r="S238" s="67">
        <v>5.4999999999999997E-3</v>
      </c>
      <c r="T238" s="67">
        <v>1E-3</v>
      </c>
    </row>
    <row r="239" spans="1:20">
      <c r="A239" t="s">
        <v>995</v>
      </c>
      <c r="B239" t="s">
        <v>996</v>
      </c>
      <c r="C239" t="s">
        <v>102</v>
      </c>
      <c r="D239" t="s">
        <v>125</v>
      </c>
      <c r="E239" t="s">
        <v>997</v>
      </c>
      <c r="F239" t="s">
        <v>346</v>
      </c>
      <c r="G239" t="s">
        <v>718</v>
      </c>
      <c r="H239" t="s">
        <v>206</v>
      </c>
      <c r="I239" t="s">
        <v>276</v>
      </c>
      <c r="J239" s="66">
        <v>2.17</v>
      </c>
      <c r="K239" t="s">
        <v>104</v>
      </c>
      <c r="L239" s="67">
        <v>5.8500000000000003E-2</v>
      </c>
      <c r="M239" s="67">
        <v>3.2300000000000002E-2</v>
      </c>
      <c r="N239" s="66">
        <v>10000</v>
      </c>
      <c r="O239" s="66">
        <v>108.26</v>
      </c>
      <c r="P239" s="66">
        <v>0</v>
      </c>
      <c r="Q239" s="66">
        <v>10.826000000000001</v>
      </c>
      <c r="R239" s="67">
        <v>0</v>
      </c>
      <c r="S239" s="67">
        <v>1E-4</v>
      </c>
      <c r="T239" s="67">
        <v>0</v>
      </c>
    </row>
    <row r="240" spans="1:20">
      <c r="A240" t="s">
        <v>998</v>
      </c>
      <c r="B240" t="s">
        <v>999</v>
      </c>
      <c r="C240" t="s">
        <v>102</v>
      </c>
      <c r="D240" t="s">
        <v>125</v>
      </c>
      <c r="E240" t="s">
        <v>1000</v>
      </c>
      <c r="F240" t="s">
        <v>127</v>
      </c>
      <c r="G240" t="s">
        <v>687</v>
      </c>
      <c r="H240" t="s">
        <v>152</v>
      </c>
      <c r="I240" t="s">
        <v>472</v>
      </c>
      <c r="J240" s="66">
        <v>4.99</v>
      </c>
      <c r="K240" t="s">
        <v>104</v>
      </c>
      <c r="L240" s="67">
        <v>3.4500000000000003E-2</v>
      </c>
      <c r="M240" s="67">
        <v>3.3000000000000002E-2</v>
      </c>
      <c r="N240" s="66">
        <v>110000</v>
      </c>
      <c r="O240" s="66">
        <v>101.02</v>
      </c>
      <c r="P240" s="66">
        <v>0</v>
      </c>
      <c r="Q240" s="66">
        <v>111.122</v>
      </c>
      <c r="R240" s="67">
        <v>5.0000000000000001E-4</v>
      </c>
      <c r="S240" s="67">
        <v>1.5E-3</v>
      </c>
      <c r="T240" s="67">
        <v>2.9999999999999997E-4</v>
      </c>
    </row>
    <row r="241" spans="1:20">
      <c r="A241" t="s">
        <v>1001</v>
      </c>
      <c r="B241" t="s">
        <v>1002</v>
      </c>
      <c r="C241" t="s">
        <v>102</v>
      </c>
      <c r="D241" t="s">
        <v>125</v>
      </c>
      <c r="E241" t="s">
        <v>1003</v>
      </c>
      <c r="F241" t="s">
        <v>346</v>
      </c>
      <c r="G241" t="s">
        <v>718</v>
      </c>
      <c r="H241" t="s">
        <v>206</v>
      </c>
      <c r="I241" t="s">
        <v>1004</v>
      </c>
      <c r="J241" s="66">
        <v>3.86</v>
      </c>
      <c r="K241" t="s">
        <v>104</v>
      </c>
      <c r="L241" s="67">
        <v>5.3999999999999999E-2</v>
      </c>
      <c r="M241" s="67">
        <v>7.7100000000000002E-2</v>
      </c>
      <c r="N241" s="66">
        <v>472390</v>
      </c>
      <c r="O241" s="66">
        <v>94.59</v>
      </c>
      <c r="P241" s="66">
        <v>27.759</v>
      </c>
      <c r="Q241" s="66">
        <v>474.59270099999998</v>
      </c>
      <c r="R241" s="67">
        <v>1E-3</v>
      </c>
      <c r="S241" s="67">
        <v>6.4999999999999997E-3</v>
      </c>
      <c r="T241" s="67">
        <v>1.1999999999999999E-3</v>
      </c>
    </row>
    <row r="242" spans="1:20">
      <c r="A242" t="s">
        <v>1005</v>
      </c>
      <c r="B242" t="s">
        <v>1006</v>
      </c>
      <c r="C242" t="s">
        <v>102</v>
      </c>
      <c r="D242" t="s">
        <v>125</v>
      </c>
      <c r="E242" t="s">
        <v>1007</v>
      </c>
      <c r="F242" t="s">
        <v>980</v>
      </c>
      <c r="G242" t="s">
        <v>718</v>
      </c>
      <c r="H242" t="s">
        <v>206</v>
      </c>
      <c r="I242" t="s">
        <v>386</v>
      </c>
      <c r="J242" s="66">
        <v>0.75</v>
      </c>
      <c r="K242" t="s">
        <v>104</v>
      </c>
      <c r="L242" s="67">
        <v>5.7000000000000002E-2</v>
      </c>
      <c r="M242" s="67">
        <v>7.3000000000000001E-3</v>
      </c>
      <c r="N242" s="66">
        <v>224708.14</v>
      </c>
      <c r="O242" s="66">
        <v>103.71</v>
      </c>
      <c r="P242" s="66">
        <v>0</v>
      </c>
      <c r="Q242" s="66">
        <v>233.04481199400001</v>
      </c>
      <c r="R242" s="67">
        <v>5.7000000000000002E-3</v>
      </c>
      <c r="S242" s="67">
        <v>3.2000000000000002E-3</v>
      </c>
      <c r="T242" s="67">
        <v>5.9999999999999995E-4</v>
      </c>
    </row>
    <row r="243" spans="1:20">
      <c r="A243" t="s">
        <v>1008</v>
      </c>
      <c r="B243" t="s">
        <v>1009</v>
      </c>
      <c r="C243" t="s">
        <v>102</v>
      </c>
      <c r="D243" t="s">
        <v>125</v>
      </c>
      <c r="E243" t="s">
        <v>702</v>
      </c>
      <c r="F243" t="s">
        <v>346</v>
      </c>
      <c r="G243" t="s">
        <v>687</v>
      </c>
      <c r="H243" t="s">
        <v>152</v>
      </c>
      <c r="I243" t="s">
        <v>1010</v>
      </c>
      <c r="J243" s="66">
        <v>3.62</v>
      </c>
      <c r="K243" t="s">
        <v>104</v>
      </c>
      <c r="L243" s="67">
        <v>4.2000000000000003E-2</v>
      </c>
      <c r="M243" s="67">
        <v>2.0799999999999999E-2</v>
      </c>
      <c r="N243" s="66">
        <v>480675</v>
      </c>
      <c r="O243" s="66">
        <v>108.38</v>
      </c>
      <c r="P243" s="66">
        <v>0</v>
      </c>
      <c r="Q243" s="66">
        <v>520.95556499999998</v>
      </c>
      <c r="R243" s="67">
        <v>1E-3</v>
      </c>
      <c r="S243" s="67">
        <v>7.1999999999999998E-3</v>
      </c>
      <c r="T243" s="67">
        <v>1.2999999999999999E-3</v>
      </c>
    </row>
    <row r="244" spans="1:20">
      <c r="A244" t="s">
        <v>1011</v>
      </c>
      <c r="B244" t="s">
        <v>1012</v>
      </c>
      <c r="C244" t="s">
        <v>102</v>
      </c>
      <c r="D244" t="s">
        <v>125</v>
      </c>
      <c r="E244" t="s">
        <v>1013</v>
      </c>
      <c r="F244" t="s">
        <v>346</v>
      </c>
      <c r="G244" t="s">
        <v>718</v>
      </c>
      <c r="H244" t="s">
        <v>206</v>
      </c>
      <c r="I244" t="s">
        <v>794</v>
      </c>
      <c r="J244" s="66">
        <v>3.18</v>
      </c>
      <c r="K244" t="s">
        <v>104</v>
      </c>
      <c r="L244" s="67">
        <v>5.0500000000000003E-2</v>
      </c>
      <c r="M244" s="67">
        <v>2.2100000000000002E-2</v>
      </c>
      <c r="N244" s="66">
        <v>256000.95</v>
      </c>
      <c r="O244" s="66">
        <v>111.45</v>
      </c>
      <c r="P244" s="66">
        <v>0</v>
      </c>
      <c r="Q244" s="66">
        <v>285.313058775</v>
      </c>
      <c r="R244" s="67">
        <v>4.7000000000000002E-3</v>
      </c>
      <c r="S244" s="67">
        <v>3.8999999999999998E-3</v>
      </c>
      <c r="T244" s="67">
        <v>6.9999999999999999E-4</v>
      </c>
    </row>
    <row r="245" spans="1:20">
      <c r="A245" t="s">
        <v>1014</v>
      </c>
      <c r="B245" t="s">
        <v>1015</v>
      </c>
      <c r="C245" t="s">
        <v>102</v>
      </c>
      <c r="D245" t="s">
        <v>125</v>
      </c>
      <c r="E245" t="s">
        <v>1013</v>
      </c>
      <c r="F245" t="s">
        <v>346</v>
      </c>
      <c r="G245" t="s">
        <v>718</v>
      </c>
      <c r="H245" t="s">
        <v>206</v>
      </c>
      <c r="I245" t="s">
        <v>1016</v>
      </c>
      <c r="J245" s="66">
        <v>3.74</v>
      </c>
      <c r="K245" t="s">
        <v>104</v>
      </c>
      <c r="L245" s="67">
        <v>3.5499999999999997E-2</v>
      </c>
      <c r="M245" s="67">
        <v>2.5100000000000001E-2</v>
      </c>
      <c r="N245" s="66">
        <v>152595.74</v>
      </c>
      <c r="O245" s="66">
        <v>104.53</v>
      </c>
      <c r="P245" s="66">
        <v>0</v>
      </c>
      <c r="Q245" s="66">
        <v>159.508327022</v>
      </c>
      <c r="R245" s="67">
        <v>1.9E-3</v>
      </c>
      <c r="S245" s="67">
        <v>2.2000000000000001E-3</v>
      </c>
      <c r="T245" s="67">
        <v>4.0000000000000002E-4</v>
      </c>
    </row>
    <row r="246" spans="1:20">
      <c r="A246" t="s">
        <v>1017</v>
      </c>
      <c r="B246" t="s">
        <v>1018</v>
      </c>
      <c r="C246" t="s">
        <v>102</v>
      </c>
      <c r="D246" t="s">
        <v>125</v>
      </c>
      <c r="E246" t="s">
        <v>1019</v>
      </c>
      <c r="F246" t="s">
        <v>346</v>
      </c>
      <c r="G246" t="s">
        <v>718</v>
      </c>
      <c r="H246" t="s">
        <v>206</v>
      </c>
      <c r="I246" t="s">
        <v>503</v>
      </c>
      <c r="J246" s="66">
        <v>1.62</v>
      </c>
      <c r="K246" t="s">
        <v>104</v>
      </c>
      <c r="L246" s="67">
        <v>7.7499999999999999E-2</v>
      </c>
      <c r="M246" s="67">
        <v>8.5800000000000001E-2</v>
      </c>
      <c r="N246" s="66">
        <v>140000</v>
      </c>
      <c r="O246" s="66">
        <v>100.81</v>
      </c>
      <c r="P246" s="66">
        <v>0</v>
      </c>
      <c r="Q246" s="66">
        <v>141.13399999999999</v>
      </c>
      <c r="R246" s="67">
        <v>6.9999999999999999E-4</v>
      </c>
      <c r="S246" s="67">
        <v>1.9E-3</v>
      </c>
      <c r="T246" s="67">
        <v>4.0000000000000002E-4</v>
      </c>
    </row>
    <row r="247" spans="1:20">
      <c r="A247" t="s">
        <v>1020</v>
      </c>
      <c r="B247" t="s">
        <v>1021</v>
      </c>
      <c r="C247" t="s">
        <v>102</v>
      </c>
      <c r="D247" t="s">
        <v>125</v>
      </c>
      <c r="E247" t="s">
        <v>1022</v>
      </c>
      <c r="F247" t="s">
        <v>346</v>
      </c>
      <c r="G247" t="s">
        <v>687</v>
      </c>
      <c r="H247" t="s">
        <v>152</v>
      </c>
      <c r="I247" t="s">
        <v>1023</v>
      </c>
      <c r="J247" s="66">
        <v>1.57</v>
      </c>
      <c r="K247" t="s">
        <v>104</v>
      </c>
      <c r="L247" s="67">
        <v>6.1499999999999999E-2</v>
      </c>
      <c r="M247" s="67">
        <v>0.1298</v>
      </c>
      <c r="N247" s="66">
        <v>20000</v>
      </c>
      <c r="O247" s="66">
        <v>92.6</v>
      </c>
      <c r="P247" s="66">
        <v>0</v>
      </c>
      <c r="Q247" s="66">
        <v>18.52</v>
      </c>
      <c r="R247" s="67">
        <v>1E-4</v>
      </c>
      <c r="S247" s="67">
        <v>2.9999999999999997E-4</v>
      </c>
      <c r="T247" s="67">
        <v>0</v>
      </c>
    </row>
    <row r="248" spans="1:20">
      <c r="A248" t="s">
        <v>1024</v>
      </c>
      <c r="B248" t="s">
        <v>1025</v>
      </c>
      <c r="C248" t="s">
        <v>102</v>
      </c>
      <c r="D248" t="s">
        <v>125</v>
      </c>
      <c r="E248" t="s">
        <v>1022</v>
      </c>
      <c r="F248" t="s">
        <v>346</v>
      </c>
      <c r="G248" t="s">
        <v>687</v>
      </c>
      <c r="H248" t="s">
        <v>152</v>
      </c>
      <c r="I248" t="s">
        <v>1026</v>
      </c>
      <c r="J248" s="66">
        <v>3.32</v>
      </c>
      <c r="K248" t="s">
        <v>104</v>
      </c>
      <c r="L248" s="67">
        <v>4.5999999999999999E-2</v>
      </c>
      <c r="M248" s="67">
        <v>8.0100000000000005E-2</v>
      </c>
      <c r="N248" s="66">
        <v>244000.79</v>
      </c>
      <c r="O248" s="66">
        <v>90.96</v>
      </c>
      <c r="P248" s="66">
        <v>0</v>
      </c>
      <c r="Q248" s="66">
        <v>221.94311858399999</v>
      </c>
      <c r="R248" s="67">
        <v>1E-3</v>
      </c>
      <c r="S248" s="67">
        <v>3.0999999999999999E-3</v>
      </c>
      <c r="T248" s="67">
        <v>5.9999999999999995E-4</v>
      </c>
    </row>
    <row r="249" spans="1:20">
      <c r="A249" t="s">
        <v>1027</v>
      </c>
      <c r="B249" t="s">
        <v>1028</v>
      </c>
      <c r="C249" t="s">
        <v>102</v>
      </c>
      <c r="D249" t="s">
        <v>125</v>
      </c>
      <c r="E249" t="s">
        <v>1029</v>
      </c>
      <c r="F249" t="s">
        <v>130</v>
      </c>
      <c r="G249" t="s">
        <v>687</v>
      </c>
      <c r="H249" t="s">
        <v>152</v>
      </c>
      <c r="I249" t="s">
        <v>628</v>
      </c>
      <c r="J249" s="66">
        <v>2.54</v>
      </c>
      <c r="K249" t="s">
        <v>104</v>
      </c>
      <c r="L249" s="67">
        <v>5.0999999999999997E-2</v>
      </c>
      <c r="M249" s="67">
        <v>3.0700000000000002E-2</v>
      </c>
      <c r="N249" s="66">
        <v>10000</v>
      </c>
      <c r="O249" s="66">
        <v>108.99</v>
      </c>
      <c r="P249" s="66">
        <v>0</v>
      </c>
      <c r="Q249" s="66">
        <v>10.898999999999999</v>
      </c>
      <c r="R249" s="67">
        <v>1E-4</v>
      </c>
      <c r="S249" s="67">
        <v>2.0000000000000001E-4</v>
      </c>
      <c r="T249" s="67">
        <v>0</v>
      </c>
    </row>
    <row r="250" spans="1:20">
      <c r="A250" t="s">
        <v>1030</v>
      </c>
      <c r="B250" t="s">
        <v>1031</v>
      </c>
      <c r="C250" t="s">
        <v>102</v>
      </c>
      <c r="D250" t="s">
        <v>125</v>
      </c>
      <c r="E250" t="s">
        <v>1032</v>
      </c>
      <c r="F250" t="s">
        <v>346</v>
      </c>
      <c r="G250" t="s">
        <v>718</v>
      </c>
      <c r="H250" t="s">
        <v>206</v>
      </c>
      <c r="I250" t="s">
        <v>677</v>
      </c>
      <c r="J250" s="66">
        <v>0.06</v>
      </c>
      <c r="K250" t="s">
        <v>104</v>
      </c>
      <c r="L250" s="67">
        <v>0.06</v>
      </c>
      <c r="M250" s="67">
        <v>-0.4138</v>
      </c>
      <c r="N250" s="66">
        <v>511000</v>
      </c>
      <c r="O250" s="66">
        <v>103.46</v>
      </c>
      <c r="P250" s="66">
        <v>7.665</v>
      </c>
      <c r="Q250" s="66">
        <v>536.34559999999999</v>
      </c>
      <c r="R250" s="67">
        <v>1.5E-3</v>
      </c>
      <c r="S250" s="67">
        <v>7.4000000000000003E-3</v>
      </c>
      <c r="T250" s="67">
        <v>1.2999999999999999E-3</v>
      </c>
    </row>
    <row r="251" spans="1:20">
      <c r="A251" t="s">
        <v>1033</v>
      </c>
      <c r="B251" t="s">
        <v>1034</v>
      </c>
      <c r="C251" t="s">
        <v>102</v>
      </c>
      <c r="D251" t="s">
        <v>125</v>
      </c>
      <c r="E251" t="s">
        <v>1035</v>
      </c>
      <c r="F251" t="s">
        <v>346</v>
      </c>
      <c r="G251" t="s">
        <v>723</v>
      </c>
      <c r="H251" t="s">
        <v>206</v>
      </c>
      <c r="I251" t="s">
        <v>1036</v>
      </c>
      <c r="J251" s="66">
        <v>1.47</v>
      </c>
      <c r="K251" t="s">
        <v>104</v>
      </c>
      <c r="L251" s="67">
        <v>3.9E-2</v>
      </c>
      <c r="M251" s="67">
        <v>4.4299999999999999E-2</v>
      </c>
      <c r="N251" s="66">
        <v>193333.33</v>
      </c>
      <c r="O251" s="66">
        <v>99.3</v>
      </c>
      <c r="P251" s="66">
        <v>0</v>
      </c>
      <c r="Q251" s="66">
        <v>191.97999669000001</v>
      </c>
      <c r="R251" s="67">
        <v>2.5000000000000001E-3</v>
      </c>
      <c r="S251" s="67">
        <v>2.5999999999999999E-3</v>
      </c>
      <c r="T251" s="67">
        <v>5.0000000000000001E-4</v>
      </c>
    </row>
    <row r="252" spans="1:20">
      <c r="A252" t="s">
        <v>1037</v>
      </c>
      <c r="B252" t="s">
        <v>1038</v>
      </c>
      <c r="C252" t="s">
        <v>102</v>
      </c>
      <c r="D252" t="s">
        <v>125</v>
      </c>
      <c r="E252" t="s">
        <v>587</v>
      </c>
      <c r="F252" t="s">
        <v>129</v>
      </c>
      <c r="G252" t="s">
        <v>732</v>
      </c>
      <c r="H252" t="s">
        <v>152</v>
      </c>
      <c r="I252" t="s">
        <v>1039</v>
      </c>
      <c r="J252" s="66">
        <v>0.91</v>
      </c>
      <c r="K252" t="s">
        <v>104</v>
      </c>
      <c r="L252" s="67">
        <v>4.2999999999999997E-2</v>
      </c>
      <c r="M252" s="67">
        <v>1.7600000000000001E-2</v>
      </c>
      <c r="N252" s="66">
        <v>223997.63</v>
      </c>
      <c r="O252" s="66">
        <v>102.66</v>
      </c>
      <c r="P252" s="66">
        <v>0</v>
      </c>
      <c r="Q252" s="66">
        <v>229.955966958</v>
      </c>
      <c r="R252" s="67">
        <v>8.0000000000000004E-4</v>
      </c>
      <c r="S252" s="67">
        <v>3.2000000000000002E-3</v>
      </c>
      <c r="T252" s="67">
        <v>5.9999999999999995E-4</v>
      </c>
    </row>
    <row r="253" spans="1:20">
      <c r="A253" t="s">
        <v>1040</v>
      </c>
      <c r="B253" t="s">
        <v>1041</v>
      </c>
      <c r="C253" t="s">
        <v>102</v>
      </c>
      <c r="D253" t="s">
        <v>125</v>
      </c>
      <c r="E253" t="s">
        <v>1042</v>
      </c>
      <c r="F253" t="s">
        <v>127</v>
      </c>
      <c r="G253" t="s">
        <v>723</v>
      </c>
      <c r="H253" t="s">
        <v>206</v>
      </c>
      <c r="I253" t="s">
        <v>1043</v>
      </c>
      <c r="J253" s="66">
        <v>3.02</v>
      </c>
      <c r="K253" t="s">
        <v>104</v>
      </c>
      <c r="L253" s="67">
        <v>3.6900000000000002E-2</v>
      </c>
      <c r="M253" s="67">
        <v>2.7900000000000001E-2</v>
      </c>
      <c r="N253" s="66">
        <v>82450</v>
      </c>
      <c r="O253" s="66">
        <v>102.73</v>
      </c>
      <c r="P253" s="66">
        <v>0</v>
      </c>
      <c r="Q253" s="66">
        <v>84.700885</v>
      </c>
      <c r="R253" s="67">
        <v>8.0000000000000004E-4</v>
      </c>
      <c r="S253" s="67">
        <v>1.1999999999999999E-3</v>
      </c>
      <c r="T253" s="67">
        <v>2.0000000000000001E-4</v>
      </c>
    </row>
    <row r="254" spans="1:20">
      <c r="A254" t="s">
        <v>1044</v>
      </c>
      <c r="B254" t="s">
        <v>1045</v>
      </c>
      <c r="C254" t="s">
        <v>102</v>
      </c>
      <c r="D254" t="s">
        <v>125</v>
      </c>
      <c r="E254" t="s">
        <v>1046</v>
      </c>
      <c r="F254" t="s">
        <v>346</v>
      </c>
      <c r="G254" t="s">
        <v>732</v>
      </c>
      <c r="H254" t="s">
        <v>152</v>
      </c>
      <c r="I254" t="s">
        <v>610</v>
      </c>
      <c r="J254" s="66">
        <v>1.77</v>
      </c>
      <c r="K254" t="s">
        <v>104</v>
      </c>
      <c r="L254" s="67">
        <v>3.7499999999999999E-2</v>
      </c>
      <c r="M254" s="67">
        <v>6.3500000000000001E-2</v>
      </c>
      <c r="N254" s="66">
        <v>380000.83</v>
      </c>
      <c r="O254" s="66">
        <v>96.35</v>
      </c>
      <c r="P254" s="66">
        <v>0</v>
      </c>
      <c r="Q254" s="66">
        <v>366.13079970500002</v>
      </c>
      <c r="R254" s="67">
        <v>1.4E-3</v>
      </c>
      <c r="S254" s="67">
        <v>5.0000000000000001E-3</v>
      </c>
      <c r="T254" s="67">
        <v>8.9999999999999998E-4</v>
      </c>
    </row>
    <row r="255" spans="1:20">
      <c r="A255" t="s">
        <v>1047</v>
      </c>
      <c r="B255" t="s">
        <v>1048</v>
      </c>
      <c r="C255" t="s">
        <v>102</v>
      </c>
      <c r="D255" t="s">
        <v>125</v>
      </c>
      <c r="E255" t="s">
        <v>1049</v>
      </c>
      <c r="F255" t="s">
        <v>346</v>
      </c>
      <c r="G255" t="s">
        <v>732</v>
      </c>
      <c r="H255" t="s">
        <v>152</v>
      </c>
      <c r="I255" t="s">
        <v>258</v>
      </c>
      <c r="J255" s="66">
        <v>2.19</v>
      </c>
      <c r="K255" t="s">
        <v>104</v>
      </c>
      <c r="L255" s="67">
        <v>0.03</v>
      </c>
      <c r="M255" s="67">
        <v>3.0300000000000001E-2</v>
      </c>
      <c r="N255" s="66">
        <v>232000</v>
      </c>
      <c r="O255" s="66">
        <v>100.6</v>
      </c>
      <c r="P255" s="66">
        <v>0</v>
      </c>
      <c r="Q255" s="66">
        <v>233.392</v>
      </c>
      <c r="R255" s="67">
        <v>1.9E-3</v>
      </c>
      <c r="S255" s="67">
        <v>3.2000000000000002E-3</v>
      </c>
      <c r="T255" s="67">
        <v>5.9999999999999995E-4</v>
      </c>
    </row>
    <row r="256" spans="1:20">
      <c r="A256" t="s">
        <v>1050</v>
      </c>
      <c r="B256" t="s">
        <v>1051</v>
      </c>
      <c r="C256" t="s">
        <v>102</v>
      </c>
      <c r="D256" t="s">
        <v>125</v>
      </c>
      <c r="E256" t="s">
        <v>1052</v>
      </c>
      <c r="F256" t="s">
        <v>569</v>
      </c>
      <c r="G256" t="s">
        <v>723</v>
      </c>
      <c r="H256" t="s">
        <v>206</v>
      </c>
      <c r="I256" t="s">
        <v>378</v>
      </c>
      <c r="J256" s="66">
        <v>4.32</v>
      </c>
      <c r="K256" t="s">
        <v>104</v>
      </c>
      <c r="L256" s="67">
        <v>4.8000000000000001E-2</v>
      </c>
      <c r="M256" s="67">
        <v>8.7599999999999997E-2</v>
      </c>
      <c r="N256" s="66">
        <v>591000</v>
      </c>
      <c r="O256" s="66">
        <v>85.17</v>
      </c>
      <c r="P256" s="66">
        <v>0</v>
      </c>
      <c r="Q256" s="66">
        <v>503.35469999999998</v>
      </c>
      <c r="R256" s="67">
        <v>2.0000000000000001E-4</v>
      </c>
      <c r="S256" s="67">
        <v>6.8999999999999999E-3</v>
      </c>
      <c r="T256" s="67">
        <v>1.2999999999999999E-3</v>
      </c>
    </row>
    <row r="257" spans="1:20">
      <c r="A257" t="s">
        <v>1053</v>
      </c>
      <c r="B257" t="s">
        <v>1054</v>
      </c>
      <c r="C257" t="s">
        <v>102</v>
      </c>
      <c r="D257" t="s">
        <v>125</v>
      </c>
      <c r="E257" t="s">
        <v>1055</v>
      </c>
      <c r="F257" t="s">
        <v>346</v>
      </c>
      <c r="G257" t="s">
        <v>723</v>
      </c>
      <c r="H257" t="s">
        <v>206</v>
      </c>
      <c r="I257" t="s">
        <v>1016</v>
      </c>
      <c r="J257" s="66">
        <v>1.29</v>
      </c>
      <c r="K257" t="s">
        <v>104</v>
      </c>
      <c r="L257" s="67">
        <v>0.06</v>
      </c>
      <c r="M257" s="67">
        <v>2.52E-2</v>
      </c>
      <c r="N257" s="66">
        <v>173769.4</v>
      </c>
      <c r="O257" s="66">
        <v>105.53</v>
      </c>
      <c r="P257" s="66">
        <v>0</v>
      </c>
      <c r="Q257" s="66">
        <v>183.37884782</v>
      </c>
      <c r="R257" s="67">
        <v>3.8999999999999998E-3</v>
      </c>
      <c r="S257" s="67">
        <v>2.5000000000000001E-3</v>
      </c>
      <c r="T257" s="67">
        <v>5.0000000000000001E-4</v>
      </c>
    </row>
    <row r="258" spans="1:20">
      <c r="A258" t="s">
        <v>1056</v>
      </c>
      <c r="B258" t="s">
        <v>1057</v>
      </c>
      <c r="C258" t="s">
        <v>102</v>
      </c>
      <c r="D258" t="s">
        <v>125</v>
      </c>
      <c r="E258" t="s">
        <v>1058</v>
      </c>
      <c r="F258" t="s">
        <v>129</v>
      </c>
      <c r="G258" t="s">
        <v>723</v>
      </c>
      <c r="H258" t="s">
        <v>206</v>
      </c>
      <c r="I258" t="s">
        <v>754</v>
      </c>
      <c r="J258" s="66">
        <v>0.75</v>
      </c>
      <c r="K258" t="s">
        <v>104</v>
      </c>
      <c r="L258" s="67">
        <v>4.7E-2</v>
      </c>
      <c r="M258" s="67">
        <v>1.6E-2</v>
      </c>
      <c r="N258" s="66">
        <v>85000</v>
      </c>
      <c r="O258" s="66">
        <v>102.68</v>
      </c>
      <c r="P258" s="66">
        <v>0</v>
      </c>
      <c r="Q258" s="66">
        <v>87.278000000000006</v>
      </c>
      <c r="R258" s="67">
        <v>1.2999999999999999E-3</v>
      </c>
      <c r="S258" s="67">
        <v>1.1999999999999999E-3</v>
      </c>
      <c r="T258" s="67">
        <v>2.0000000000000001E-4</v>
      </c>
    </row>
    <row r="259" spans="1:20">
      <c r="A259" t="s">
        <v>1059</v>
      </c>
      <c r="B259" t="s">
        <v>1060</v>
      </c>
      <c r="C259" t="s">
        <v>102</v>
      </c>
      <c r="D259" t="s">
        <v>125</v>
      </c>
      <c r="E259" t="s">
        <v>1061</v>
      </c>
      <c r="F259" t="s">
        <v>346</v>
      </c>
      <c r="G259" t="s">
        <v>723</v>
      </c>
      <c r="H259" t="s">
        <v>206</v>
      </c>
      <c r="I259" t="s">
        <v>300</v>
      </c>
      <c r="J259" s="66">
        <v>1.71</v>
      </c>
      <c r="K259" t="s">
        <v>104</v>
      </c>
      <c r="L259" s="67">
        <v>5.7500000000000002E-2</v>
      </c>
      <c r="M259" s="67">
        <v>8.1500000000000003E-2</v>
      </c>
      <c r="N259" s="66">
        <v>650000</v>
      </c>
      <c r="O259" s="66">
        <v>97.17</v>
      </c>
      <c r="P259" s="66">
        <v>0</v>
      </c>
      <c r="Q259" s="66">
        <v>631.60500000000002</v>
      </c>
      <c r="R259" s="67">
        <v>2.3E-3</v>
      </c>
      <c r="S259" s="67">
        <v>8.6999999999999994E-3</v>
      </c>
      <c r="T259" s="67">
        <v>1.6000000000000001E-3</v>
      </c>
    </row>
    <row r="260" spans="1:20">
      <c r="A260" t="s">
        <v>1062</v>
      </c>
      <c r="B260" t="s">
        <v>1063</v>
      </c>
      <c r="C260" t="s">
        <v>102</v>
      </c>
      <c r="D260" t="s">
        <v>125</v>
      </c>
      <c r="E260" t="s">
        <v>1064</v>
      </c>
      <c r="F260" t="s">
        <v>346</v>
      </c>
      <c r="G260" t="s">
        <v>723</v>
      </c>
      <c r="H260" t="s">
        <v>206</v>
      </c>
      <c r="I260" t="s">
        <v>1010</v>
      </c>
      <c r="J260" s="66">
        <v>3.13</v>
      </c>
      <c r="K260" t="s">
        <v>104</v>
      </c>
      <c r="L260" s="67">
        <v>5.7000000000000002E-2</v>
      </c>
      <c r="M260" s="67">
        <v>0.42849999999999999</v>
      </c>
      <c r="N260" s="66">
        <v>172000</v>
      </c>
      <c r="O260" s="66">
        <v>37.06</v>
      </c>
      <c r="P260" s="66">
        <v>0</v>
      </c>
      <c r="Q260" s="66">
        <v>63.743200000000002</v>
      </c>
      <c r="R260" s="67">
        <v>2.0000000000000001E-4</v>
      </c>
      <c r="S260" s="67">
        <v>8.9999999999999998E-4</v>
      </c>
      <c r="T260" s="67">
        <v>2.0000000000000001E-4</v>
      </c>
    </row>
    <row r="261" spans="1:20">
      <c r="A261" t="s">
        <v>1065</v>
      </c>
      <c r="B261" t="s">
        <v>1066</v>
      </c>
      <c r="C261" t="s">
        <v>102</v>
      </c>
      <c r="D261" t="s">
        <v>125</v>
      </c>
      <c r="E261" t="s">
        <v>1067</v>
      </c>
      <c r="F261" t="s">
        <v>346</v>
      </c>
      <c r="G261" t="s">
        <v>732</v>
      </c>
      <c r="H261" t="s">
        <v>152</v>
      </c>
      <c r="I261" t="s">
        <v>246</v>
      </c>
      <c r="J261" s="66">
        <v>1.06</v>
      </c>
      <c r="K261" t="s">
        <v>104</v>
      </c>
      <c r="L261" s="67">
        <v>5.5E-2</v>
      </c>
      <c r="M261" s="67">
        <v>2.0199999999999999E-2</v>
      </c>
      <c r="N261" s="66">
        <v>56000</v>
      </c>
      <c r="O261" s="66">
        <v>105.98</v>
      </c>
      <c r="P261" s="66">
        <v>0</v>
      </c>
      <c r="Q261" s="66">
        <v>59.348799999999997</v>
      </c>
      <c r="R261" s="67">
        <v>4.0000000000000002E-4</v>
      </c>
      <c r="S261" s="67">
        <v>8.0000000000000004E-4</v>
      </c>
      <c r="T261" s="67">
        <v>1E-4</v>
      </c>
    </row>
    <row r="262" spans="1:20">
      <c r="A262" t="s">
        <v>1068</v>
      </c>
      <c r="B262" t="s">
        <v>1069</v>
      </c>
      <c r="C262" t="s">
        <v>102</v>
      </c>
      <c r="D262" t="s">
        <v>125</v>
      </c>
      <c r="E262" t="s">
        <v>1070</v>
      </c>
      <c r="F262" t="s">
        <v>346</v>
      </c>
      <c r="G262" t="s">
        <v>723</v>
      </c>
      <c r="H262" t="s">
        <v>206</v>
      </c>
      <c r="I262" t="s">
        <v>514</v>
      </c>
      <c r="J262" s="66">
        <v>1.03</v>
      </c>
      <c r="K262" t="s">
        <v>104</v>
      </c>
      <c r="L262" s="67">
        <v>3.95E-2</v>
      </c>
      <c r="M262" s="67">
        <v>2.06E-2</v>
      </c>
      <c r="N262" s="66">
        <v>192111.11</v>
      </c>
      <c r="O262" s="66">
        <v>101.93</v>
      </c>
      <c r="P262" s="66">
        <v>0</v>
      </c>
      <c r="Q262" s="66">
        <v>195.818854423</v>
      </c>
      <c r="R262" s="67">
        <v>2.7000000000000001E-3</v>
      </c>
      <c r="S262" s="67">
        <v>2.7000000000000001E-3</v>
      </c>
      <c r="T262" s="67">
        <v>5.0000000000000001E-4</v>
      </c>
    </row>
    <row r="263" spans="1:20">
      <c r="A263" t="s">
        <v>1071</v>
      </c>
      <c r="B263" t="s">
        <v>1072</v>
      </c>
      <c r="C263" t="s">
        <v>102</v>
      </c>
      <c r="D263" t="s">
        <v>125</v>
      </c>
      <c r="E263" t="s">
        <v>731</v>
      </c>
      <c r="F263" t="s">
        <v>346</v>
      </c>
      <c r="G263" t="s">
        <v>732</v>
      </c>
      <c r="H263" t="s">
        <v>152</v>
      </c>
      <c r="I263" t="s">
        <v>378</v>
      </c>
      <c r="J263" s="66">
        <v>1.78</v>
      </c>
      <c r="K263" t="s">
        <v>104</v>
      </c>
      <c r="L263" s="67">
        <v>5.5500000000000001E-2</v>
      </c>
      <c r="M263" s="67">
        <v>3.0700000000000002E-2</v>
      </c>
      <c r="N263" s="66">
        <v>10000</v>
      </c>
      <c r="O263" s="66">
        <v>105.82</v>
      </c>
      <c r="P263" s="66">
        <v>0</v>
      </c>
      <c r="Q263" s="66">
        <v>10.582000000000001</v>
      </c>
      <c r="R263" s="67">
        <v>1E-4</v>
      </c>
      <c r="S263" s="67">
        <v>1E-4</v>
      </c>
      <c r="T263" s="67">
        <v>0</v>
      </c>
    </row>
    <row r="264" spans="1:20">
      <c r="A264" t="s">
        <v>1073</v>
      </c>
      <c r="B264" t="s">
        <v>1074</v>
      </c>
      <c r="C264" t="s">
        <v>102</v>
      </c>
      <c r="D264" t="s">
        <v>125</v>
      </c>
      <c r="E264" t="s">
        <v>1075</v>
      </c>
      <c r="F264" t="s">
        <v>346</v>
      </c>
      <c r="G264" t="s">
        <v>723</v>
      </c>
      <c r="H264" t="s">
        <v>206</v>
      </c>
      <c r="I264" t="s">
        <v>419</v>
      </c>
      <c r="J264" s="66">
        <v>0.5</v>
      </c>
      <c r="K264" t="s">
        <v>104</v>
      </c>
      <c r="L264" s="67">
        <v>6.5500000000000003E-2</v>
      </c>
      <c r="M264" s="67">
        <v>2.3199999999999998E-2</v>
      </c>
      <c r="N264" s="66">
        <v>111433.55</v>
      </c>
      <c r="O264" s="66">
        <v>102.09</v>
      </c>
      <c r="P264" s="66">
        <v>0</v>
      </c>
      <c r="Q264" s="66">
        <v>113.762511195</v>
      </c>
      <c r="R264" s="67">
        <v>6.7000000000000002E-3</v>
      </c>
      <c r="S264" s="67">
        <v>1.6000000000000001E-3</v>
      </c>
      <c r="T264" s="67">
        <v>2.9999999999999997E-4</v>
      </c>
    </row>
    <row r="265" spans="1:20">
      <c r="A265" t="s">
        <v>1076</v>
      </c>
      <c r="B265" t="s">
        <v>1077</v>
      </c>
      <c r="C265" t="s">
        <v>102</v>
      </c>
      <c r="D265" t="s">
        <v>125</v>
      </c>
      <c r="E265" t="s">
        <v>1078</v>
      </c>
      <c r="F265" t="s">
        <v>346</v>
      </c>
      <c r="G265" t="s">
        <v>736</v>
      </c>
      <c r="H265" t="s">
        <v>206</v>
      </c>
      <c r="I265" t="s">
        <v>619</v>
      </c>
      <c r="J265" s="66">
        <v>0.99</v>
      </c>
      <c r="K265" t="s">
        <v>104</v>
      </c>
      <c r="L265" s="67">
        <v>5.7000000000000002E-2</v>
      </c>
      <c r="M265" s="67">
        <v>3.5299999999999998E-2</v>
      </c>
      <c r="N265" s="66">
        <v>222000.01</v>
      </c>
      <c r="O265" s="66">
        <v>102.12</v>
      </c>
      <c r="P265" s="66">
        <v>0</v>
      </c>
      <c r="Q265" s="66">
        <v>226.70641021200001</v>
      </c>
      <c r="R265" s="67">
        <v>2.8E-3</v>
      </c>
      <c r="S265" s="67">
        <v>3.0999999999999999E-3</v>
      </c>
      <c r="T265" s="67">
        <v>5.9999999999999995E-4</v>
      </c>
    </row>
    <row r="266" spans="1:20">
      <c r="A266" t="s">
        <v>1079</v>
      </c>
      <c r="B266" t="s">
        <v>1080</v>
      </c>
      <c r="C266" t="s">
        <v>102</v>
      </c>
      <c r="D266" t="s">
        <v>125</v>
      </c>
      <c r="E266" t="s">
        <v>1078</v>
      </c>
      <c r="F266" t="s">
        <v>346</v>
      </c>
      <c r="G266" t="s">
        <v>736</v>
      </c>
      <c r="H266" t="s">
        <v>206</v>
      </c>
      <c r="I266" t="s">
        <v>246</v>
      </c>
      <c r="J266" s="66">
        <v>1.56</v>
      </c>
      <c r="K266" t="s">
        <v>104</v>
      </c>
      <c r="L266" s="67">
        <v>3.9E-2</v>
      </c>
      <c r="M266" s="67">
        <v>4.2500000000000003E-2</v>
      </c>
      <c r="N266" s="66">
        <v>258000</v>
      </c>
      <c r="O266" s="66">
        <v>99.51</v>
      </c>
      <c r="P266" s="66">
        <v>0</v>
      </c>
      <c r="Q266" s="66">
        <v>256.73579999999998</v>
      </c>
      <c r="R266" s="67">
        <v>1.6000000000000001E-3</v>
      </c>
      <c r="S266" s="67">
        <v>3.5000000000000001E-3</v>
      </c>
      <c r="T266" s="67">
        <v>5.9999999999999995E-4</v>
      </c>
    </row>
    <row r="267" spans="1:20">
      <c r="A267" t="s">
        <v>1081</v>
      </c>
      <c r="B267" t="s">
        <v>1082</v>
      </c>
      <c r="C267" t="s">
        <v>102</v>
      </c>
      <c r="D267" t="s">
        <v>125</v>
      </c>
      <c r="E267" t="s">
        <v>1078</v>
      </c>
      <c r="F267" t="s">
        <v>346</v>
      </c>
      <c r="G267" t="s">
        <v>736</v>
      </c>
      <c r="H267" t="s">
        <v>206</v>
      </c>
      <c r="I267" t="s">
        <v>719</v>
      </c>
      <c r="J267" s="66">
        <v>2.86</v>
      </c>
      <c r="K267" t="s">
        <v>104</v>
      </c>
      <c r="L267" s="67">
        <v>5.3999999999999999E-2</v>
      </c>
      <c r="M267" s="67">
        <v>6.2600000000000003E-2</v>
      </c>
      <c r="N267" s="66">
        <v>46000</v>
      </c>
      <c r="O267" s="66">
        <v>102.58</v>
      </c>
      <c r="P267" s="66">
        <v>0</v>
      </c>
      <c r="Q267" s="66">
        <v>47.186799999999998</v>
      </c>
      <c r="R267" s="67">
        <v>5.0000000000000001E-4</v>
      </c>
      <c r="S267" s="67">
        <v>5.9999999999999995E-4</v>
      </c>
      <c r="T267" s="67">
        <v>1E-4</v>
      </c>
    </row>
    <row r="268" spans="1:20">
      <c r="A268" t="s">
        <v>1083</v>
      </c>
      <c r="B268" t="s">
        <v>1084</v>
      </c>
      <c r="C268" t="s">
        <v>102</v>
      </c>
      <c r="D268" t="s">
        <v>125</v>
      </c>
      <c r="E268" t="s">
        <v>1085</v>
      </c>
      <c r="F268" t="s">
        <v>487</v>
      </c>
      <c r="G268" t="s">
        <v>736</v>
      </c>
      <c r="H268" t="s">
        <v>206</v>
      </c>
      <c r="I268" t="s">
        <v>1036</v>
      </c>
      <c r="J268" s="66">
        <v>1.51</v>
      </c>
      <c r="K268" t="s">
        <v>104</v>
      </c>
      <c r="L268" s="67">
        <v>4.8500000000000001E-2</v>
      </c>
      <c r="M268" s="67">
        <v>3.4200000000000001E-2</v>
      </c>
      <c r="N268" s="66">
        <v>195000.36</v>
      </c>
      <c r="O268" s="66">
        <v>103.37</v>
      </c>
      <c r="P268" s="66">
        <v>0</v>
      </c>
      <c r="Q268" s="66">
        <v>201.57187213200001</v>
      </c>
      <c r="R268" s="67">
        <v>8.2000000000000007E-3</v>
      </c>
      <c r="S268" s="67">
        <v>2.8E-3</v>
      </c>
      <c r="T268" s="67">
        <v>5.0000000000000001E-4</v>
      </c>
    </row>
    <row r="269" spans="1:20">
      <c r="A269" t="s">
        <v>1086</v>
      </c>
      <c r="B269" t="s">
        <v>1087</v>
      </c>
      <c r="C269" t="s">
        <v>102</v>
      </c>
      <c r="D269" t="s">
        <v>125</v>
      </c>
      <c r="E269" t="s">
        <v>1088</v>
      </c>
      <c r="F269" t="s">
        <v>346</v>
      </c>
      <c r="G269" t="s">
        <v>1089</v>
      </c>
      <c r="H269" t="s">
        <v>152</v>
      </c>
      <c r="I269" t="s">
        <v>1090</v>
      </c>
      <c r="J269" s="66">
        <v>2.23</v>
      </c>
      <c r="K269" t="s">
        <v>104</v>
      </c>
      <c r="L269" s="67">
        <v>0.03</v>
      </c>
      <c r="M269" s="67">
        <v>7.7100000000000002E-2</v>
      </c>
      <c r="N269" s="66">
        <v>160000</v>
      </c>
      <c r="O269" s="66">
        <v>90.54</v>
      </c>
      <c r="P269" s="66">
        <v>0</v>
      </c>
      <c r="Q269" s="66">
        <v>144.864</v>
      </c>
      <c r="R269" s="67">
        <v>2.2000000000000001E-3</v>
      </c>
      <c r="S269" s="67">
        <v>2E-3</v>
      </c>
      <c r="T269" s="67">
        <v>4.0000000000000002E-4</v>
      </c>
    </row>
    <row r="270" spans="1:20">
      <c r="A270" t="s">
        <v>1091</v>
      </c>
      <c r="B270" t="s">
        <v>1092</v>
      </c>
      <c r="C270" t="s">
        <v>102</v>
      </c>
      <c r="D270" t="s">
        <v>125</v>
      </c>
      <c r="E270" t="s">
        <v>1093</v>
      </c>
      <c r="F270" t="s">
        <v>134</v>
      </c>
      <c r="G270" t="s">
        <v>1094</v>
      </c>
      <c r="H270" t="s">
        <v>152</v>
      </c>
      <c r="I270" t="s">
        <v>507</v>
      </c>
      <c r="J270" s="66">
        <v>4.12</v>
      </c>
      <c r="K270" t="s">
        <v>104</v>
      </c>
      <c r="L270" s="67">
        <v>3.85E-2</v>
      </c>
      <c r="M270" s="67">
        <v>7.1599999999999997E-2</v>
      </c>
      <c r="N270" s="66">
        <v>566000</v>
      </c>
      <c r="O270" s="66">
        <v>89.8</v>
      </c>
      <c r="P270" s="66">
        <v>0</v>
      </c>
      <c r="Q270" s="66">
        <v>508.26799999999997</v>
      </c>
      <c r="R270" s="67">
        <v>2.9999999999999997E-4</v>
      </c>
      <c r="S270" s="67">
        <v>7.0000000000000001E-3</v>
      </c>
      <c r="T270" s="67">
        <v>1.2999999999999999E-3</v>
      </c>
    </row>
    <row r="271" spans="1:20">
      <c r="A271" t="s">
        <v>1095</v>
      </c>
      <c r="B271" t="s">
        <v>1096</v>
      </c>
      <c r="C271" t="s">
        <v>102</v>
      </c>
      <c r="D271" t="s">
        <v>125</v>
      </c>
      <c r="E271" t="s">
        <v>1097</v>
      </c>
      <c r="F271" t="s">
        <v>346</v>
      </c>
      <c r="G271" t="s">
        <v>213</v>
      </c>
      <c r="H271" t="s">
        <v>745</v>
      </c>
      <c r="I271" t="s">
        <v>1098</v>
      </c>
      <c r="J271" s="66">
        <v>0.5</v>
      </c>
      <c r="K271" t="s">
        <v>104</v>
      </c>
      <c r="L271" s="67">
        <v>8.6499999999999994E-2</v>
      </c>
      <c r="M271" s="67">
        <v>-0.4259</v>
      </c>
      <c r="N271" s="66">
        <v>25200</v>
      </c>
      <c r="O271" s="66">
        <v>138</v>
      </c>
      <c r="P271" s="66">
        <v>0</v>
      </c>
      <c r="Q271" s="66">
        <v>34.776000000000003</v>
      </c>
      <c r="R271" s="67">
        <v>8.0000000000000004E-4</v>
      </c>
      <c r="S271" s="67">
        <v>5.0000000000000001E-4</v>
      </c>
      <c r="T271" s="67">
        <v>1E-4</v>
      </c>
    </row>
    <row r="272" spans="1:20">
      <c r="A272" t="s">
        <v>1099</v>
      </c>
      <c r="B272" t="s">
        <v>1100</v>
      </c>
      <c r="C272" t="s">
        <v>102</v>
      </c>
      <c r="D272" t="s">
        <v>125</v>
      </c>
      <c r="E272" t="s">
        <v>1101</v>
      </c>
      <c r="F272" t="s">
        <v>346</v>
      </c>
      <c r="G272" t="s">
        <v>213</v>
      </c>
      <c r="H272" t="s">
        <v>745</v>
      </c>
      <c r="I272" t="s">
        <v>1102</v>
      </c>
      <c r="J272" s="66">
        <v>3.28</v>
      </c>
      <c r="K272" t="s">
        <v>104</v>
      </c>
      <c r="L272" s="67">
        <v>4.4999999999999998E-2</v>
      </c>
      <c r="M272" s="67">
        <v>4.2200000000000001E-2</v>
      </c>
      <c r="N272" s="66">
        <v>353000</v>
      </c>
      <c r="O272" s="66">
        <v>101.04</v>
      </c>
      <c r="P272" s="66">
        <v>0</v>
      </c>
      <c r="Q272" s="66">
        <v>356.6712</v>
      </c>
      <c r="R272" s="67">
        <v>1.2999999999999999E-3</v>
      </c>
      <c r="S272" s="67">
        <v>4.8999999999999998E-3</v>
      </c>
      <c r="T272" s="67">
        <v>8.9999999999999998E-4</v>
      </c>
    </row>
    <row r="273" spans="1:20">
      <c r="A273" t="s">
        <v>1103</v>
      </c>
      <c r="B273" t="s">
        <v>1104</v>
      </c>
      <c r="C273" t="s">
        <v>102</v>
      </c>
      <c r="D273" t="s">
        <v>125</v>
      </c>
      <c r="E273" t="s">
        <v>1105</v>
      </c>
      <c r="F273" t="s">
        <v>569</v>
      </c>
      <c r="G273" t="s">
        <v>213</v>
      </c>
      <c r="H273" t="s">
        <v>745</v>
      </c>
      <c r="I273" t="s">
        <v>1106</v>
      </c>
      <c r="J273" s="66">
        <v>2.93</v>
      </c>
      <c r="K273" t="s">
        <v>104</v>
      </c>
      <c r="L273" s="67">
        <v>5.4899999999999997E-2</v>
      </c>
      <c r="M273" s="67">
        <v>5.33E-2</v>
      </c>
      <c r="N273" s="66">
        <v>437000.99</v>
      </c>
      <c r="O273" s="66">
        <v>101.79</v>
      </c>
      <c r="P273" s="66">
        <v>0</v>
      </c>
      <c r="Q273" s="66">
        <v>444.82330772099999</v>
      </c>
      <c r="R273" s="67">
        <v>2.3999999999999998E-3</v>
      </c>
      <c r="S273" s="67">
        <v>6.1000000000000004E-3</v>
      </c>
      <c r="T273" s="67">
        <v>1.1000000000000001E-3</v>
      </c>
    </row>
    <row r="274" spans="1:20">
      <c r="A274" t="s">
        <v>1107</v>
      </c>
      <c r="B274" t="s">
        <v>1108</v>
      </c>
      <c r="C274" t="s">
        <v>102</v>
      </c>
      <c r="D274" t="s">
        <v>125</v>
      </c>
      <c r="E274" t="s">
        <v>1109</v>
      </c>
      <c r="F274" t="s">
        <v>346</v>
      </c>
      <c r="G274" t="s">
        <v>213</v>
      </c>
      <c r="H274" t="s">
        <v>745</v>
      </c>
      <c r="I274" t="s">
        <v>1110</v>
      </c>
      <c r="J274" s="66">
        <v>0.61</v>
      </c>
      <c r="K274" t="s">
        <v>104</v>
      </c>
      <c r="L274" s="67">
        <v>8.8499999999999995E-2</v>
      </c>
      <c r="M274" s="67">
        <v>4.0274999999999999</v>
      </c>
      <c r="N274" s="66">
        <v>128000</v>
      </c>
      <c r="O274" s="66">
        <v>26.86</v>
      </c>
      <c r="P274" s="66">
        <v>0</v>
      </c>
      <c r="Q274" s="66">
        <v>34.380800000000001</v>
      </c>
      <c r="R274" s="67">
        <v>1E-3</v>
      </c>
      <c r="S274" s="67">
        <v>5.0000000000000001E-4</v>
      </c>
      <c r="T274" s="67">
        <v>1E-4</v>
      </c>
    </row>
    <row r="275" spans="1:20">
      <c r="A275" t="s">
        <v>1111</v>
      </c>
      <c r="B275" t="s">
        <v>1112</v>
      </c>
      <c r="C275" t="s">
        <v>102</v>
      </c>
      <c r="D275" t="s">
        <v>125</v>
      </c>
      <c r="E275" t="s">
        <v>757</v>
      </c>
      <c r="F275" t="s">
        <v>569</v>
      </c>
      <c r="G275" t="s">
        <v>213</v>
      </c>
      <c r="H275" t="s">
        <v>745</v>
      </c>
      <c r="I275" t="s">
        <v>664</v>
      </c>
      <c r="J275" s="66">
        <v>1.06</v>
      </c>
      <c r="K275" t="s">
        <v>104</v>
      </c>
      <c r="L275" s="67">
        <v>5.6500000000000002E-2</v>
      </c>
      <c r="M275" s="67">
        <v>7.1999999999999998E-3</v>
      </c>
      <c r="N275" s="66">
        <v>81000</v>
      </c>
      <c r="O275" s="66">
        <v>107.63</v>
      </c>
      <c r="P275" s="66">
        <v>0</v>
      </c>
      <c r="Q275" s="66">
        <v>87.180300000000003</v>
      </c>
      <c r="R275" s="67">
        <v>2.9999999999999997E-4</v>
      </c>
      <c r="S275" s="67">
        <v>1.1999999999999999E-3</v>
      </c>
      <c r="T275" s="67">
        <v>2.0000000000000001E-4</v>
      </c>
    </row>
    <row r="276" spans="1:20">
      <c r="A276" t="s">
        <v>1113</v>
      </c>
      <c r="B276" t="s">
        <v>1114</v>
      </c>
      <c r="C276" t="s">
        <v>102</v>
      </c>
      <c r="D276" t="s">
        <v>125</v>
      </c>
      <c r="E276" t="s">
        <v>1115</v>
      </c>
      <c r="F276" t="s">
        <v>487</v>
      </c>
      <c r="G276" t="s">
        <v>213</v>
      </c>
      <c r="H276" t="s">
        <v>745</v>
      </c>
      <c r="I276" t="s">
        <v>619</v>
      </c>
      <c r="J276" s="66">
        <v>2.4300000000000002</v>
      </c>
      <c r="K276" t="s">
        <v>104</v>
      </c>
      <c r="L276" s="67">
        <v>2.9000000000000001E-2</v>
      </c>
      <c r="M276" s="67">
        <v>3.3399999999999999E-2</v>
      </c>
      <c r="N276" s="66">
        <v>304000</v>
      </c>
      <c r="O276" s="66">
        <v>99</v>
      </c>
      <c r="P276" s="66">
        <v>0</v>
      </c>
      <c r="Q276" s="66">
        <v>300.95999999999998</v>
      </c>
      <c r="R276" s="67">
        <v>3.0999999999999999E-3</v>
      </c>
      <c r="S276" s="67">
        <v>4.1000000000000003E-3</v>
      </c>
      <c r="T276" s="67">
        <v>8.0000000000000004E-4</v>
      </c>
    </row>
    <row r="277" spans="1:20">
      <c r="A277" t="s">
        <v>1116</v>
      </c>
      <c r="B277" t="s">
        <v>1117</v>
      </c>
      <c r="C277" t="s">
        <v>102</v>
      </c>
      <c r="D277" t="s">
        <v>125</v>
      </c>
      <c r="E277" t="s">
        <v>1118</v>
      </c>
      <c r="F277" t="s">
        <v>346</v>
      </c>
      <c r="G277" t="s">
        <v>213</v>
      </c>
      <c r="H277" t="s">
        <v>745</v>
      </c>
      <c r="I277" t="s">
        <v>313</v>
      </c>
      <c r="J277" s="66">
        <v>4.57</v>
      </c>
      <c r="K277" t="s">
        <v>104</v>
      </c>
      <c r="L277" s="67">
        <v>2.3E-2</v>
      </c>
      <c r="M277" s="67">
        <v>2.8799999999999999E-2</v>
      </c>
      <c r="N277" s="66">
        <v>104000</v>
      </c>
      <c r="O277" s="66">
        <v>97.48</v>
      </c>
      <c r="P277" s="66">
        <v>0</v>
      </c>
      <c r="Q277" s="66">
        <v>101.3792</v>
      </c>
      <c r="R277" s="67">
        <v>2.9999999999999997E-4</v>
      </c>
      <c r="S277" s="67">
        <v>1.4E-3</v>
      </c>
      <c r="T277" s="67">
        <v>2.9999999999999997E-4</v>
      </c>
    </row>
    <row r="278" spans="1:20">
      <c r="A278" s="68" t="s">
        <v>289</v>
      </c>
      <c r="B278" s="14"/>
      <c r="C278" s="14"/>
      <c r="D278" s="14"/>
      <c r="E278" s="14"/>
      <c r="J278" s="70">
        <v>3.67</v>
      </c>
      <c r="M278" s="69">
        <v>5.9700000000000003E-2</v>
      </c>
      <c r="N278" s="70">
        <v>3646850.05</v>
      </c>
      <c r="P278" s="70">
        <v>0.30586999999999998</v>
      </c>
      <c r="Q278" s="70">
        <v>3482.6692070580002</v>
      </c>
      <c r="S278" s="69">
        <v>4.7899999999999998E-2</v>
      </c>
      <c r="T278" s="69">
        <v>8.6999999999999994E-3</v>
      </c>
    </row>
    <row r="279" spans="1:20">
      <c r="A279" t="s">
        <v>1119</v>
      </c>
      <c r="B279" t="s">
        <v>1120</v>
      </c>
      <c r="C279" t="s">
        <v>102</v>
      </c>
      <c r="D279" t="s">
        <v>125</v>
      </c>
      <c r="E279" t="s">
        <v>294</v>
      </c>
      <c r="F279" t="s">
        <v>295</v>
      </c>
      <c r="G279" t="s">
        <v>205</v>
      </c>
      <c r="H279" t="s">
        <v>206</v>
      </c>
      <c r="I279" t="s">
        <v>664</v>
      </c>
      <c r="J279" s="66">
        <v>3.87</v>
      </c>
      <c r="K279" t="s">
        <v>104</v>
      </c>
      <c r="L279" s="67">
        <v>2.9000000000000001E-2</v>
      </c>
      <c r="M279" s="67">
        <v>2.7699999999999999E-2</v>
      </c>
      <c r="N279" s="66">
        <v>100000</v>
      </c>
      <c r="O279" s="66">
        <v>101.35</v>
      </c>
      <c r="P279" s="66">
        <v>0</v>
      </c>
      <c r="Q279" s="66">
        <v>101.35</v>
      </c>
      <c r="R279" s="67">
        <v>1E-4</v>
      </c>
      <c r="S279" s="67">
        <v>1.4E-3</v>
      </c>
      <c r="T279" s="67">
        <v>2.9999999999999997E-4</v>
      </c>
    </row>
    <row r="280" spans="1:20">
      <c r="A280" t="s">
        <v>1121</v>
      </c>
      <c r="B280" t="s">
        <v>1122</v>
      </c>
      <c r="C280" t="s">
        <v>102</v>
      </c>
      <c r="D280" t="s">
        <v>125</v>
      </c>
      <c r="E280" t="s">
        <v>1123</v>
      </c>
      <c r="F280" t="s">
        <v>815</v>
      </c>
      <c r="G280" t="s">
        <v>382</v>
      </c>
      <c r="H280" t="s">
        <v>206</v>
      </c>
      <c r="I280" t="s">
        <v>323</v>
      </c>
      <c r="J280" s="66">
        <v>3.19</v>
      </c>
      <c r="K280" t="s">
        <v>104</v>
      </c>
      <c r="L280" s="67">
        <v>3.49E-2</v>
      </c>
      <c r="M280" s="67">
        <v>3.9E-2</v>
      </c>
      <c r="N280" s="66">
        <v>606000.28</v>
      </c>
      <c r="O280" s="66">
        <v>98.38</v>
      </c>
      <c r="P280" s="66">
        <v>0</v>
      </c>
      <c r="Q280" s="66">
        <v>596.18307546400001</v>
      </c>
      <c r="R280" s="67">
        <v>2.9999999999999997E-4</v>
      </c>
      <c r="S280" s="67">
        <v>8.2000000000000007E-3</v>
      </c>
      <c r="T280" s="67">
        <v>1.5E-3</v>
      </c>
    </row>
    <row r="281" spans="1:20">
      <c r="A281" t="s">
        <v>1124</v>
      </c>
      <c r="B281" t="s">
        <v>1125</v>
      </c>
      <c r="C281" t="s">
        <v>102</v>
      </c>
      <c r="D281" t="s">
        <v>125</v>
      </c>
      <c r="E281" t="s">
        <v>1126</v>
      </c>
      <c r="F281" t="s">
        <v>433</v>
      </c>
      <c r="G281" t="s">
        <v>476</v>
      </c>
      <c r="H281" t="s">
        <v>152</v>
      </c>
      <c r="I281" t="s">
        <v>313</v>
      </c>
      <c r="J281" s="66">
        <v>4.38</v>
      </c>
      <c r="K281" t="s">
        <v>104</v>
      </c>
      <c r="L281" s="67">
        <v>5.4800000000000001E-2</v>
      </c>
      <c r="M281" s="67">
        <v>4.7800000000000002E-2</v>
      </c>
      <c r="N281" s="66">
        <v>196229.25</v>
      </c>
      <c r="O281" s="66">
        <v>105.14</v>
      </c>
      <c r="P281" s="66">
        <v>0</v>
      </c>
      <c r="Q281" s="66">
        <v>206.31543345</v>
      </c>
      <c r="R281" s="67">
        <v>5.0000000000000001E-4</v>
      </c>
      <c r="S281" s="67">
        <v>2.8E-3</v>
      </c>
      <c r="T281" s="67">
        <v>5.0000000000000001E-4</v>
      </c>
    </row>
    <row r="282" spans="1:20">
      <c r="A282" t="s">
        <v>1127</v>
      </c>
      <c r="B282" t="s">
        <v>1128</v>
      </c>
      <c r="C282" t="s">
        <v>102</v>
      </c>
      <c r="D282" t="s">
        <v>125</v>
      </c>
      <c r="E282" t="s">
        <v>1129</v>
      </c>
      <c r="F282" t="s">
        <v>346</v>
      </c>
      <c r="G282" t="s">
        <v>476</v>
      </c>
      <c r="H282" t="s">
        <v>152</v>
      </c>
      <c r="I282" t="s">
        <v>419</v>
      </c>
      <c r="J282" s="66">
        <v>5.81</v>
      </c>
      <c r="K282" t="s">
        <v>104</v>
      </c>
      <c r="L282" s="67">
        <v>4.2999999999999997E-2</v>
      </c>
      <c r="M282" s="67">
        <v>5.4100000000000002E-2</v>
      </c>
      <c r="N282" s="66">
        <v>46000</v>
      </c>
      <c r="O282" s="66">
        <v>95.2</v>
      </c>
      <c r="P282" s="66">
        <v>0</v>
      </c>
      <c r="Q282" s="66">
        <v>43.792000000000002</v>
      </c>
      <c r="R282" s="67">
        <v>0</v>
      </c>
      <c r="S282" s="67">
        <v>5.9999999999999995E-4</v>
      </c>
      <c r="T282" s="67">
        <v>1E-4</v>
      </c>
    </row>
    <row r="283" spans="1:20">
      <c r="A283" t="s">
        <v>1130</v>
      </c>
      <c r="B283" t="s">
        <v>1131</v>
      </c>
      <c r="C283" t="s">
        <v>102</v>
      </c>
      <c r="D283" t="s">
        <v>125</v>
      </c>
      <c r="E283" t="s">
        <v>1132</v>
      </c>
      <c r="F283" t="s">
        <v>815</v>
      </c>
      <c r="G283" t="s">
        <v>584</v>
      </c>
      <c r="H283" t="s">
        <v>152</v>
      </c>
      <c r="I283" t="s">
        <v>313</v>
      </c>
      <c r="J283" s="66">
        <v>2.4</v>
      </c>
      <c r="K283" t="s">
        <v>104</v>
      </c>
      <c r="L283" s="67">
        <v>4.4999999999999998E-2</v>
      </c>
      <c r="M283" s="67">
        <v>4.24E-2</v>
      </c>
      <c r="N283" s="66">
        <v>475000</v>
      </c>
      <c r="O283" s="66">
        <v>94.02</v>
      </c>
      <c r="P283" s="66">
        <v>0</v>
      </c>
      <c r="Q283" s="66">
        <v>446.59500000000003</v>
      </c>
      <c r="R283" s="67">
        <v>2.9999999999999997E-4</v>
      </c>
      <c r="S283" s="67">
        <v>6.1000000000000004E-3</v>
      </c>
      <c r="T283" s="67">
        <v>1.1000000000000001E-3</v>
      </c>
    </row>
    <row r="284" spans="1:20">
      <c r="A284" t="s">
        <v>1133</v>
      </c>
      <c r="B284" t="s">
        <v>1134</v>
      </c>
      <c r="C284" t="s">
        <v>102</v>
      </c>
      <c r="D284" t="s">
        <v>125</v>
      </c>
      <c r="E284" t="s">
        <v>1135</v>
      </c>
      <c r="F284" t="s">
        <v>131</v>
      </c>
      <c r="G284" t="s">
        <v>588</v>
      </c>
      <c r="H284" t="s">
        <v>206</v>
      </c>
      <c r="I284" t="s">
        <v>1136</v>
      </c>
      <c r="J284" s="66">
        <v>3.19</v>
      </c>
      <c r="K284" t="s">
        <v>104</v>
      </c>
      <c r="L284" s="67">
        <v>3.3700000000000001E-2</v>
      </c>
      <c r="M284" s="67">
        <v>4.2500000000000003E-2</v>
      </c>
      <c r="N284" s="66">
        <v>18000</v>
      </c>
      <c r="O284" s="66">
        <v>100.25</v>
      </c>
      <c r="P284" s="66">
        <v>0.30586999999999998</v>
      </c>
      <c r="Q284" s="66">
        <v>18.35087</v>
      </c>
      <c r="R284" s="67">
        <v>1E-4</v>
      </c>
      <c r="S284" s="67">
        <v>2.9999999999999997E-4</v>
      </c>
      <c r="T284" s="67">
        <v>0</v>
      </c>
    </row>
    <row r="285" spans="1:20">
      <c r="A285" t="s">
        <v>1137</v>
      </c>
      <c r="B285" t="s">
        <v>1138</v>
      </c>
      <c r="C285" t="s">
        <v>102</v>
      </c>
      <c r="D285" t="s">
        <v>125</v>
      </c>
      <c r="E285" t="s">
        <v>1139</v>
      </c>
      <c r="F285" t="s">
        <v>130</v>
      </c>
      <c r="G285" t="s">
        <v>588</v>
      </c>
      <c r="H285" t="s">
        <v>206</v>
      </c>
      <c r="I285" t="s">
        <v>403</v>
      </c>
      <c r="J285" s="66">
        <v>3.33</v>
      </c>
      <c r="K285" t="s">
        <v>104</v>
      </c>
      <c r="L285" s="67">
        <v>3.8300000000000001E-2</v>
      </c>
      <c r="M285" s="67">
        <v>4.5100000000000001E-2</v>
      </c>
      <c r="N285" s="66">
        <v>283000</v>
      </c>
      <c r="O285" s="66">
        <v>99.24</v>
      </c>
      <c r="P285" s="66">
        <v>0</v>
      </c>
      <c r="Q285" s="66">
        <v>280.8492</v>
      </c>
      <c r="R285" s="67">
        <v>5.9999999999999995E-4</v>
      </c>
      <c r="S285" s="67">
        <v>3.8999999999999998E-3</v>
      </c>
      <c r="T285" s="67">
        <v>6.9999999999999999E-4</v>
      </c>
    </row>
    <row r="286" spans="1:20">
      <c r="A286" t="s">
        <v>1140</v>
      </c>
      <c r="B286" t="s">
        <v>1141</v>
      </c>
      <c r="C286" t="s">
        <v>102</v>
      </c>
      <c r="D286" t="s">
        <v>125</v>
      </c>
      <c r="E286" t="s">
        <v>1142</v>
      </c>
      <c r="F286" t="s">
        <v>433</v>
      </c>
      <c r="G286" t="s">
        <v>584</v>
      </c>
      <c r="H286" t="s">
        <v>152</v>
      </c>
      <c r="I286" t="s">
        <v>1143</v>
      </c>
      <c r="J286" s="66">
        <v>4.88</v>
      </c>
      <c r="K286" t="s">
        <v>104</v>
      </c>
      <c r="L286" s="67">
        <v>4.6899999999999997E-2</v>
      </c>
      <c r="M286" s="67">
        <v>6.3700000000000007E-2</v>
      </c>
      <c r="N286" s="66">
        <v>758148.02</v>
      </c>
      <c r="O286" s="66">
        <v>95.22</v>
      </c>
      <c r="P286" s="66">
        <v>0</v>
      </c>
      <c r="Q286" s="66">
        <v>721.90854464400002</v>
      </c>
      <c r="R286" s="67">
        <v>4.0000000000000002E-4</v>
      </c>
      <c r="S286" s="67">
        <v>9.9000000000000008E-3</v>
      </c>
      <c r="T286" s="67">
        <v>1.8E-3</v>
      </c>
    </row>
    <row r="287" spans="1:20">
      <c r="A287" t="s">
        <v>1144</v>
      </c>
      <c r="B287" t="s">
        <v>1145</v>
      </c>
      <c r="C287" t="s">
        <v>102</v>
      </c>
      <c r="D287" t="s">
        <v>125</v>
      </c>
      <c r="E287" t="s">
        <v>1142</v>
      </c>
      <c r="F287" t="s">
        <v>433</v>
      </c>
      <c r="G287" t="s">
        <v>584</v>
      </c>
      <c r="H287" t="s">
        <v>152</v>
      </c>
      <c r="I287" t="s">
        <v>1146</v>
      </c>
      <c r="J287" s="66">
        <v>5.15</v>
      </c>
      <c r="K287" t="s">
        <v>104</v>
      </c>
      <c r="L287" s="67">
        <v>4.6899999999999997E-2</v>
      </c>
      <c r="M287" s="67">
        <v>6.4399999999999999E-2</v>
      </c>
      <c r="N287" s="66">
        <v>322472.5</v>
      </c>
      <c r="O287" s="66">
        <v>96.06</v>
      </c>
      <c r="P287" s="66">
        <v>0</v>
      </c>
      <c r="Q287" s="66">
        <v>309.76708350000001</v>
      </c>
      <c r="R287" s="67">
        <v>2.0000000000000001E-4</v>
      </c>
      <c r="S287" s="67">
        <v>4.3E-3</v>
      </c>
      <c r="T287" s="67">
        <v>8.0000000000000004E-4</v>
      </c>
    </row>
    <row r="288" spans="1:20">
      <c r="A288" t="s">
        <v>1147</v>
      </c>
      <c r="B288" t="s">
        <v>1148</v>
      </c>
      <c r="C288" t="s">
        <v>102</v>
      </c>
      <c r="D288" t="s">
        <v>125</v>
      </c>
      <c r="E288" t="s">
        <v>648</v>
      </c>
      <c r="F288" t="s">
        <v>487</v>
      </c>
      <c r="G288" t="s">
        <v>642</v>
      </c>
      <c r="H288" t="s">
        <v>206</v>
      </c>
      <c r="I288" t="s">
        <v>276</v>
      </c>
      <c r="J288" s="66">
        <v>2.78</v>
      </c>
      <c r="K288" t="s">
        <v>104</v>
      </c>
      <c r="L288" s="67">
        <v>6.7000000000000004E-2</v>
      </c>
      <c r="M288" s="67">
        <v>3.85E-2</v>
      </c>
      <c r="N288" s="66">
        <v>91000</v>
      </c>
      <c r="O288" s="66">
        <v>99.41</v>
      </c>
      <c r="P288" s="66">
        <v>0</v>
      </c>
      <c r="Q288" s="66">
        <v>90.463099999999997</v>
      </c>
      <c r="R288" s="67">
        <v>1E-4</v>
      </c>
      <c r="S288" s="67">
        <v>1.1999999999999999E-3</v>
      </c>
      <c r="T288" s="67">
        <v>2.0000000000000001E-4</v>
      </c>
    </row>
    <row r="289" spans="1:20">
      <c r="A289" t="s">
        <v>1149</v>
      </c>
      <c r="B289" t="s">
        <v>1150</v>
      </c>
      <c r="C289" t="s">
        <v>102</v>
      </c>
      <c r="D289" t="s">
        <v>125</v>
      </c>
      <c r="E289" t="s">
        <v>660</v>
      </c>
      <c r="F289" t="s">
        <v>569</v>
      </c>
      <c r="G289" t="s">
        <v>642</v>
      </c>
      <c r="H289" t="s">
        <v>206</v>
      </c>
      <c r="I289" t="s">
        <v>246</v>
      </c>
      <c r="J289" s="66">
        <v>3.06</v>
      </c>
      <c r="K289" t="s">
        <v>104</v>
      </c>
      <c r="L289" s="67">
        <v>5.2499999999999998E-2</v>
      </c>
      <c r="M289" s="67">
        <v>3.6499999999999998E-2</v>
      </c>
      <c r="N289" s="66">
        <v>305000</v>
      </c>
      <c r="O289" s="66">
        <v>97.51</v>
      </c>
      <c r="P289" s="66">
        <v>0</v>
      </c>
      <c r="Q289" s="66">
        <v>297.40550000000002</v>
      </c>
      <c r="R289" s="67">
        <v>2.9999999999999997E-4</v>
      </c>
      <c r="S289" s="67">
        <v>4.1000000000000003E-3</v>
      </c>
      <c r="T289" s="67">
        <v>6.9999999999999999E-4</v>
      </c>
    </row>
    <row r="290" spans="1:20">
      <c r="A290" t="s">
        <v>1151</v>
      </c>
      <c r="B290" t="s">
        <v>1152</v>
      </c>
      <c r="C290" t="s">
        <v>102</v>
      </c>
      <c r="D290" t="s">
        <v>125</v>
      </c>
      <c r="E290" t="s">
        <v>1153</v>
      </c>
      <c r="F290" t="s">
        <v>130</v>
      </c>
      <c r="G290" t="s">
        <v>1154</v>
      </c>
      <c r="H290" t="s">
        <v>206</v>
      </c>
      <c r="I290" t="s">
        <v>350</v>
      </c>
      <c r="J290" s="66">
        <v>2.68</v>
      </c>
      <c r="K290" t="s">
        <v>104</v>
      </c>
      <c r="L290" s="67">
        <v>6.8000000000000005E-2</v>
      </c>
      <c r="M290" s="67">
        <v>0.1542</v>
      </c>
      <c r="N290" s="66">
        <v>446000</v>
      </c>
      <c r="O290" s="66">
        <v>82.89</v>
      </c>
      <c r="P290" s="66">
        <v>0</v>
      </c>
      <c r="Q290" s="66">
        <v>369.68939999999998</v>
      </c>
      <c r="R290" s="67">
        <v>1.1000000000000001E-3</v>
      </c>
      <c r="S290" s="67">
        <v>5.1000000000000004E-3</v>
      </c>
      <c r="T290" s="67">
        <v>8.9999999999999998E-4</v>
      </c>
    </row>
    <row r="291" spans="1:20">
      <c r="A291" s="68" t="s">
        <v>1155</v>
      </c>
      <c r="B291" s="14"/>
      <c r="C291" s="14"/>
      <c r="D291" s="14"/>
      <c r="E291" s="14"/>
      <c r="J291" s="70">
        <v>0</v>
      </c>
      <c r="M291" s="69">
        <v>0</v>
      </c>
      <c r="N291" s="70">
        <v>0</v>
      </c>
      <c r="P291" s="70">
        <v>0</v>
      </c>
      <c r="Q291" s="70">
        <v>0</v>
      </c>
      <c r="S291" s="69">
        <v>0</v>
      </c>
      <c r="T291" s="69">
        <v>0</v>
      </c>
    </row>
    <row r="292" spans="1:20">
      <c r="A292" t="s">
        <v>213</v>
      </c>
      <c r="B292" t="s">
        <v>213</v>
      </c>
      <c r="C292" s="14"/>
      <c r="D292" s="14"/>
      <c r="E292" s="14"/>
      <c r="F292" t="s">
        <v>213</v>
      </c>
      <c r="G292" t="s">
        <v>213</v>
      </c>
      <c r="J292" s="66">
        <v>0</v>
      </c>
      <c r="K292" t="s">
        <v>213</v>
      </c>
      <c r="L292" s="67">
        <v>0</v>
      </c>
      <c r="M292" s="67">
        <v>0</v>
      </c>
      <c r="N292" s="66">
        <v>0</v>
      </c>
      <c r="O292" s="66">
        <v>0</v>
      </c>
      <c r="Q292" s="66">
        <v>0</v>
      </c>
      <c r="R292" s="67">
        <v>0</v>
      </c>
      <c r="S292" s="67">
        <v>0</v>
      </c>
      <c r="T292" s="67">
        <v>0</v>
      </c>
    </row>
    <row r="293" spans="1:20">
      <c r="A293" s="68" t="s">
        <v>218</v>
      </c>
      <c r="B293" s="14"/>
      <c r="C293" s="14"/>
      <c r="D293" s="14"/>
      <c r="E293" s="14"/>
      <c r="J293" s="70">
        <v>5.58</v>
      </c>
      <c r="M293" s="69">
        <v>2.4199999999999999E-2</v>
      </c>
      <c r="N293" s="70">
        <v>200000</v>
      </c>
      <c r="P293" s="70">
        <v>0</v>
      </c>
      <c r="Q293" s="70">
        <v>737.23173415624001</v>
      </c>
      <c r="S293" s="69">
        <v>1.01E-2</v>
      </c>
      <c r="T293" s="69">
        <v>1.8E-3</v>
      </c>
    </row>
    <row r="294" spans="1:20">
      <c r="A294" s="68" t="s">
        <v>290</v>
      </c>
      <c r="B294" s="14"/>
      <c r="C294" s="14"/>
      <c r="D294" s="14"/>
      <c r="E294" s="14"/>
      <c r="J294" s="70">
        <v>8.4499999999999993</v>
      </c>
      <c r="M294" s="69">
        <v>5.3199999999999997E-2</v>
      </c>
      <c r="N294" s="70">
        <v>100000</v>
      </c>
      <c r="P294" s="70">
        <v>0</v>
      </c>
      <c r="Q294" s="70">
        <v>302.72340216871999</v>
      </c>
      <c r="S294" s="69">
        <v>4.1999999999999997E-3</v>
      </c>
      <c r="T294" s="69">
        <v>8.0000000000000004E-4</v>
      </c>
    </row>
    <row r="295" spans="1:20">
      <c r="A295" t="s">
        <v>1156</v>
      </c>
      <c r="B295" t="s">
        <v>1157</v>
      </c>
      <c r="C295" t="s">
        <v>280</v>
      </c>
      <c r="D295" t="s">
        <v>1158</v>
      </c>
      <c r="E295" t="s">
        <v>1159</v>
      </c>
      <c r="F295" t="s">
        <v>1160</v>
      </c>
      <c r="G295" t="s">
        <v>1161</v>
      </c>
      <c r="H295" t="s">
        <v>1162</v>
      </c>
      <c r="I295" t="s">
        <v>1163</v>
      </c>
      <c r="J295" s="66">
        <v>8.4499999999999993</v>
      </c>
      <c r="K295" t="s">
        <v>112</v>
      </c>
      <c r="L295" s="67">
        <v>1.6299999999999999E-2</v>
      </c>
      <c r="M295" s="67">
        <v>5.3199999999999997E-2</v>
      </c>
      <c r="N295" s="66">
        <v>100000</v>
      </c>
      <c r="O295" s="66">
        <v>74.533041699999998</v>
      </c>
      <c r="P295" s="66">
        <v>0</v>
      </c>
      <c r="Q295" s="66">
        <v>302.72340216871999</v>
      </c>
      <c r="R295" s="67">
        <v>0</v>
      </c>
      <c r="S295" s="67">
        <v>4.1999999999999997E-3</v>
      </c>
      <c r="T295" s="67">
        <v>8.0000000000000004E-4</v>
      </c>
    </row>
    <row r="296" spans="1:20">
      <c r="A296" s="68" t="s">
        <v>291</v>
      </c>
      <c r="B296" s="14"/>
      <c r="C296" s="14"/>
      <c r="D296" s="14"/>
      <c r="E296" s="14"/>
      <c r="J296" s="70">
        <v>3.59</v>
      </c>
      <c r="M296" s="69">
        <v>3.8999999999999998E-3</v>
      </c>
      <c r="N296" s="70">
        <v>100000</v>
      </c>
      <c r="P296" s="70">
        <v>0</v>
      </c>
      <c r="Q296" s="70">
        <v>434.50833198752002</v>
      </c>
      <c r="S296" s="69">
        <v>6.0000000000000001E-3</v>
      </c>
      <c r="T296" s="69">
        <v>1.1000000000000001E-3</v>
      </c>
    </row>
    <row r="297" spans="1:20">
      <c r="A297" t="s">
        <v>1164</v>
      </c>
      <c r="B297" t="s">
        <v>1165</v>
      </c>
      <c r="C297" t="s">
        <v>1166</v>
      </c>
      <c r="D297" t="s">
        <v>1158</v>
      </c>
      <c r="E297" t="s">
        <v>1167</v>
      </c>
      <c r="F297" t="s">
        <v>1168</v>
      </c>
      <c r="G297" t="s">
        <v>1169</v>
      </c>
      <c r="H297" t="s">
        <v>1170</v>
      </c>
      <c r="I297" t="s">
        <v>1171</v>
      </c>
      <c r="J297" s="66">
        <v>3.59</v>
      </c>
      <c r="K297" t="s">
        <v>112</v>
      </c>
      <c r="L297" s="67">
        <v>2.1299999999999999E-2</v>
      </c>
      <c r="M297" s="67">
        <v>3.8999999999999998E-3</v>
      </c>
      <c r="N297" s="66">
        <v>100000</v>
      </c>
      <c r="O297" s="66">
        <v>106.9795972</v>
      </c>
      <c r="P297" s="66">
        <v>0</v>
      </c>
      <c r="Q297" s="66">
        <v>434.50833198752002</v>
      </c>
      <c r="R297" s="67">
        <v>0</v>
      </c>
      <c r="S297" s="67">
        <v>6.0000000000000001E-3</v>
      </c>
      <c r="T297" s="67">
        <v>1.1000000000000001E-3</v>
      </c>
    </row>
    <row r="298" spans="1:20">
      <c r="A298" s="81" t="s">
        <v>220</v>
      </c>
      <c r="B298" s="14"/>
      <c r="C298" s="14"/>
      <c r="D298" s="14"/>
      <c r="E298" s="14"/>
    </row>
    <row r="299" spans="1:20">
      <c r="A299" s="81" t="s">
        <v>284</v>
      </c>
      <c r="B299" s="14"/>
      <c r="C299" s="14"/>
      <c r="D299" s="14"/>
      <c r="E299" s="14"/>
    </row>
    <row r="300" spans="1:20">
      <c r="A300" s="81" t="s">
        <v>285</v>
      </c>
      <c r="B300" s="14"/>
      <c r="C300" s="14"/>
      <c r="D300" s="14"/>
      <c r="E300" s="14"/>
    </row>
    <row r="301" spans="1:20">
      <c r="A301" s="81" t="s">
        <v>286</v>
      </c>
      <c r="B301" s="14"/>
      <c r="C301" s="14"/>
      <c r="D301" s="14"/>
      <c r="E301" s="14"/>
    </row>
    <row r="302" spans="1:20">
      <c r="A302" s="81" t="s">
        <v>287</v>
      </c>
      <c r="B302" s="14"/>
      <c r="C302" s="14"/>
      <c r="D302" s="14"/>
      <c r="E302" s="14"/>
    </row>
    <row r="303" spans="1:20" hidden="1">
      <c r="B303" s="14"/>
      <c r="C303" s="14"/>
      <c r="D303" s="14"/>
      <c r="E303" s="14"/>
    </row>
    <row r="304" spans="1:20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O15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48</v>
      </c>
      <c r="B8" s="41" t="s">
        <v>49</v>
      </c>
      <c r="C8" s="98" t="s">
        <v>70</v>
      </c>
      <c r="D8" s="98" t="s">
        <v>83</v>
      </c>
      <c r="E8" s="98" t="s">
        <v>50</v>
      </c>
      <c r="F8" s="98" t="s">
        <v>84</v>
      </c>
      <c r="G8" s="98" t="s">
        <v>53</v>
      </c>
      <c r="H8" s="89" t="s">
        <v>189</v>
      </c>
      <c r="I8" s="89" t="s">
        <v>190</v>
      </c>
      <c r="J8" s="89" t="s">
        <v>194</v>
      </c>
      <c r="K8" s="89" t="s">
        <v>56</v>
      </c>
      <c r="L8" s="89" t="s">
        <v>73</v>
      </c>
      <c r="M8" s="89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5">
        <v>0</v>
      </c>
      <c r="N11" s="65">
        <v>0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0</v>
      </c>
      <c r="J12" s="70">
        <v>0</v>
      </c>
      <c r="K12" s="70">
        <v>0</v>
      </c>
      <c r="M12" s="69">
        <v>0</v>
      </c>
      <c r="N12" s="69">
        <v>0</v>
      </c>
    </row>
    <row r="13" spans="1:61">
      <c r="A13" s="68" t="s">
        <v>1172</v>
      </c>
      <c r="D13" s="14"/>
      <c r="E13" s="14"/>
      <c r="F13" s="14"/>
      <c r="H13" s="70">
        <v>0</v>
      </c>
      <c r="J13" s="70">
        <v>0</v>
      </c>
      <c r="K13" s="70">
        <v>0</v>
      </c>
      <c r="M13" s="69">
        <v>0</v>
      </c>
      <c r="N13" s="69">
        <v>0</v>
      </c>
    </row>
    <row r="14" spans="1:61">
      <c r="A14" t="s">
        <v>213</v>
      </c>
      <c r="B14" t="s">
        <v>213</v>
      </c>
      <c r="D14" s="14"/>
      <c r="E14" s="14"/>
      <c r="F14" t="s">
        <v>213</v>
      </c>
      <c r="G14" t="s">
        <v>213</v>
      </c>
      <c r="H14" s="66">
        <v>0</v>
      </c>
      <c r="I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1">
      <c r="A15" s="68" t="s">
        <v>1173</v>
      </c>
      <c r="D15" s="14"/>
      <c r="E15" s="14"/>
      <c r="F15" s="14"/>
      <c r="H15" s="70">
        <v>0</v>
      </c>
      <c r="J15" s="70">
        <v>0</v>
      </c>
      <c r="K15" s="70">
        <v>0</v>
      </c>
      <c r="M15" s="69">
        <v>0</v>
      </c>
      <c r="N15" s="69">
        <v>0</v>
      </c>
    </row>
    <row r="16" spans="1:61">
      <c r="A16" t="s">
        <v>213</v>
      </c>
      <c r="B16" t="s">
        <v>213</v>
      </c>
      <c r="D16" s="14"/>
      <c r="E16" s="14"/>
      <c r="F16" t="s">
        <v>213</v>
      </c>
      <c r="G16" t="s">
        <v>213</v>
      </c>
      <c r="H16" s="66">
        <v>0</v>
      </c>
      <c r="I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1174</v>
      </c>
      <c r="D17" s="14"/>
      <c r="E17" s="14"/>
      <c r="F17" s="14"/>
      <c r="H17" s="70">
        <v>0</v>
      </c>
      <c r="J17" s="70">
        <v>0</v>
      </c>
      <c r="K17" s="70">
        <v>0</v>
      </c>
      <c r="M17" s="69">
        <v>0</v>
      </c>
      <c r="N17" s="69">
        <v>0</v>
      </c>
    </row>
    <row r="18" spans="1:14">
      <c r="A18" t="s">
        <v>213</v>
      </c>
      <c r="B18" t="s">
        <v>213</v>
      </c>
      <c r="D18" s="14"/>
      <c r="E18" s="14"/>
      <c r="F18" t="s">
        <v>213</v>
      </c>
      <c r="G18" t="s">
        <v>213</v>
      </c>
      <c r="H18" s="66">
        <v>0</v>
      </c>
      <c r="I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1175</v>
      </c>
      <c r="D19" s="14"/>
      <c r="E19" s="14"/>
      <c r="F19" s="14"/>
      <c r="H19" s="70">
        <v>0</v>
      </c>
      <c r="J19" s="70">
        <v>0</v>
      </c>
      <c r="K19" s="70">
        <v>0</v>
      </c>
      <c r="M19" s="69">
        <v>0</v>
      </c>
      <c r="N19" s="69">
        <v>0</v>
      </c>
    </row>
    <row r="20" spans="1:14">
      <c r="A20" t="s">
        <v>213</v>
      </c>
      <c r="B20" t="s">
        <v>213</v>
      </c>
      <c r="D20" s="14"/>
      <c r="E20" s="14"/>
      <c r="F20" t="s">
        <v>213</v>
      </c>
      <c r="G20" t="s">
        <v>213</v>
      </c>
      <c r="H20" s="66">
        <v>0</v>
      </c>
      <c r="I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218</v>
      </c>
      <c r="D21" s="14"/>
      <c r="E21" s="14"/>
      <c r="F21" s="14"/>
      <c r="H21" s="70">
        <v>0</v>
      </c>
      <c r="J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290</v>
      </c>
      <c r="D22" s="14"/>
      <c r="E22" s="14"/>
      <c r="F22" s="14"/>
      <c r="H22" s="70">
        <v>0</v>
      </c>
      <c r="J22" s="70">
        <v>0</v>
      </c>
      <c r="K22" s="70">
        <v>0</v>
      </c>
      <c r="M22" s="69">
        <v>0</v>
      </c>
      <c r="N22" s="69">
        <v>0</v>
      </c>
    </row>
    <row r="23" spans="1:14">
      <c r="A23" t="s">
        <v>213</v>
      </c>
      <c r="B23" t="s">
        <v>213</v>
      </c>
      <c r="D23" s="14"/>
      <c r="E23" s="14"/>
      <c r="F23" t="s">
        <v>213</v>
      </c>
      <c r="G23" t="s">
        <v>213</v>
      </c>
      <c r="H23" s="66">
        <v>0</v>
      </c>
      <c r="I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291</v>
      </c>
      <c r="D24" s="14"/>
      <c r="E24" s="14"/>
      <c r="F24" s="14"/>
      <c r="H24" s="70">
        <v>0</v>
      </c>
      <c r="J24" s="70">
        <v>0</v>
      </c>
      <c r="K24" s="70">
        <v>0</v>
      </c>
      <c r="M24" s="69">
        <v>0</v>
      </c>
      <c r="N24" s="69">
        <v>0</v>
      </c>
    </row>
    <row r="25" spans="1:14">
      <c r="A25" t="s">
        <v>213</v>
      </c>
      <c r="B25" t="s">
        <v>213</v>
      </c>
      <c r="D25" s="14"/>
      <c r="E25" s="14"/>
      <c r="F25" t="s">
        <v>213</v>
      </c>
      <c r="G25" t="s">
        <v>213</v>
      </c>
      <c r="H25" s="66">
        <v>0</v>
      </c>
      <c r="I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81" t="s">
        <v>220</v>
      </c>
      <c r="D26" s="14"/>
      <c r="E26" s="14"/>
      <c r="F26" s="14"/>
    </row>
    <row r="27" spans="1:14">
      <c r="A27" s="81" t="s">
        <v>284</v>
      </c>
      <c r="D27" s="14"/>
      <c r="E27" s="14"/>
      <c r="F27" s="14"/>
    </row>
    <row r="28" spans="1:14">
      <c r="A28" s="81" t="s">
        <v>285</v>
      </c>
      <c r="D28" s="14"/>
      <c r="E28" s="14"/>
      <c r="F28" s="14"/>
    </row>
    <row r="29" spans="1:14">
      <c r="A29" s="81" t="s">
        <v>286</v>
      </c>
      <c r="D29" s="14"/>
      <c r="E29" s="14"/>
      <c r="F29" s="14"/>
    </row>
    <row r="30" spans="1:14">
      <c r="A30" s="81" t="s">
        <v>287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N23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93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9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64">
        <v>0</v>
      </c>
      <c r="K11" s="7"/>
      <c r="L11" s="65">
        <v>0</v>
      </c>
      <c r="M11" s="65">
        <v>0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s="68" t="s">
        <v>1176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213</v>
      </c>
      <c r="B14" t="s">
        <v>213</v>
      </c>
      <c r="C14" s="14"/>
      <c r="D14" s="14"/>
      <c r="E14" t="s">
        <v>213</v>
      </c>
      <c r="F14" t="s">
        <v>213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1177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1178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1179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1155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1180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218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s="68" t="s">
        <v>1181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213</v>
      </c>
      <c r="B27" t="s">
        <v>213</v>
      </c>
      <c r="C27" s="14"/>
      <c r="D27" s="14"/>
      <c r="E27" t="s">
        <v>213</v>
      </c>
      <c r="F27" t="s">
        <v>213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1182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213</v>
      </c>
      <c r="B29" t="s">
        <v>213</v>
      </c>
      <c r="C29" s="14"/>
      <c r="D29" s="14"/>
      <c r="E29" t="s">
        <v>213</v>
      </c>
      <c r="F29" t="s">
        <v>213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1155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213</v>
      </c>
      <c r="B31" t="s">
        <v>213</v>
      </c>
      <c r="C31" s="14"/>
      <c r="D31" s="14"/>
      <c r="E31" t="s">
        <v>213</v>
      </c>
      <c r="F31" t="s">
        <v>213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1180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213</v>
      </c>
      <c r="B33" t="s">
        <v>213</v>
      </c>
      <c r="C33" s="14"/>
      <c r="D33" s="14"/>
      <c r="E33" t="s">
        <v>213</v>
      </c>
      <c r="F33" t="s">
        <v>213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81" t="s">
        <v>220</v>
      </c>
      <c r="C34" s="14"/>
      <c r="D34" s="14"/>
      <c r="E34" s="14"/>
      <c r="F34" s="14"/>
    </row>
    <row r="35" spans="1:13">
      <c r="A35" s="81" t="s">
        <v>284</v>
      </c>
      <c r="C35" s="14"/>
      <c r="D35" s="14"/>
      <c r="E35" s="14"/>
      <c r="F35" s="14"/>
    </row>
    <row r="36" spans="1:13">
      <c r="A36" s="81" t="s">
        <v>285</v>
      </c>
      <c r="C36" s="14"/>
      <c r="D36" s="14"/>
      <c r="E36" s="14"/>
      <c r="F36" s="14"/>
    </row>
    <row r="37" spans="1:13">
      <c r="A37" s="81" t="s">
        <v>286</v>
      </c>
      <c r="C37" s="14"/>
      <c r="D37" s="14"/>
      <c r="E37" s="14"/>
      <c r="F37" s="14"/>
    </row>
    <row r="38" spans="1:13">
      <c r="A38" s="81" t="s">
        <v>287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9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1183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213</v>
      </c>
      <c r="B14" t="s">
        <v>213</v>
      </c>
      <c r="C14" s="14"/>
      <c r="D14" s="14"/>
      <c r="E14" t="s">
        <v>213</v>
      </c>
      <c r="F14" t="s">
        <v>213</v>
      </c>
      <c r="H14" t="s">
        <v>213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1184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H16" t="s">
        <v>213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H18" t="s">
        <v>213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1155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H20" t="s">
        <v>213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218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1183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H23" t="s">
        <v>213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1184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H25" t="s">
        <v>213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213</v>
      </c>
      <c r="B27" t="s">
        <v>213</v>
      </c>
      <c r="C27" s="14"/>
      <c r="D27" s="14"/>
      <c r="E27" t="s">
        <v>213</v>
      </c>
      <c r="F27" t="s">
        <v>213</v>
      </c>
      <c r="H27" t="s">
        <v>213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1155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213</v>
      </c>
      <c r="B29" t="s">
        <v>213</v>
      </c>
      <c r="C29" s="14"/>
      <c r="D29" s="14"/>
      <c r="E29" t="s">
        <v>213</v>
      </c>
      <c r="F29" t="s">
        <v>213</v>
      </c>
      <c r="H29" t="s">
        <v>213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1" t="s">
        <v>220</v>
      </c>
      <c r="B30" s="14"/>
      <c r="C30" s="14"/>
      <c r="D30" s="14"/>
    </row>
    <row r="31" spans="1:14">
      <c r="A31" s="81" t="s">
        <v>284</v>
      </c>
      <c r="B31" s="14"/>
      <c r="C31" s="14"/>
      <c r="D31" s="14"/>
    </row>
    <row r="32" spans="1:14">
      <c r="A32" s="81" t="s">
        <v>285</v>
      </c>
      <c r="B32" s="14"/>
      <c r="C32" s="14"/>
      <c r="D32" s="14"/>
    </row>
    <row r="33" spans="1:4">
      <c r="A33" s="81" t="s">
        <v>286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1185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213</v>
      </c>
      <c r="B14" t="s">
        <v>213</v>
      </c>
      <c r="C14" s="14"/>
      <c r="D14" t="s">
        <v>213</v>
      </c>
      <c r="E14" t="s">
        <v>213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218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1186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1" t="s">
        <v>220</v>
      </c>
      <c r="C18" s="14"/>
      <c r="D18" s="14"/>
    </row>
    <row r="19" spans="1:11">
      <c r="A19" s="81" t="s">
        <v>284</v>
      </c>
      <c r="C19" s="14"/>
      <c r="D19" s="14"/>
    </row>
    <row r="20" spans="1:11">
      <c r="A20" s="81" t="s">
        <v>285</v>
      </c>
      <c r="C20" s="14"/>
      <c r="D20" s="14"/>
    </row>
    <row r="21" spans="1:11">
      <c r="A21" s="81" t="s">
        <v>286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100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1187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213</v>
      </c>
      <c r="B14" t="s">
        <v>213</v>
      </c>
      <c r="C14" s="14"/>
      <c r="D14" t="s">
        <v>213</v>
      </c>
      <c r="E14" t="s">
        <v>213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1188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213</v>
      </c>
      <c r="B16" t="s">
        <v>213</v>
      </c>
      <c r="C16" s="14"/>
      <c r="D16" t="s">
        <v>213</v>
      </c>
      <c r="E16" t="s">
        <v>213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1189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213</v>
      </c>
      <c r="B18" t="s">
        <v>213</v>
      </c>
      <c r="C18" s="14"/>
      <c r="D18" t="s">
        <v>213</v>
      </c>
      <c r="E18" t="s">
        <v>213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1155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213</v>
      </c>
      <c r="B20" t="s">
        <v>213</v>
      </c>
      <c r="C20" s="14"/>
      <c r="D20" t="s">
        <v>213</v>
      </c>
      <c r="E20" t="s">
        <v>213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218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1187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213</v>
      </c>
      <c r="B23" t="s">
        <v>213</v>
      </c>
      <c r="C23" s="14"/>
      <c r="D23" t="s">
        <v>213</v>
      </c>
      <c r="E23" t="s">
        <v>213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1190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213</v>
      </c>
      <c r="B25" t="s">
        <v>213</v>
      </c>
      <c r="C25" s="14"/>
      <c r="D25" t="s">
        <v>213</v>
      </c>
      <c r="E25" t="s">
        <v>213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1189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213</v>
      </c>
      <c r="B27" t="s">
        <v>213</v>
      </c>
      <c r="C27" s="14"/>
      <c r="D27" t="s">
        <v>213</v>
      </c>
      <c r="E27" t="s">
        <v>213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1191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213</v>
      </c>
      <c r="B29" t="s">
        <v>213</v>
      </c>
      <c r="C29" s="14"/>
      <c r="D29" t="s">
        <v>213</v>
      </c>
      <c r="E29" t="s">
        <v>213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1155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213</v>
      </c>
      <c r="B31" t="s">
        <v>213</v>
      </c>
      <c r="C31" s="14"/>
      <c r="D31" t="s">
        <v>213</v>
      </c>
      <c r="E31" t="s">
        <v>213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1" t="s">
        <v>220</v>
      </c>
      <c r="B32" s="14"/>
      <c r="C32" s="14"/>
      <c r="D32" s="14"/>
    </row>
    <row r="33" spans="1:4">
      <c r="A33" s="81" t="s">
        <v>284</v>
      </c>
      <c r="B33" s="14"/>
      <c r="C33" s="14"/>
      <c r="D33" s="14"/>
    </row>
    <row r="34" spans="1:4">
      <c r="A34" s="81" t="s">
        <v>285</v>
      </c>
      <c r="B34" s="14"/>
      <c r="C34" s="14"/>
      <c r="D34" s="14"/>
    </row>
    <row r="35" spans="1:4">
      <c r="A35" s="81" t="s">
        <v>286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85546875" style="14" customWidth="1"/>
    <col min="54" max="57" width="9.140625" style="14" customWidth="1"/>
    <col min="58" max="58" width="12.855468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102</v>
      </c>
      <c r="BD6" s="14" t="s">
        <v>103</v>
      </c>
      <c r="BF6" s="16" t="s">
        <v>104</v>
      </c>
    </row>
    <row r="7" spans="1:58" ht="37.5" customHeight="1">
      <c r="A7" s="95" t="s">
        <v>105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213</v>
      </c>
      <c r="B13" t="s">
        <v>213</v>
      </c>
      <c r="C13" s="16"/>
      <c r="D13" t="s">
        <v>213</v>
      </c>
      <c r="E13" t="s">
        <v>213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218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128</v>
      </c>
    </row>
    <row r="15" spans="1:58">
      <c r="A15" t="s">
        <v>213</v>
      </c>
      <c r="B15" t="s">
        <v>213</v>
      </c>
      <c r="C15" s="16"/>
      <c r="D15" t="s">
        <v>213</v>
      </c>
      <c r="E15" t="s">
        <v>213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129</v>
      </c>
    </row>
    <row r="16" spans="1:58">
      <c r="A16" s="81" t="s">
        <v>220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81" t="s">
        <v>284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1" t="s">
        <v>285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1" t="s">
        <v>286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1192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213</v>
      </c>
      <c r="B14" t="s">
        <v>213</v>
      </c>
      <c r="D14" t="s">
        <v>213</v>
      </c>
      <c r="G14" s="66">
        <v>0</v>
      </c>
      <c r="H14" t="s">
        <v>213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1193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213</v>
      </c>
      <c r="B16" t="s">
        <v>213</v>
      </c>
      <c r="D16" t="s">
        <v>213</v>
      </c>
      <c r="G16" s="66">
        <v>0</v>
      </c>
      <c r="H16" t="s">
        <v>213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1194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1195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213</v>
      </c>
      <c r="B19" t="s">
        <v>213</v>
      </c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1196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213</v>
      </c>
      <c r="B21" t="s">
        <v>213</v>
      </c>
      <c r="D21" t="s">
        <v>213</v>
      </c>
      <c r="G21" s="66">
        <v>0</v>
      </c>
      <c r="H21" t="s">
        <v>213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1197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213</v>
      </c>
      <c r="B23" t="s">
        <v>213</v>
      </c>
      <c r="D23" t="s">
        <v>213</v>
      </c>
      <c r="G23" s="66">
        <v>0</v>
      </c>
      <c r="H23" t="s">
        <v>213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1198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213</v>
      </c>
      <c r="B25" t="s">
        <v>213</v>
      </c>
      <c r="D25" t="s">
        <v>213</v>
      </c>
      <c r="G25" s="66">
        <v>0</v>
      </c>
      <c r="H25" t="s">
        <v>213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218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1192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213</v>
      </c>
      <c r="B28" t="s">
        <v>213</v>
      </c>
      <c r="D28" t="s">
        <v>213</v>
      </c>
      <c r="G28" s="66">
        <v>0</v>
      </c>
      <c r="H28" t="s">
        <v>213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1193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213</v>
      </c>
      <c r="B30" t="s">
        <v>213</v>
      </c>
      <c r="D30" t="s">
        <v>213</v>
      </c>
      <c r="G30" s="66">
        <v>0</v>
      </c>
      <c r="H30" t="s">
        <v>213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1194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1195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213</v>
      </c>
      <c r="B33" t="s">
        <v>213</v>
      </c>
      <c r="D33" t="s">
        <v>213</v>
      </c>
      <c r="G33" s="66">
        <v>0</v>
      </c>
      <c r="H33" t="s">
        <v>213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1196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213</v>
      </c>
      <c r="B35" t="s">
        <v>213</v>
      </c>
      <c r="D35" t="s">
        <v>213</v>
      </c>
      <c r="G35" s="66">
        <v>0</v>
      </c>
      <c r="H35" t="s">
        <v>213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1197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213</v>
      </c>
      <c r="B37" t="s">
        <v>213</v>
      </c>
      <c r="D37" t="s">
        <v>213</v>
      </c>
      <c r="G37" s="66">
        <v>0</v>
      </c>
      <c r="H37" t="s">
        <v>213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1198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213</v>
      </c>
      <c r="B39" t="s">
        <v>213</v>
      </c>
      <c r="D39" t="s">
        <v>213</v>
      </c>
      <c r="G39" s="66">
        <v>0</v>
      </c>
      <c r="H39" t="s">
        <v>213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220</v>
      </c>
    </row>
    <row r="41" spans="1:16">
      <c r="A41" s="81" t="s">
        <v>284</v>
      </c>
    </row>
    <row r="42" spans="1:16">
      <c r="A42" s="81" t="s">
        <v>285</v>
      </c>
    </row>
    <row r="43" spans="1:16">
      <c r="A43" s="81" t="s">
        <v>286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1199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213</v>
      </c>
      <c r="B14" t="s">
        <v>213</v>
      </c>
      <c r="C14" t="s">
        <v>213</v>
      </c>
      <c r="F14" s="66">
        <v>0</v>
      </c>
      <c r="G14" t="s">
        <v>213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1200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213</v>
      </c>
      <c r="B16" t="s">
        <v>213</v>
      </c>
      <c r="C16" t="s">
        <v>213</v>
      </c>
      <c r="F16" s="66">
        <v>0</v>
      </c>
      <c r="G16" t="s">
        <v>213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1201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213</v>
      </c>
      <c r="B18" t="s">
        <v>213</v>
      </c>
      <c r="C18" t="s">
        <v>213</v>
      </c>
      <c r="F18" s="66">
        <v>0</v>
      </c>
      <c r="G18" t="s">
        <v>213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1202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213</v>
      </c>
      <c r="B20" t="s">
        <v>213</v>
      </c>
      <c r="C20" t="s">
        <v>213</v>
      </c>
      <c r="F20" s="66">
        <v>0</v>
      </c>
      <c r="G20" t="s">
        <v>213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1155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213</v>
      </c>
      <c r="B22" t="s">
        <v>213</v>
      </c>
      <c r="C22" t="s">
        <v>213</v>
      </c>
      <c r="F22" s="66">
        <v>0</v>
      </c>
      <c r="G22" t="s">
        <v>213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218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282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213</v>
      </c>
      <c r="B25" t="s">
        <v>213</v>
      </c>
      <c r="C25" t="s">
        <v>213</v>
      </c>
      <c r="F25" s="66">
        <v>0</v>
      </c>
      <c r="G25" t="s">
        <v>213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1203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213</v>
      </c>
      <c r="B27" t="s">
        <v>213</v>
      </c>
      <c r="C27" t="s">
        <v>213</v>
      </c>
      <c r="F27" s="66">
        <v>0</v>
      </c>
      <c r="G27" t="s">
        <v>213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1" t="s">
        <v>284</v>
      </c>
    </row>
    <row r="29" spans="1:15">
      <c r="A29" s="81" t="s">
        <v>285</v>
      </c>
    </row>
    <row r="30" spans="1:15">
      <c r="A30" s="81" t="s">
        <v>286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1204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213</v>
      </c>
      <c r="B14" t="s">
        <v>213</v>
      </c>
      <c r="C14" s="14"/>
      <c r="D14" s="14"/>
      <c r="E14" t="s">
        <v>213</v>
      </c>
      <c r="F14" t="s">
        <v>213</v>
      </c>
      <c r="I14" s="66">
        <v>0</v>
      </c>
      <c r="J14" t="s">
        <v>213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1205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I16" s="66">
        <v>0</v>
      </c>
      <c r="J16" t="s">
        <v>213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289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I18" s="66">
        <v>0</v>
      </c>
      <c r="J18" t="s">
        <v>213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1155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I20" s="66">
        <v>0</v>
      </c>
      <c r="J20" t="s">
        <v>213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218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1206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I23" s="66">
        <v>0</v>
      </c>
      <c r="J23" t="s">
        <v>213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1207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I25" s="66">
        <v>0</v>
      </c>
      <c r="J25" t="s">
        <v>213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220</v>
      </c>
      <c r="C26" s="14"/>
      <c r="D26" s="14"/>
      <c r="E26" s="14"/>
    </row>
    <row r="27" spans="1:18">
      <c r="A27" s="81" t="s">
        <v>284</v>
      </c>
      <c r="C27" s="14"/>
      <c r="D27" s="14"/>
      <c r="E27" s="14"/>
    </row>
    <row r="28" spans="1:18">
      <c r="A28" s="81" t="s">
        <v>285</v>
      </c>
      <c r="C28" s="14"/>
      <c r="D28" s="14"/>
      <c r="E28" s="14"/>
    </row>
    <row r="29" spans="1:18">
      <c r="A29" s="81" t="s">
        <v>286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5" workbookViewId="0">
      <selection activeCell="S15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98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7.85</v>
      </c>
      <c r="J11" s="7"/>
      <c r="K11" s="7"/>
      <c r="L11" s="65">
        <v>2.1499999999999998E-2</v>
      </c>
      <c r="M11" s="64">
        <v>1054339.1499999999</v>
      </c>
      <c r="N11" s="7"/>
      <c r="O11" s="64">
        <v>1317.756725965</v>
      </c>
      <c r="P11" s="7"/>
      <c r="Q11" s="65">
        <v>1</v>
      </c>
      <c r="R11" s="65">
        <v>3.3E-3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7.85</v>
      </c>
      <c r="L12" s="69">
        <v>2.1499999999999998E-2</v>
      </c>
      <c r="M12" s="70">
        <v>1054339.1499999999</v>
      </c>
      <c r="O12" s="70">
        <v>1317.756725965</v>
      </c>
      <c r="Q12" s="69">
        <v>1</v>
      </c>
      <c r="R12" s="69">
        <v>3.3E-3</v>
      </c>
    </row>
    <row r="13" spans="1:80">
      <c r="A13" s="68" t="s">
        <v>1204</v>
      </c>
      <c r="B13" s="14"/>
      <c r="C13" s="14"/>
      <c r="D13" s="14"/>
      <c r="I13" s="70">
        <v>10.49</v>
      </c>
      <c r="L13" s="69">
        <v>1.8100000000000002E-2</v>
      </c>
      <c r="M13" s="70">
        <v>654339.15</v>
      </c>
      <c r="O13" s="70">
        <v>920.07672596500004</v>
      </c>
      <c r="Q13" s="69">
        <v>0.69820000000000004</v>
      </c>
      <c r="R13" s="69">
        <v>2.3E-3</v>
      </c>
    </row>
    <row r="14" spans="1:80">
      <c r="A14" t="s">
        <v>1208</v>
      </c>
      <c r="B14" t="s">
        <v>1209</v>
      </c>
      <c r="C14" t="s">
        <v>125</v>
      </c>
      <c r="D14" t="s">
        <v>322</v>
      </c>
      <c r="E14" t="s">
        <v>129</v>
      </c>
      <c r="F14" t="s">
        <v>205</v>
      </c>
      <c r="G14" t="s">
        <v>206</v>
      </c>
      <c r="H14" t="s">
        <v>1210</v>
      </c>
      <c r="I14" s="66">
        <v>11.45</v>
      </c>
      <c r="J14" t="s">
        <v>104</v>
      </c>
      <c r="K14" s="67">
        <v>4.1000000000000002E-2</v>
      </c>
      <c r="L14" s="67">
        <v>1.7600000000000001E-2</v>
      </c>
      <c r="M14" s="66">
        <v>600000</v>
      </c>
      <c r="N14" s="66">
        <v>139.47999999999999</v>
      </c>
      <c r="O14" s="66">
        <v>836.88</v>
      </c>
      <c r="P14" s="67">
        <v>1E-4</v>
      </c>
      <c r="Q14" s="67">
        <v>0.6351</v>
      </c>
      <c r="R14" s="67">
        <v>2.0999999999999999E-3</v>
      </c>
    </row>
    <row r="15" spans="1:80">
      <c r="A15" t="s">
        <v>1211</v>
      </c>
      <c r="B15" t="s">
        <v>1212</v>
      </c>
      <c r="C15" t="s">
        <v>1158</v>
      </c>
      <c r="D15" t="s">
        <v>1213</v>
      </c>
      <c r="E15" t="s">
        <v>346</v>
      </c>
      <c r="F15" t="s">
        <v>718</v>
      </c>
      <c r="G15" t="s">
        <v>206</v>
      </c>
      <c r="H15" t="s">
        <v>1214</v>
      </c>
      <c r="I15" s="66">
        <v>0.86</v>
      </c>
      <c r="J15" t="s">
        <v>104</v>
      </c>
      <c r="K15" s="67">
        <v>6.7000000000000004E-2</v>
      </c>
      <c r="L15" s="67">
        <v>2.3699999999999999E-2</v>
      </c>
      <c r="M15" s="66">
        <v>54339.15</v>
      </c>
      <c r="N15" s="66">
        <v>132.71</v>
      </c>
      <c r="O15" s="66">
        <v>83.196725964999999</v>
      </c>
      <c r="P15" s="67">
        <v>5.9999999999999995E-4</v>
      </c>
      <c r="Q15" s="67">
        <v>6.3100000000000003E-2</v>
      </c>
      <c r="R15" s="67">
        <v>2.0000000000000001E-4</v>
      </c>
    </row>
    <row r="16" spans="1:80">
      <c r="A16" s="68" t="s">
        <v>1205</v>
      </c>
      <c r="B16" s="14"/>
      <c r="C16" s="14"/>
      <c r="D16" s="14"/>
      <c r="I16" s="70">
        <v>1.72</v>
      </c>
      <c r="L16" s="69">
        <v>2.93E-2</v>
      </c>
      <c r="M16" s="70">
        <v>400000</v>
      </c>
      <c r="O16" s="70">
        <v>397.68</v>
      </c>
      <c r="Q16" s="69">
        <v>0.30180000000000001</v>
      </c>
      <c r="R16" s="69">
        <v>1E-3</v>
      </c>
    </row>
    <row r="17" spans="1:18">
      <c r="A17" t="s">
        <v>1215</v>
      </c>
      <c r="B17" t="s">
        <v>1216</v>
      </c>
      <c r="C17" t="s">
        <v>125</v>
      </c>
      <c r="D17" t="s">
        <v>1217</v>
      </c>
      <c r="E17" t="s">
        <v>569</v>
      </c>
      <c r="F17" t="s">
        <v>718</v>
      </c>
      <c r="G17" t="s">
        <v>206</v>
      </c>
      <c r="H17" t="s">
        <v>1218</v>
      </c>
      <c r="I17" s="66">
        <v>1.72</v>
      </c>
      <c r="J17" t="s">
        <v>104</v>
      </c>
      <c r="K17" s="67">
        <v>2.5700000000000001E-2</v>
      </c>
      <c r="L17" s="67">
        <v>2.93E-2</v>
      </c>
      <c r="M17" s="66">
        <v>400000</v>
      </c>
      <c r="N17" s="66">
        <v>99.42</v>
      </c>
      <c r="O17" s="66">
        <v>397.68</v>
      </c>
      <c r="P17" s="67">
        <v>1.1999999999999999E-3</v>
      </c>
      <c r="Q17" s="67">
        <v>0.30180000000000001</v>
      </c>
      <c r="R17" s="67">
        <v>1E-3</v>
      </c>
    </row>
    <row r="18" spans="1:18">
      <c r="A18" s="68" t="s">
        <v>289</v>
      </c>
      <c r="B18" s="14"/>
      <c r="C18" s="14"/>
      <c r="D18" s="14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6">
        <v>0</v>
      </c>
      <c r="J19" t="s">
        <v>213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1155</v>
      </c>
      <c r="B20" s="14"/>
      <c r="C20" s="14"/>
      <c r="D20" s="14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t="s">
        <v>213</v>
      </c>
      <c r="B21" t="s">
        <v>213</v>
      </c>
      <c r="C21" s="14"/>
      <c r="D21" s="14"/>
      <c r="E21" t="s">
        <v>213</v>
      </c>
      <c r="F21" t="s">
        <v>213</v>
      </c>
      <c r="I21" s="66">
        <v>0</v>
      </c>
      <c r="J21" t="s">
        <v>213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  <c r="R21" s="67">
        <v>0</v>
      </c>
    </row>
    <row r="22" spans="1:18">
      <c r="A22" s="68" t="s">
        <v>218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s="68" t="s">
        <v>290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6">
        <v>0</v>
      </c>
      <c r="J24" t="s">
        <v>213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291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I26" s="66">
        <v>0</v>
      </c>
      <c r="J26" t="s">
        <v>213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81" t="s">
        <v>220</v>
      </c>
      <c r="B27" s="14"/>
      <c r="C27" s="14"/>
      <c r="D27" s="14"/>
    </row>
    <row r="28" spans="1:18">
      <c r="A28" s="81" t="s">
        <v>284</v>
      </c>
      <c r="B28" s="14"/>
      <c r="C28" s="14"/>
      <c r="D28" s="14"/>
    </row>
    <row r="29" spans="1:18">
      <c r="A29" s="81" t="s">
        <v>285</v>
      </c>
      <c r="B29" s="14"/>
      <c r="C29" s="14"/>
      <c r="D29" s="14"/>
    </row>
    <row r="30" spans="1:18">
      <c r="A30" s="81" t="s">
        <v>286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218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290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291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1" t="s">
        <v>220</v>
      </c>
      <c r="B19" s="14"/>
      <c r="C19" s="14"/>
      <c r="D19" s="14"/>
    </row>
    <row r="20" spans="1:12">
      <c r="A20" s="81" t="s">
        <v>284</v>
      </c>
      <c r="B20" s="14"/>
      <c r="C20" s="14"/>
      <c r="D20" s="14"/>
    </row>
    <row r="21" spans="1:12">
      <c r="A21" s="81" t="s">
        <v>285</v>
      </c>
      <c r="B21" s="14"/>
      <c r="C21" s="14"/>
      <c r="D21" s="14"/>
    </row>
    <row r="22" spans="1:12">
      <c r="A22" s="81" t="s">
        <v>286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D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3" width="9.140625" style="14" hidden="1"/>
    <col min="44" max="56" width="0" style="14" hidden="1"/>
    <col min="57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1219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213</v>
      </c>
      <c r="B14" t="s">
        <v>213</v>
      </c>
      <c r="C14" t="s">
        <v>213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1220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213</v>
      </c>
      <c r="B16" t="s">
        <v>213</v>
      </c>
      <c r="C16" t="s">
        <v>213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1221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213</v>
      </c>
      <c r="B18" t="s">
        <v>213</v>
      </c>
      <c r="C18" t="s">
        <v>213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1222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213</v>
      </c>
      <c r="B20" t="s">
        <v>213</v>
      </c>
      <c r="C20" t="s">
        <v>213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218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1223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213</v>
      </c>
      <c r="B23" t="s">
        <v>213</v>
      </c>
      <c r="C23" t="s">
        <v>213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1224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213</v>
      </c>
      <c r="B25" t="s">
        <v>213</v>
      </c>
      <c r="C25" t="s">
        <v>213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1225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213</v>
      </c>
      <c r="B27" t="s">
        <v>213</v>
      </c>
      <c r="C27" t="s">
        <v>213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1226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213</v>
      </c>
      <c r="B29" t="s">
        <v>213</v>
      </c>
      <c r="C29" t="s">
        <v>213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1" t="s">
        <v>220</v>
      </c>
      <c r="B30" s="14"/>
    </row>
    <row r="31" spans="1:10">
      <c r="A31" s="81" t="s">
        <v>284</v>
      </c>
      <c r="B31" s="14"/>
    </row>
    <row r="32" spans="1:10">
      <c r="A32" s="81" t="s">
        <v>285</v>
      </c>
      <c r="B32" s="14"/>
    </row>
    <row r="33" spans="1:2">
      <c r="A33" s="81" t="s">
        <v>286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143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1227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213</v>
      </c>
      <c r="B13" t="s">
        <v>213</v>
      </c>
      <c r="C13" t="s">
        <v>213</v>
      </c>
      <c r="D13" t="s">
        <v>213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1186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213</v>
      </c>
      <c r="B15" t="s">
        <v>213</v>
      </c>
      <c r="C15" t="s">
        <v>213</v>
      </c>
      <c r="D15" t="s">
        <v>213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1" t="s">
        <v>220</v>
      </c>
      <c r="B16" s="14"/>
      <c r="C16" s="14"/>
    </row>
    <row r="17" spans="1:3">
      <c r="A17" s="81" t="s">
        <v>284</v>
      </c>
      <c r="B17" s="14"/>
      <c r="C17" s="14"/>
    </row>
    <row r="18" spans="1:3">
      <c r="A18" s="81" t="s">
        <v>285</v>
      </c>
      <c r="B18" s="14"/>
      <c r="C18" s="14"/>
    </row>
    <row r="19" spans="1:3">
      <c r="A19" s="81" t="s">
        <v>286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1187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213</v>
      </c>
      <c r="B14" t="s">
        <v>213</v>
      </c>
      <c r="C14" t="s">
        <v>213</v>
      </c>
      <c r="D14" t="s">
        <v>213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1188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213</v>
      </c>
      <c r="B16" t="s">
        <v>213</v>
      </c>
      <c r="C16" t="s">
        <v>213</v>
      </c>
      <c r="D16" t="s">
        <v>213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1228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213</v>
      </c>
      <c r="B18" t="s">
        <v>213</v>
      </c>
      <c r="C18" t="s">
        <v>213</v>
      </c>
      <c r="D18" t="s">
        <v>213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1189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213</v>
      </c>
      <c r="B20" t="s">
        <v>213</v>
      </c>
      <c r="C20" t="s">
        <v>213</v>
      </c>
      <c r="D20" t="s">
        <v>213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1155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213</v>
      </c>
      <c r="B22" t="s">
        <v>213</v>
      </c>
      <c r="C22" t="s">
        <v>213</v>
      </c>
      <c r="D22" t="s">
        <v>213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218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1187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213</v>
      </c>
      <c r="B25" t="s">
        <v>213</v>
      </c>
      <c r="C25" t="s">
        <v>213</v>
      </c>
      <c r="D25" t="s">
        <v>213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1190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213</v>
      </c>
      <c r="B27" t="s">
        <v>213</v>
      </c>
      <c r="C27" t="s">
        <v>213</v>
      </c>
      <c r="D27" t="s">
        <v>213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1189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213</v>
      </c>
      <c r="B29" t="s">
        <v>213</v>
      </c>
      <c r="C29" t="s">
        <v>213</v>
      </c>
      <c r="D29" t="s">
        <v>213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1191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213</v>
      </c>
      <c r="B31" t="s">
        <v>213</v>
      </c>
      <c r="C31" t="s">
        <v>213</v>
      </c>
      <c r="D31" t="s">
        <v>213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1155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213</v>
      </c>
      <c r="B33" t="s">
        <v>213</v>
      </c>
      <c r="C33" t="s">
        <v>213</v>
      </c>
      <c r="D33" t="s">
        <v>213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1" t="s">
        <v>220</v>
      </c>
      <c r="B34" s="14"/>
      <c r="C34" s="14"/>
    </row>
    <row r="35" spans="1:11">
      <c r="A35" s="81" t="s">
        <v>284</v>
      </c>
      <c r="B35" s="14"/>
      <c r="C35" s="14"/>
    </row>
    <row r="36" spans="1:11">
      <c r="A36" s="81" t="s">
        <v>285</v>
      </c>
      <c r="B36" s="14"/>
      <c r="C36" s="14"/>
    </row>
    <row r="37" spans="1:11">
      <c r="A37" s="81" t="s">
        <v>286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145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200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1187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213</v>
      </c>
      <c r="B14" t="s">
        <v>213</v>
      </c>
      <c r="C14" t="s">
        <v>213</v>
      </c>
      <c r="D14" t="s">
        <v>213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1188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213</v>
      </c>
      <c r="B16" t="s">
        <v>213</v>
      </c>
      <c r="C16" t="s">
        <v>213</v>
      </c>
      <c r="D16" t="s">
        <v>213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1228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213</v>
      </c>
      <c r="B18" t="s">
        <v>213</v>
      </c>
      <c r="C18" t="s">
        <v>213</v>
      </c>
      <c r="D18" t="s">
        <v>213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1189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213</v>
      </c>
      <c r="B20" t="s">
        <v>213</v>
      </c>
      <c r="C20" t="s">
        <v>213</v>
      </c>
      <c r="D20" t="s">
        <v>213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1155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213</v>
      </c>
      <c r="B22" t="s">
        <v>213</v>
      </c>
      <c r="C22" t="s">
        <v>213</v>
      </c>
      <c r="D22" t="s">
        <v>213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218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1187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213</v>
      </c>
      <c r="B25" t="s">
        <v>213</v>
      </c>
      <c r="C25" t="s">
        <v>213</v>
      </c>
      <c r="D25" t="s">
        <v>213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1190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213</v>
      </c>
      <c r="B27" t="s">
        <v>213</v>
      </c>
      <c r="C27" t="s">
        <v>213</v>
      </c>
      <c r="D27" t="s">
        <v>213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1189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213</v>
      </c>
      <c r="B29" t="s">
        <v>213</v>
      </c>
      <c r="C29" t="s">
        <v>213</v>
      </c>
      <c r="D29" t="s">
        <v>213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1155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213</v>
      </c>
      <c r="B31" t="s">
        <v>213</v>
      </c>
      <c r="C31" t="s">
        <v>213</v>
      </c>
      <c r="D31" t="s">
        <v>213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1" t="s">
        <v>220</v>
      </c>
      <c r="B32" s="14"/>
      <c r="C32" s="14"/>
    </row>
    <row r="33" spans="1:3">
      <c r="A33" s="81" t="s">
        <v>284</v>
      </c>
      <c r="B33" s="14"/>
      <c r="C33" s="14"/>
    </row>
    <row r="34" spans="1:3">
      <c r="A34" s="81" t="s">
        <v>285</v>
      </c>
      <c r="B34" s="14"/>
      <c r="C34" s="14"/>
    </row>
    <row r="35" spans="1:3">
      <c r="A35" s="81" t="s">
        <v>286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1192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213</v>
      </c>
      <c r="B14" t="s">
        <v>213</v>
      </c>
      <c r="C14" s="14"/>
      <c r="D14" t="s">
        <v>213</v>
      </c>
      <c r="G14" s="66">
        <v>0</v>
      </c>
      <c r="H14" t="s">
        <v>213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1193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213</v>
      </c>
      <c r="B16" t="s">
        <v>213</v>
      </c>
      <c r="C16" s="14"/>
      <c r="D16" t="s">
        <v>213</v>
      </c>
      <c r="G16" s="66">
        <v>0</v>
      </c>
      <c r="H16" t="s">
        <v>213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1194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1195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213</v>
      </c>
      <c r="B19" t="s">
        <v>213</v>
      </c>
      <c r="C19" s="14"/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1196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213</v>
      </c>
      <c r="B21" t="s">
        <v>213</v>
      </c>
      <c r="C21" s="14"/>
      <c r="D21" t="s">
        <v>213</v>
      </c>
      <c r="G21" s="66">
        <v>0</v>
      </c>
      <c r="H21" t="s">
        <v>213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1197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213</v>
      </c>
      <c r="B23" t="s">
        <v>213</v>
      </c>
      <c r="C23" s="14"/>
      <c r="D23" t="s">
        <v>213</v>
      </c>
      <c r="G23" s="66">
        <v>0</v>
      </c>
      <c r="H23" t="s">
        <v>213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1198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213</v>
      </c>
      <c r="B25" t="s">
        <v>213</v>
      </c>
      <c r="C25" s="14"/>
      <c r="D25" t="s">
        <v>213</v>
      </c>
      <c r="G25" s="66">
        <v>0</v>
      </c>
      <c r="H25" t="s">
        <v>213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218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1192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213</v>
      </c>
      <c r="B28" t="s">
        <v>213</v>
      </c>
      <c r="C28" s="14"/>
      <c r="D28" t="s">
        <v>213</v>
      </c>
      <c r="G28" s="66">
        <v>0</v>
      </c>
      <c r="H28" t="s">
        <v>213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1193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213</v>
      </c>
      <c r="B30" t="s">
        <v>213</v>
      </c>
      <c r="C30" s="14"/>
      <c r="D30" t="s">
        <v>213</v>
      </c>
      <c r="G30" s="66">
        <v>0</v>
      </c>
      <c r="H30" t="s">
        <v>213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1194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1195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213</v>
      </c>
      <c r="B33" t="s">
        <v>213</v>
      </c>
      <c r="C33" s="14"/>
      <c r="D33" t="s">
        <v>213</v>
      </c>
      <c r="G33" s="66">
        <v>0</v>
      </c>
      <c r="H33" t="s">
        <v>213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1196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213</v>
      </c>
      <c r="B35" t="s">
        <v>213</v>
      </c>
      <c r="C35" s="14"/>
      <c r="D35" t="s">
        <v>213</v>
      </c>
      <c r="G35" s="66">
        <v>0</v>
      </c>
      <c r="H35" t="s">
        <v>213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1197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213</v>
      </c>
      <c r="B37" t="s">
        <v>213</v>
      </c>
      <c r="C37" s="14"/>
      <c r="D37" t="s">
        <v>213</v>
      </c>
      <c r="G37" s="66">
        <v>0</v>
      </c>
      <c r="H37" t="s">
        <v>213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1198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213</v>
      </c>
      <c r="B39" t="s">
        <v>213</v>
      </c>
      <c r="C39" s="14"/>
      <c r="D39" t="s">
        <v>213</v>
      </c>
      <c r="G39" s="66">
        <v>0</v>
      </c>
      <c r="H39" t="s">
        <v>213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220</v>
      </c>
      <c r="C40" s="14"/>
    </row>
    <row r="41" spans="1:16">
      <c r="A41" s="81" t="s">
        <v>284</v>
      </c>
      <c r="C41" s="14"/>
    </row>
    <row r="42" spans="1:16">
      <c r="A42" s="81" t="s">
        <v>285</v>
      </c>
      <c r="C42" s="14"/>
    </row>
    <row r="43" spans="1:16">
      <c r="A43" s="81" t="s">
        <v>286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7"/>
  <sheetViews>
    <sheetView rightToLeft="1" topLeftCell="A51" workbookViewId="0">
      <selection activeCell="A67" sqref="A67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71093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5" t="s">
        <v>148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58" s="16" customFormat="1" ht="75" customHeight="1">
      <c r="A7" s="40" t="s">
        <v>98</v>
      </c>
      <c r="B7" s="41" t="s">
        <v>149</v>
      </c>
      <c r="C7" s="41" t="s">
        <v>49</v>
      </c>
      <c r="D7" s="98" t="s">
        <v>50</v>
      </c>
      <c r="E7" s="98" t="s">
        <v>51</v>
      </c>
      <c r="F7" s="98" t="s">
        <v>71</v>
      </c>
      <c r="G7" s="98" t="s">
        <v>52</v>
      </c>
      <c r="H7" s="41" t="s">
        <v>72</v>
      </c>
      <c r="I7" s="41" t="s">
        <v>53</v>
      </c>
      <c r="J7" s="43" t="s">
        <v>150</v>
      </c>
      <c r="K7" s="98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9.7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1772455.37</v>
      </c>
      <c r="M10" s="7"/>
      <c r="N10" s="64">
        <v>1885.2472936868462</v>
      </c>
      <c r="O10" s="65">
        <v>1</v>
      </c>
      <c r="P10" s="65">
        <v>4.7000000000000002E-3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1772455.37</v>
      </c>
      <c r="N11" s="70">
        <v>1885.2472936868462</v>
      </c>
      <c r="O11" s="69">
        <v>1</v>
      </c>
      <c r="P11" s="69">
        <v>4.7000000000000002E-3</v>
      </c>
    </row>
    <row r="12" spans="1:58">
      <c r="A12" s="68" t="s">
        <v>1229</v>
      </c>
      <c r="H12" s="70">
        <v>0</v>
      </c>
      <c r="K12" s="69">
        <v>0</v>
      </c>
      <c r="L12" s="70">
        <v>1772455.37</v>
      </c>
      <c r="N12" s="70">
        <v>1885.2472936868462</v>
      </c>
      <c r="O12" s="69">
        <v>1</v>
      </c>
      <c r="P12" s="69">
        <v>4.7000000000000002E-3</v>
      </c>
    </row>
    <row r="13" spans="1:58">
      <c r="A13" t="s">
        <v>1230</v>
      </c>
      <c r="B13" t="s">
        <v>1231</v>
      </c>
      <c r="C13" s="71">
        <v>3425</v>
      </c>
      <c r="D13" t="s">
        <v>1232</v>
      </c>
      <c r="E13" t="s">
        <v>341</v>
      </c>
      <c r="F13" t="s">
        <v>1233</v>
      </c>
      <c r="G13" t="s">
        <v>206</v>
      </c>
      <c r="H13" s="71">
        <f>VLOOKUP(C13,[5]הלוואות!D$14:I$517,6,0)</f>
        <v>2.15</v>
      </c>
      <c r="I13" t="s">
        <v>104</v>
      </c>
      <c r="J13" s="67">
        <v>2.2499999999999999E-2</v>
      </c>
      <c r="K13" s="67">
        <v>0</v>
      </c>
      <c r="L13" s="66">
        <v>61833.31</v>
      </c>
      <c r="M13" s="66">
        <v>103.05456165463502</v>
      </c>
      <c r="N13" s="66">
        <v>63.7220465770516</v>
      </c>
      <c r="O13" s="67">
        <v>3.3799999999999997E-2</v>
      </c>
      <c r="P13" s="67">
        <v>2.0000000000000001E-4</v>
      </c>
    </row>
    <row r="14" spans="1:58">
      <c r="A14" t="s">
        <v>1234</v>
      </c>
      <c r="B14" t="s">
        <v>1231</v>
      </c>
      <c r="C14" s="71">
        <v>3343</v>
      </c>
      <c r="D14" t="s">
        <v>1232</v>
      </c>
      <c r="E14" t="s">
        <v>341</v>
      </c>
      <c r="F14" t="s">
        <v>1235</v>
      </c>
      <c r="G14" t="s">
        <v>206</v>
      </c>
      <c r="H14" s="71">
        <f>VLOOKUP(C14,[5]הלוואות!D$14:I$517,6,0)</f>
        <v>2.5099999999999998</v>
      </c>
      <c r="I14" t="s">
        <v>104</v>
      </c>
      <c r="J14" s="67">
        <v>2.2499999999999999E-2</v>
      </c>
      <c r="K14" s="67">
        <v>0</v>
      </c>
      <c r="L14" s="66">
        <v>17031.09</v>
      </c>
      <c r="M14" s="66">
        <v>103.54766780687319</v>
      </c>
      <c r="N14" s="66">
        <v>17.635296497089598</v>
      </c>
      <c r="O14" s="67">
        <v>9.4000000000000004E-3</v>
      </c>
      <c r="P14" s="67">
        <v>0</v>
      </c>
    </row>
    <row r="15" spans="1:58">
      <c r="A15" t="s">
        <v>1236</v>
      </c>
      <c r="B15" t="s">
        <v>1231</v>
      </c>
      <c r="C15" s="71">
        <v>3248</v>
      </c>
      <c r="D15" t="s">
        <v>1232</v>
      </c>
      <c r="E15" t="s">
        <v>341</v>
      </c>
      <c r="F15" t="s">
        <v>1237</v>
      </c>
      <c r="G15" t="s">
        <v>206</v>
      </c>
      <c r="H15" s="71">
        <f>VLOOKUP(C15,[5]הלוואות!D$14:I$517,6,0)</f>
        <v>4.62</v>
      </c>
      <c r="I15" t="s">
        <v>104</v>
      </c>
      <c r="J15" s="67">
        <v>2.2499999999999999E-2</v>
      </c>
      <c r="K15" s="67">
        <v>0</v>
      </c>
      <c r="L15" s="66">
        <v>61318</v>
      </c>
      <c r="M15" s="66">
        <v>106.55785227289115</v>
      </c>
      <c r="N15" s="66">
        <v>65.339143856691393</v>
      </c>
      <c r="O15" s="67">
        <v>3.4700000000000002E-2</v>
      </c>
      <c r="P15" s="67">
        <v>2.0000000000000001E-4</v>
      </c>
    </row>
    <row r="16" spans="1:58">
      <c r="A16" t="s">
        <v>1238</v>
      </c>
      <c r="B16" t="s">
        <v>1231</v>
      </c>
      <c r="C16" s="71">
        <v>3253</v>
      </c>
      <c r="D16" t="s">
        <v>1232</v>
      </c>
      <c r="E16" t="s">
        <v>341</v>
      </c>
      <c r="F16" t="s">
        <v>1239</v>
      </c>
      <c r="G16" t="s">
        <v>206</v>
      </c>
      <c r="H16" s="71">
        <f>VLOOKUP(C16,[5]הלוואות!D$14:I$517,6,0)</f>
        <v>4.62</v>
      </c>
      <c r="I16" t="s">
        <v>104</v>
      </c>
      <c r="J16" s="67">
        <v>2.2499999999999999E-2</v>
      </c>
      <c r="K16" s="67">
        <v>0</v>
      </c>
      <c r="L16" s="66">
        <v>30204</v>
      </c>
      <c r="M16" s="66">
        <v>106.55785227289101</v>
      </c>
      <c r="N16" s="66">
        <v>32.184733700503998</v>
      </c>
      <c r="O16" s="67">
        <v>1.7100000000000001E-2</v>
      </c>
      <c r="P16" s="67">
        <v>1E-4</v>
      </c>
    </row>
    <row r="17" spans="1:16">
      <c r="A17" t="s">
        <v>1240</v>
      </c>
      <c r="B17" t="s">
        <v>1231</v>
      </c>
      <c r="C17" s="71">
        <v>3320</v>
      </c>
      <c r="D17" t="s">
        <v>1232</v>
      </c>
      <c r="E17" t="s">
        <v>341</v>
      </c>
      <c r="F17" t="s">
        <v>1241</v>
      </c>
      <c r="G17" t="s">
        <v>206</v>
      </c>
      <c r="H17" s="71">
        <f>VLOOKUP(C17,[5]הלוואות!D$14:I$517,6,0)</f>
        <v>4.7699999999999996</v>
      </c>
      <c r="I17" t="s">
        <v>104</v>
      </c>
      <c r="J17" s="67">
        <v>2.2499999999999999E-2</v>
      </c>
      <c r="K17" s="67">
        <v>0</v>
      </c>
      <c r="L17" s="66">
        <v>80459</v>
      </c>
      <c r="M17" s="66">
        <v>106.77320894018668</v>
      </c>
      <c r="N17" s="66">
        <v>85.908656181184796</v>
      </c>
      <c r="O17" s="67">
        <v>4.5600000000000002E-2</v>
      </c>
      <c r="P17" s="67">
        <v>2.0000000000000001E-4</v>
      </c>
    </row>
    <row r="18" spans="1:16">
      <c r="A18" t="s">
        <v>1242</v>
      </c>
      <c r="B18" t="s">
        <v>1231</v>
      </c>
      <c r="C18" s="71">
        <v>3313</v>
      </c>
      <c r="D18" t="s">
        <v>1232</v>
      </c>
      <c r="E18" t="s">
        <v>341</v>
      </c>
      <c r="F18" t="s">
        <v>1243</v>
      </c>
      <c r="G18" t="s">
        <v>206</v>
      </c>
      <c r="H18" s="71">
        <f>VLOOKUP(C18,[5]הלוואות!D$14:I$517,6,0)</f>
        <v>3.86</v>
      </c>
      <c r="I18" t="s">
        <v>104</v>
      </c>
      <c r="J18" s="67">
        <v>2.2499999999999999E-2</v>
      </c>
      <c r="K18" s="67">
        <v>0</v>
      </c>
      <c r="L18" s="66">
        <v>40000</v>
      </c>
      <c r="M18" s="66">
        <v>105.4733994714685</v>
      </c>
      <c r="N18" s="66">
        <v>42.189359788587403</v>
      </c>
      <c r="O18" s="67">
        <v>2.24E-2</v>
      </c>
      <c r="P18" s="67">
        <v>1E-4</v>
      </c>
    </row>
    <row r="19" spans="1:16">
      <c r="A19" t="s">
        <v>1244</v>
      </c>
      <c r="B19" t="s">
        <v>1231</v>
      </c>
      <c r="C19" s="71">
        <v>3605</v>
      </c>
      <c r="D19" t="s">
        <v>1232</v>
      </c>
      <c r="E19" t="s">
        <v>341</v>
      </c>
      <c r="F19" t="s">
        <v>472</v>
      </c>
      <c r="G19" t="s">
        <v>206</v>
      </c>
      <c r="H19" s="71">
        <f>VLOOKUP(C19,[5]הלוואות!D$14:I$517,6,0)</f>
        <v>2.85</v>
      </c>
      <c r="I19" t="s">
        <v>104</v>
      </c>
      <c r="J19" s="67">
        <v>2.2499999999999999E-2</v>
      </c>
      <c r="K19" s="67">
        <v>0</v>
      </c>
      <c r="L19" s="66">
        <v>125513</v>
      </c>
      <c r="M19" s="66">
        <v>104.04789456796428</v>
      </c>
      <c r="N19" s="66">
        <v>130.59363390908899</v>
      </c>
      <c r="O19" s="67">
        <v>6.93E-2</v>
      </c>
      <c r="P19" s="67">
        <v>2.9999999999999997E-4</v>
      </c>
    </row>
    <row r="20" spans="1:16">
      <c r="A20" t="s">
        <v>1245</v>
      </c>
      <c r="B20" t="s">
        <v>1231</v>
      </c>
      <c r="C20" s="71">
        <v>3366</v>
      </c>
      <c r="D20" t="s">
        <v>1232</v>
      </c>
      <c r="E20" t="s">
        <v>341</v>
      </c>
      <c r="F20" t="s">
        <v>1246</v>
      </c>
      <c r="G20" t="s">
        <v>206</v>
      </c>
      <c r="H20" s="71">
        <f>VLOOKUP(C20,[5]הלוואות!D$14:I$517,6,0)</f>
        <v>4.99</v>
      </c>
      <c r="I20" t="s">
        <v>104</v>
      </c>
      <c r="J20" s="67">
        <v>2.2499999999999999E-2</v>
      </c>
      <c r="K20" s="67">
        <v>0</v>
      </c>
      <c r="L20" s="66">
        <v>48997</v>
      </c>
      <c r="M20" s="66">
        <v>107.09739874162317</v>
      </c>
      <c r="N20" s="66">
        <v>52.4745124614331</v>
      </c>
      <c r="O20" s="67">
        <v>2.7799999999999998E-2</v>
      </c>
      <c r="P20" s="67">
        <v>1E-4</v>
      </c>
    </row>
    <row r="21" spans="1:16">
      <c r="A21" t="s">
        <v>1245</v>
      </c>
      <c r="B21" t="s">
        <v>1231</v>
      </c>
      <c r="C21" s="71">
        <v>3369</v>
      </c>
      <c r="D21" t="s">
        <v>1232</v>
      </c>
      <c r="E21" t="s">
        <v>341</v>
      </c>
      <c r="F21" t="s">
        <v>1246</v>
      </c>
      <c r="G21" t="s">
        <v>206</v>
      </c>
      <c r="H21" s="71">
        <f>VLOOKUP(C21,[5]הלוואות!D$14:I$517,6,0)</f>
        <v>4.99</v>
      </c>
      <c r="I21" t="s">
        <v>104</v>
      </c>
      <c r="J21" s="67">
        <v>2.2499999999999999E-2</v>
      </c>
      <c r="K21" s="67">
        <v>0</v>
      </c>
      <c r="L21" s="66">
        <v>7940</v>
      </c>
      <c r="M21" s="66">
        <v>107.09739874162318</v>
      </c>
      <c r="N21" s="66">
        <v>8.5035334600848795</v>
      </c>
      <c r="O21" s="67">
        <v>4.4999999999999997E-3</v>
      </c>
      <c r="P21" s="67">
        <v>0</v>
      </c>
    </row>
    <row r="22" spans="1:16">
      <c r="A22" t="s">
        <v>1247</v>
      </c>
      <c r="B22" t="s">
        <v>1231</v>
      </c>
      <c r="C22" s="71">
        <v>3378</v>
      </c>
      <c r="D22" t="s">
        <v>1232</v>
      </c>
      <c r="E22" t="s">
        <v>341</v>
      </c>
      <c r="F22" t="s">
        <v>1248</v>
      </c>
      <c r="G22" t="s">
        <v>206</v>
      </c>
      <c r="H22" s="71">
        <f>VLOOKUP(C22,[5]הלוואות!D$14:I$517,6,0)</f>
        <v>1.1399999999999999</v>
      </c>
      <c r="I22" t="s">
        <v>104</v>
      </c>
      <c r="J22" s="67">
        <v>2.2499999999999999E-2</v>
      </c>
      <c r="K22" s="67">
        <v>0</v>
      </c>
      <c r="L22" s="66">
        <v>27222.240000000002</v>
      </c>
      <c r="M22" s="66">
        <v>101.67365358729774</v>
      </c>
      <c r="N22" s="66">
        <v>27.6778459963028</v>
      </c>
      <c r="O22" s="67">
        <v>1.47E-2</v>
      </c>
      <c r="P22" s="67">
        <v>1E-4</v>
      </c>
    </row>
    <row r="23" spans="1:16">
      <c r="A23" t="s">
        <v>1249</v>
      </c>
      <c r="B23" t="s">
        <v>1231</v>
      </c>
      <c r="C23" s="71">
        <v>3374</v>
      </c>
      <c r="D23" t="s">
        <v>1232</v>
      </c>
      <c r="E23" t="s">
        <v>341</v>
      </c>
      <c r="F23" t="s">
        <v>1102</v>
      </c>
      <c r="G23" t="s">
        <v>206</v>
      </c>
      <c r="H23" s="71">
        <f>VLOOKUP(C23,[5]הלוואות!D$14:I$517,6,0)</f>
        <v>2.59</v>
      </c>
      <c r="I23" t="s">
        <v>104</v>
      </c>
      <c r="J23" s="67">
        <v>2.2499999999999999E-2</v>
      </c>
      <c r="K23" s="67">
        <v>0</v>
      </c>
      <c r="L23" s="66">
        <v>88563.520000000004</v>
      </c>
      <c r="M23" s="66">
        <v>103.65694634565902</v>
      </c>
      <c r="N23" s="66">
        <v>91.802240408226993</v>
      </c>
      <c r="O23" s="67">
        <v>4.87E-2</v>
      </c>
      <c r="P23" s="67">
        <v>2.0000000000000001E-4</v>
      </c>
    </row>
    <row r="24" spans="1:16">
      <c r="A24" t="s">
        <v>1250</v>
      </c>
      <c r="B24" t="s">
        <v>1231</v>
      </c>
      <c r="C24" s="71">
        <v>3416</v>
      </c>
      <c r="D24" t="s">
        <v>1232</v>
      </c>
      <c r="E24" t="s">
        <v>341</v>
      </c>
      <c r="F24" t="s">
        <v>1248</v>
      </c>
      <c r="G24" t="s">
        <v>206</v>
      </c>
      <c r="H24" s="71">
        <f>VLOOKUP(C24,[5]הלוואות!D$14:I$517,6,0)</f>
        <v>2.74</v>
      </c>
      <c r="I24" t="s">
        <v>104</v>
      </c>
      <c r="J24" s="67">
        <v>2.2499999999999999E-2</v>
      </c>
      <c r="K24" s="67">
        <v>0</v>
      </c>
      <c r="L24" s="66">
        <v>45000</v>
      </c>
      <c r="M24" s="66">
        <v>103.87863506008711</v>
      </c>
      <c r="N24" s="66">
        <v>46.745385777039203</v>
      </c>
      <c r="O24" s="67">
        <v>2.4799999999999999E-2</v>
      </c>
      <c r="P24" s="67">
        <v>1E-4</v>
      </c>
    </row>
    <row r="25" spans="1:16">
      <c r="A25" t="s">
        <v>1250</v>
      </c>
      <c r="B25" t="s">
        <v>1231</v>
      </c>
      <c r="C25" s="71">
        <v>3541</v>
      </c>
      <c r="D25" t="s">
        <v>1232</v>
      </c>
      <c r="E25" t="s">
        <v>341</v>
      </c>
      <c r="F25" t="s">
        <v>229</v>
      </c>
      <c r="G25" t="s">
        <v>206</v>
      </c>
      <c r="H25" s="71">
        <f>VLOOKUP(C25,[5]הלוואות!D$14:I$517,6,0)</f>
        <v>5.44</v>
      </c>
      <c r="I25" t="s">
        <v>104</v>
      </c>
      <c r="J25" s="67">
        <v>2.2499999999999999E-2</v>
      </c>
      <c r="K25" s="67">
        <v>0</v>
      </c>
      <c r="L25" s="66">
        <v>174628</v>
      </c>
      <c r="M25" s="66">
        <v>107.73818221906166</v>
      </c>
      <c r="N25" s="66">
        <v>188.14103284550299</v>
      </c>
      <c r="O25" s="67">
        <v>9.98E-2</v>
      </c>
      <c r="P25" s="67">
        <v>5.0000000000000001E-4</v>
      </c>
    </row>
    <row r="26" spans="1:16">
      <c r="A26" t="s">
        <v>1251</v>
      </c>
      <c r="B26" t="s">
        <v>1231</v>
      </c>
      <c r="C26" s="71">
        <v>3398</v>
      </c>
      <c r="D26" t="s">
        <v>1232</v>
      </c>
      <c r="E26" t="s">
        <v>341</v>
      </c>
      <c r="F26" t="s">
        <v>262</v>
      </c>
      <c r="G26" t="s">
        <v>206</v>
      </c>
      <c r="H26" s="71">
        <f>VLOOKUP(C26,[5]הלוואות!D$14:I$517,6,0)</f>
        <v>5.07</v>
      </c>
      <c r="I26" t="s">
        <v>104</v>
      </c>
      <c r="J26" s="67">
        <v>2.2499999999999999E-2</v>
      </c>
      <c r="K26" s="67">
        <v>0</v>
      </c>
      <c r="L26" s="66">
        <v>31064</v>
      </c>
      <c r="M26" s="66">
        <v>107.20647107542847</v>
      </c>
      <c r="N26" s="66">
        <v>33.3026181748711</v>
      </c>
      <c r="O26" s="67">
        <v>1.77E-2</v>
      </c>
      <c r="P26" s="67">
        <v>1E-4</v>
      </c>
    </row>
    <row r="27" spans="1:16">
      <c r="A27" t="s">
        <v>1252</v>
      </c>
      <c r="B27" t="s">
        <v>1231</v>
      </c>
      <c r="C27" s="71">
        <v>3403</v>
      </c>
      <c r="D27" t="s">
        <v>1232</v>
      </c>
      <c r="E27" t="s">
        <v>341</v>
      </c>
      <c r="F27" t="s">
        <v>262</v>
      </c>
      <c r="G27" t="s">
        <v>206</v>
      </c>
      <c r="H27" s="71">
        <f>VLOOKUP(C27,[5]הלוואות!D$14:I$517,6,0)</f>
        <v>5.07</v>
      </c>
      <c r="I27" t="s">
        <v>104</v>
      </c>
      <c r="J27" s="67">
        <v>2.2499999999999999E-2</v>
      </c>
      <c r="K27" s="67">
        <v>0</v>
      </c>
      <c r="L27" s="66">
        <v>99214</v>
      </c>
      <c r="M27" s="66">
        <v>107.20647107542887</v>
      </c>
      <c r="N27" s="66">
        <v>106.363828212776</v>
      </c>
      <c r="O27" s="67">
        <v>5.6399999999999999E-2</v>
      </c>
      <c r="P27" s="67">
        <v>2.9999999999999997E-4</v>
      </c>
    </row>
    <row r="28" spans="1:16">
      <c r="A28" t="s">
        <v>1253</v>
      </c>
      <c r="B28" t="s">
        <v>1231</v>
      </c>
      <c r="C28" s="71">
        <v>3408</v>
      </c>
      <c r="D28" t="s">
        <v>1232</v>
      </c>
      <c r="E28" t="s">
        <v>341</v>
      </c>
      <c r="F28" t="s">
        <v>483</v>
      </c>
      <c r="G28" t="s">
        <v>206</v>
      </c>
      <c r="H28" s="71">
        <f>VLOOKUP(C28,[5]הלוואות!D$14:I$517,6,0)</f>
        <v>4.99</v>
      </c>
      <c r="I28" t="s">
        <v>104</v>
      </c>
      <c r="J28" s="67">
        <v>2.2499999999999999E-2</v>
      </c>
      <c r="K28" s="67">
        <v>0</v>
      </c>
      <c r="L28" s="66">
        <v>315208</v>
      </c>
      <c r="M28" s="66">
        <v>107.09739874162331</v>
      </c>
      <c r="N28" s="66">
        <v>337.57956862549599</v>
      </c>
      <c r="O28" s="67">
        <v>0.17910000000000001</v>
      </c>
      <c r="P28" s="67">
        <v>8.0000000000000004E-4</v>
      </c>
    </row>
    <row r="29" spans="1:16">
      <c r="A29" t="s">
        <v>1254</v>
      </c>
      <c r="B29" t="s">
        <v>1231</v>
      </c>
      <c r="C29" s="71">
        <v>3439</v>
      </c>
      <c r="D29" t="s">
        <v>1232</v>
      </c>
      <c r="E29" t="s">
        <v>341</v>
      </c>
      <c r="F29" t="s">
        <v>419</v>
      </c>
      <c r="G29" t="s">
        <v>206</v>
      </c>
      <c r="H29" s="71">
        <f>VLOOKUP(C29,[5]הלוואות!D$14:I$517,6,0)</f>
        <v>5.14</v>
      </c>
      <c r="I29" t="s">
        <v>104</v>
      </c>
      <c r="J29" s="67">
        <v>2.2499999999999999E-2</v>
      </c>
      <c r="K29" s="67">
        <v>0</v>
      </c>
      <c r="L29" s="66">
        <v>41977</v>
      </c>
      <c r="M29" s="66">
        <v>107.31194810498035</v>
      </c>
      <c r="N29" s="66">
        <v>45.046336456027603</v>
      </c>
      <c r="O29" s="67">
        <v>2.3900000000000001E-2</v>
      </c>
      <c r="P29" s="67">
        <v>1E-4</v>
      </c>
    </row>
    <row r="30" spans="1:16">
      <c r="A30" t="s">
        <v>1255</v>
      </c>
      <c r="B30" t="s">
        <v>1231</v>
      </c>
      <c r="C30" s="71">
        <v>3486</v>
      </c>
      <c r="D30" t="s">
        <v>1232</v>
      </c>
      <c r="E30" t="s">
        <v>341</v>
      </c>
      <c r="F30" t="s">
        <v>1256</v>
      </c>
      <c r="G30" t="s">
        <v>206</v>
      </c>
      <c r="H30" s="71">
        <f>VLOOKUP(C30,[5]הלוואות!D$14:I$517,6,0)</f>
        <v>2.7</v>
      </c>
      <c r="I30" t="s">
        <v>104</v>
      </c>
      <c r="J30" s="67">
        <v>2.2499999999999999E-2</v>
      </c>
      <c r="K30" s="67">
        <v>0</v>
      </c>
      <c r="L30" s="66">
        <v>21402.799999999999</v>
      </c>
      <c r="M30" s="66">
        <v>103.82065673440438</v>
      </c>
      <c r="N30" s="66">
        <v>22.220527519551101</v>
      </c>
      <c r="O30" s="67">
        <v>1.18E-2</v>
      </c>
      <c r="P30" s="67">
        <v>1E-4</v>
      </c>
    </row>
    <row r="31" spans="1:16">
      <c r="A31" t="s">
        <v>1255</v>
      </c>
      <c r="B31" t="s">
        <v>1231</v>
      </c>
      <c r="C31" s="71">
        <v>3487</v>
      </c>
      <c r="D31" t="s">
        <v>1232</v>
      </c>
      <c r="E31" t="s">
        <v>341</v>
      </c>
      <c r="F31" t="s">
        <v>1256</v>
      </c>
      <c r="G31" t="s">
        <v>206</v>
      </c>
      <c r="H31" s="71">
        <f>VLOOKUP(C31,[5]הלוואות!D$14:I$517,6,0)</f>
        <v>2.7</v>
      </c>
      <c r="I31" t="s">
        <v>104</v>
      </c>
      <c r="J31" s="67">
        <v>2.2499999999999999E-2</v>
      </c>
      <c r="K31" s="67">
        <v>0</v>
      </c>
      <c r="L31" s="66">
        <v>6979.15</v>
      </c>
      <c r="M31" s="66">
        <v>103.82065673440434</v>
      </c>
      <c r="N31" s="66">
        <v>7.24579936447918</v>
      </c>
      <c r="O31" s="67">
        <v>3.8E-3</v>
      </c>
      <c r="P31" s="67">
        <v>0</v>
      </c>
    </row>
    <row r="32" spans="1:16">
      <c r="A32" t="s">
        <v>1255</v>
      </c>
      <c r="B32" t="s">
        <v>1231</v>
      </c>
      <c r="C32" s="71">
        <v>3488</v>
      </c>
      <c r="D32" t="s">
        <v>1232</v>
      </c>
      <c r="E32" t="s">
        <v>341</v>
      </c>
      <c r="F32" t="s">
        <v>1256</v>
      </c>
      <c r="G32" t="s">
        <v>206</v>
      </c>
      <c r="H32" s="71">
        <f>VLOOKUP(C32,[5]הלוואות!D$14:I$517,6,0)</f>
        <v>2.7</v>
      </c>
      <c r="I32" t="s">
        <v>104</v>
      </c>
      <c r="J32" s="67">
        <v>2.2499999999999999E-2</v>
      </c>
      <c r="K32" s="67">
        <v>0</v>
      </c>
      <c r="L32" s="66">
        <v>16284.7</v>
      </c>
      <c r="M32" s="66">
        <v>103.82065673440407</v>
      </c>
      <c r="N32" s="66">
        <v>16.906882487227499</v>
      </c>
      <c r="O32" s="67">
        <v>8.9999999999999993E-3</v>
      </c>
      <c r="P32" s="67">
        <v>0</v>
      </c>
    </row>
    <row r="33" spans="1:16">
      <c r="A33" t="s">
        <v>1257</v>
      </c>
      <c r="B33" t="s">
        <v>1231</v>
      </c>
      <c r="C33" s="71">
        <v>3498</v>
      </c>
      <c r="D33" t="s">
        <v>1232</v>
      </c>
      <c r="E33" t="s">
        <v>341</v>
      </c>
      <c r="F33" t="s">
        <v>227</v>
      </c>
      <c r="G33" t="s">
        <v>206</v>
      </c>
      <c r="H33" s="71">
        <f>VLOOKUP(C33,[5]הלוואות!D$14:I$517,6,0)</f>
        <v>2.74</v>
      </c>
      <c r="I33" t="s">
        <v>104</v>
      </c>
      <c r="J33" s="67">
        <v>2.2499999999999999E-2</v>
      </c>
      <c r="K33" s="67">
        <v>0</v>
      </c>
      <c r="L33" s="66">
        <v>33055.56</v>
      </c>
      <c r="M33" s="66">
        <v>103.87521089191652</v>
      </c>
      <c r="N33" s="66">
        <v>34.336532661504002</v>
      </c>
      <c r="O33" s="67">
        <v>1.8200000000000001E-2</v>
      </c>
      <c r="P33" s="67">
        <v>1E-4</v>
      </c>
    </row>
    <row r="34" spans="1:16">
      <c r="A34" t="s">
        <v>1258</v>
      </c>
      <c r="B34" t="s">
        <v>1231</v>
      </c>
      <c r="C34" s="71">
        <v>3502</v>
      </c>
      <c r="D34" t="s">
        <v>1232</v>
      </c>
      <c r="E34" t="s">
        <v>341</v>
      </c>
      <c r="F34" t="s">
        <v>1259</v>
      </c>
      <c r="G34" t="s">
        <v>206</v>
      </c>
      <c r="H34" s="71">
        <f>VLOOKUP(C34,[5]הלוואות!D$14:I$517,6,0)</f>
        <v>5.3</v>
      </c>
      <c r="I34" t="s">
        <v>104</v>
      </c>
      <c r="J34" s="67">
        <v>2.2499999999999999E-2</v>
      </c>
      <c r="K34" s="67">
        <v>0</v>
      </c>
      <c r="L34" s="66">
        <v>104458</v>
      </c>
      <c r="M34" s="66">
        <v>107.53033997559881</v>
      </c>
      <c r="N34" s="66">
        <v>112.324042531711</v>
      </c>
      <c r="O34" s="67">
        <v>5.96E-2</v>
      </c>
      <c r="P34" s="67">
        <v>2.9999999999999997E-4</v>
      </c>
    </row>
    <row r="35" spans="1:16">
      <c r="A35" t="s">
        <v>1260</v>
      </c>
      <c r="B35" t="s">
        <v>1231</v>
      </c>
      <c r="C35" s="71">
        <v>3546</v>
      </c>
      <c r="D35" t="s">
        <v>1232</v>
      </c>
      <c r="E35" t="s">
        <v>341</v>
      </c>
      <c r="F35" t="s">
        <v>229</v>
      </c>
      <c r="G35" t="s">
        <v>206</v>
      </c>
      <c r="H35" s="71">
        <f>VLOOKUP(C35,[5]הלוואות!D$14:I$517,6,0)</f>
        <v>2.82</v>
      </c>
      <c r="I35" t="s">
        <v>104</v>
      </c>
      <c r="J35" s="67">
        <v>2.2499999999999999E-2</v>
      </c>
      <c r="K35" s="67">
        <v>0</v>
      </c>
      <c r="L35" s="66">
        <v>159107</v>
      </c>
      <c r="M35" s="66">
        <v>107.73818221906201</v>
      </c>
      <c r="N35" s="66">
        <v>171.41898958328301</v>
      </c>
      <c r="O35" s="67">
        <v>9.0899999999999995E-2</v>
      </c>
      <c r="P35" s="67">
        <v>4.0000000000000002E-4</v>
      </c>
    </row>
    <row r="36" spans="1:16">
      <c r="A36" t="s">
        <v>1261</v>
      </c>
      <c r="B36" t="s">
        <v>1231</v>
      </c>
      <c r="C36" s="71">
        <v>3564</v>
      </c>
      <c r="D36" t="s">
        <v>1232</v>
      </c>
      <c r="E36" t="s">
        <v>341</v>
      </c>
      <c r="F36" t="s">
        <v>794</v>
      </c>
      <c r="G36" t="s">
        <v>206</v>
      </c>
      <c r="H36" s="71">
        <f>VLOOKUP(C36,[5]הלוואות!D$14:I$517,6,0)</f>
        <v>5.51</v>
      </c>
      <c r="I36" t="s">
        <v>104</v>
      </c>
      <c r="J36" s="67">
        <v>2.2499999999999999E-2</v>
      </c>
      <c r="K36" s="67">
        <v>0</v>
      </c>
      <c r="L36" s="66">
        <v>134996</v>
      </c>
      <c r="M36" s="66">
        <v>107.84374841560638</v>
      </c>
      <c r="N36" s="66">
        <v>145.584746611132</v>
      </c>
      <c r="O36" s="67">
        <v>7.7200000000000005E-2</v>
      </c>
      <c r="P36" s="67">
        <v>4.0000000000000002E-4</v>
      </c>
    </row>
    <row r="37" spans="1:16">
      <c r="A37" s="68" t="s">
        <v>1262</v>
      </c>
      <c r="H37" s="70">
        <v>0</v>
      </c>
      <c r="K37" s="69">
        <v>0</v>
      </c>
      <c r="L37" s="70">
        <v>0</v>
      </c>
      <c r="N37" s="70">
        <v>0</v>
      </c>
      <c r="O37" s="69">
        <v>0</v>
      </c>
      <c r="P37" s="69">
        <v>0</v>
      </c>
    </row>
    <row r="38" spans="1:16">
      <c r="A38" t="s">
        <v>213</v>
      </c>
      <c r="C38" t="s">
        <v>213</v>
      </c>
      <c r="E38" t="s">
        <v>213</v>
      </c>
      <c r="H38" s="66">
        <v>0</v>
      </c>
      <c r="I38" t="s">
        <v>213</v>
      </c>
      <c r="J38" s="67">
        <v>0</v>
      </c>
      <c r="K38" s="67">
        <v>0</v>
      </c>
      <c r="L38" s="66">
        <v>0</v>
      </c>
      <c r="M38" s="66">
        <v>0</v>
      </c>
      <c r="N38" s="66">
        <v>0</v>
      </c>
      <c r="O38" s="67">
        <v>0</v>
      </c>
      <c r="P38" s="67">
        <v>0</v>
      </c>
    </row>
    <row r="39" spans="1:16">
      <c r="A39" s="68" t="s">
        <v>1263</v>
      </c>
      <c r="H39" s="70">
        <v>0</v>
      </c>
      <c r="K39" s="69">
        <v>0</v>
      </c>
      <c r="L39" s="70">
        <v>0</v>
      </c>
      <c r="N39" s="70">
        <v>0</v>
      </c>
      <c r="O39" s="69">
        <v>0</v>
      </c>
      <c r="P39" s="69">
        <v>0</v>
      </c>
    </row>
    <row r="40" spans="1:16">
      <c r="A40" t="s">
        <v>213</v>
      </c>
      <c r="C40" t="s">
        <v>213</v>
      </c>
      <c r="E40" t="s">
        <v>213</v>
      </c>
      <c r="H40" s="66">
        <v>0</v>
      </c>
      <c r="I40" t="s">
        <v>213</v>
      </c>
      <c r="J40" s="67">
        <v>0</v>
      </c>
      <c r="K40" s="67">
        <v>0</v>
      </c>
      <c r="L40" s="66">
        <v>0</v>
      </c>
      <c r="M40" s="66">
        <v>0</v>
      </c>
      <c r="N40" s="66">
        <v>0</v>
      </c>
      <c r="O40" s="67">
        <v>0</v>
      </c>
      <c r="P40" s="67">
        <v>0</v>
      </c>
    </row>
    <row r="41" spans="1:16">
      <c r="A41" s="68" t="s">
        <v>1264</v>
      </c>
      <c r="H41" s="70">
        <v>0</v>
      </c>
      <c r="K41" s="69">
        <v>0</v>
      </c>
      <c r="L41" s="70">
        <v>0</v>
      </c>
      <c r="N41" s="70">
        <v>0</v>
      </c>
      <c r="O41" s="69">
        <v>0</v>
      </c>
      <c r="P41" s="69">
        <v>0</v>
      </c>
    </row>
    <row r="42" spans="1:16">
      <c r="A42" t="s">
        <v>213</v>
      </c>
      <c r="C42" t="s">
        <v>213</v>
      </c>
      <c r="E42" t="s">
        <v>213</v>
      </c>
      <c r="H42" s="66">
        <v>0</v>
      </c>
      <c r="I42" t="s">
        <v>213</v>
      </c>
      <c r="J42" s="67">
        <v>0</v>
      </c>
      <c r="K42" s="67">
        <v>0</v>
      </c>
      <c r="L42" s="66">
        <v>0</v>
      </c>
      <c r="M42" s="66">
        <v>0</v>
      </c>
      <c r="N42" s="66">
        <v>0</v>
      </c>
      <c r="O42" s="67">
        <v>0</v>
      </c>
      <c r="P42" s="67">
        <v>0</v>
      </c>
    </row>
    <row r="43" spans="1:16">
      <c r="A43" s="68" t="s">
        <v>1265</v>
      </c>
      <c r="H43" s="70">
        <v>0</v>
      </c>
      <c r="K43" s="69">
        <v>0</v>
      </c>
      <c r="L43" s="70">
        <v>0</v>
      </c>
      <c r="N43" s="70">
        <v>0</v>
      </c>
      <c r="O43" s="69">
        <v>0</v>
      </c>
      <c r="P43" s="69">
        <v>0</v>
      </c>
    </row>
    <row r="44" spans="1:16">
      <c r="A44" t="s">
        <v>213</v>
      </c>
      <c r="C44" t="s">
        <v>213</v>
      </c>
      <c r="E44" t="s">
        <v>213</v>
      </c>
      <c r="H44" s="66">
        <v>0</v>
      </c>
      <c r="I44" t="s">
        <v>213</v>
      </c>
      <c r="J44" s="67">
        <v>0</v>
      </c>
      <c r="K44" s="67">
        <v>0</v>
      </c>
      <c r="L44" s="66">
        <v>0</v>
      </c>
      <c r="M44" s="66">
        <v>0</v>
      </c>
      <c r="N44" s="66">
        <v>0</v>
      </c>
      <c r="O44" s="67">
        <v>0</v>
      </c>
      <c r="P44" s="67">
        <v>0</v>
      </c>
    </row>
    <row r="45" spans="1:16">
      <c r="A45" s="68" t="s">
        <v>1266</v>
      </c>
      <c r="H45" s="70">
        <v>0</v>
      </c>
      <c r="K45" s="69">
        <v>0</v>
      </c>
      <c r="L45" s="70">
        <v>0</v>
      </c>
      <c r="N45" s="70">
        <v>0</v>
      </c>
      <c r="O45" s="69">
        <v>0</v>
      </c>
      <c r="P45" s="69">
        <v>0</v>
      </c>
    </row>
    <row r="46" spans="1:16">
      <c r="A46" s="68" t="s">
        <v>1267</v>
      </c>
      <c r="H46" s="70">
        <v>0</v>
      </c>
      <c r="K46" s="69">
        <v>0</v>
      </c>
      <c r="L46" s="70">
        <v>0</v>
      </c>
      <c r="N46" s="70">
        <v>0</v>
      </c>
      <c r="O46" s="69">
        <v>0</v>
      </c>
      <c r="P46" s="69">
        <v>0</v>
      </c>
    </row>
    <row r="47" spans="1:16">
      <c r="A47" t="s">
        <v>213</v>
      </c>
      <c r="C47" t="s">
        <v>213</v>
      </c>
      <c r="E47" t="s">
        <v>213</v>
      </c>
      <c r="H47" s="66">
        <v>0</v>
      </c>
      <c r="I47" t="s">
        <v>213</v>
      </c>
      <c r="J47" s="67">
        <v>0</v>
      </c>
      <c r="K47" s="67">
        <v>0</v>
      </c>
      <c r="L47" s="66">
        <v>0</v>
      </c>
      <c r="M47" s="66">
        <v>0</v>
      </c>
      <c r="N47" s="66">
        <v>0</v>
      </c>
      <c r="O47" s="67">
        <v>0</v>
      </c>
      <c r="P47" s="67">
        <v>0</v>
      </c>
    </row>
    <row r="48" spans="1:16">
      <c r="A48" s="68" t="s">
        <v>1268</v>
      </c>
      <c r="H48" s="70">
        <v>0</v>
      </c>
      <c r="K48" s="69">
        <v>0</v>
      </c>
      <c r="L48" s="70">
        <v>0</v>
      </c>
      <c r="N48" s="70">
        <v>0</v>
      </c>
      <c r="O48" s="69">
        <v>0</v>
      </c>
      <c r="P48" s="69">
        <v>0</v>
      </c>
    </row>
    <row r="49" spans="1:16">
      <c r="A49" t="s">
        <v>213</v>
      </c>
      <c r="C49" t="s">
        <v>213</v>
      </c>
      <c r="E49" t="s">
        <v>213</v>
      </c>
      <c r="H49" s="66">
        <v>0</v>
      </c>
      <c r="I49" t="s">
        <v>213</v>
      </c>
      <c r="J49" s="67">
        <v>0</v>
      </c>
      <c r="K49" s="67">
        <v>0</v>
      </c>
      <c r="L49" s="66">
        <v>0</v>
      </c>
      <c r="M49" s="66">
        <v>0</v>
      </c>
      <c r="N49" s="66">
        <v>0</v>
      </c>
      <c r="O49" s="67">
        <v>0</v>
      </c>
      <c r="P49" s="67">
        <v>0</v>
      </c>
    </row>
    <row r="50" spans="1:16">
      <c r="A50" s="68" t="s">
        <v>1269</v>
      </c>
      <c r="H50" s="70">
        <v>0</v>
      </c>
      <c r="K50" s="69">
        <v>0</v>
      </c>
      <c r="L50" s="70">
        <v>0</v>
      </c>
      <c r="N50" s="70">
        <v>0</v>
      </c>
      <c r="O50" s="69">
        <v>0</v>
      </c>
      <c r="P50" s="69">
        <v>0</v>
      </c>
    </row>
    <row r="51" spans="1:16">
      <c r="A51" t="s">
        <v>213</v>
      </c>
      <c r="C51" t="s">
        <v>213</v>
      </c>
      <c r="E51" t="s">
        <v>213</v>
      </c>
      <c r="H51" s="66">
        <v>0</v>
      </c>
      <c r="I51" t="s">
        <v>213</v>
      </c>
      <c r="J51" s="67">
        <v>0</v>
      </c>
      <c r="K51" s="67">
        <v>0</v>
      </c>
      <c r="L51" s="66">
        <v>0</v>
      </c>
      <c r="M51" s="66">
        <v>0</v>
      </c>
      <c r="N51" s="66">
        <v>0</v>
      </c>
      <c r="O51" s="67">
        <v>0</v>
      </c>
      <c r="P51" s="67">
        <v>0</v>
      </c>
    </row>
    <row r="52" spans="1:16">
      <c r="A52" s="68" t="s">
        <v>1270</v>
      </c>
      <c r="H52" s="70">
        <v>0</v>
      </c>
      <c r="K52" s="69">
        <v>0</v>
      </c>
      <c r="L52" s="70">
        <v>0</v>
      </c>
      <c r="N52" s="70">
        <v>0</v>
      </c>
      <c r="O52" s="69">
        <v>0</v>
      </c>
      <c r="P52" s="69">
        <v>0</v>
      </c>
    </row>
    <row r="53" spans="1:16">
      <c r="A53" t="s">
        <v>213</v>
      </c>
      <c r="C53" t="s">
        <v>213</v>
      </c>
      <c r="E53" t="s">
        <v>213</v>
      </c>
      <c r="H53" s="66">
        <v>0</v>
      </c>
      <c r="I53" t="s">
        <v>213</v>
      </c>
      <c r="J53" s="67">
        <v>0</v>
      </c>
      <c r="K53" s="67">
        <v>0</v>
      </c>
      <c r="L53" s="66">
        <v>0</v>
      </c>
      <c r="M53" s="66">
        <v>0</v>
      </c>
      <c r="N53" s="66">
        <v>0</v>
      </c>
      <c r="O53" s="67">
        <v>0</v>
      </c>
      <c r="P53" s="67">
        <v>0</v>
      </c>
    </row>
    <row r="54" spans="1:16">
      <c r="A54" s="68" t="s">
        <v>218</v>
      </c>
      <c r="H54" s="70">
        <v>0</v>
      </c>
      <c r="K54" s="69">
        <v>0</v>
      </c>
      <c r="L54" s="70">
        <v>0</v>
      </c>
      <c r="N54" s="70">
        <v>0</v>
      </c>
      <c r="O54" s="69">
        <v>0</v>
      </c>
      <c r="P54" s="69">
        <v>0</v>
      </c>
    </row>
    <row r="55" spans="1:16">
      <c r="A55" s="68" t="s">
        <v>1271</v>
      </c>
      <c r="H55" s="70">
        <v>0</v>
      </c>
      <c r="K55" s="69">
        <v>0</v>
      </c>
      <c r="L55" s="70">
        <v>0</v>
      </c>
      <c r="N55" s="70">
        <v>0</v>
      </c>
      <c r="O55" s="69">
        <v>0</v>
      </c>
      <c r="P55" s="69">
        <v>0</v>
      </c>
    </row>
    <row r="56" spans="1:16">
      <c r="A56" t="s">
        <v>213</v>
      </c>
      <c r="C56" t="s">
        <v>213</v>
      </c>
      <c r="E56" t="s">
        <v>213</v>
      </c>
      <c r="H56" s="66">
        <v>0</v>
      </c>
      <c r="I56" t="s">
        <v>213</v>
      </c>
      <c r="J56" s="67">
        <v>0</v>
      </c>
      <c r="K56" s="67">
        <v>0</v>
      </c>
      <c r="L56" s="66">
        <v>0</v>
      </c>
      <c r="M56" s="66">
        <v>0</v>
      </c>
      <c r="N56" s="66">
        <v>0</v>
      </c>
      <c r="O56" s="67">
        <v>0</v>
      </c>
      <c r="P56" s="67">
        <v>0</v>
      </c>
    </row>
    <row r="57" spans="1:16">
      <c r="A57" s="68" t="s">
        <v>1263</v>
      </c>
      <c r="H57" s="70">
        <v>0</v>
      </c>
      <c r="K57" s="69">
        <v>0</v>
      </c>
      <c r="L57" s="70">
        <v>0</v>
      </c>
      <c r="N57" s="70">
        <v>0</v>
      </c>
      <c r="O57" s="69">
        <v>0</v>
      </c>
      <c r="P57" s="69">
        <v>0</v>
      </c>
    </row>
    <row r="58" spans="1:16">
      <c r="A58" t="s">
        <v>213</v>
      </c>
      <c r="C58" t="s">
        <v>213</v>
      </c>
      <c r="E58" t="s">
        <v>213</v>
      </c>
      <c r="H58" s="66">
        <v>0</v>
      </c>
      <c r="I58" t="s">
        <v>213</v>
      </c>
      <c r="J58" s="67">
        <v>0</v>
      </c>
      <c r="K58" s="67">
        <v>0</v>
      </c>
      <c r="L58" s="66">
        <v>0</v>
      </c>
      <c r="M58" s="66">
        <v>0</v>
      </c>
      <c r="N58" s="66">
        <v>0</v>
      </c>
      <c r="O58" s="67">
        <v>0</v>
      </c>
      <c r="P58" s="67">
        <v>0</v>
      </c>
    </row>
    <row r="59" spans="1:16">
      <c r="A59" s="68" t="s">
        <v>1264</v>
      </c>
      <c r="H59" s="70">
        <v>0</v>
      </c>
      <c r="K59" s="69">
        <v>0</v>
      </c>
      <c r="L59" s="70">
        <v>0</v>
      </c>
      <c r="N59" s="70">
        <v>0</v>
      </c>
      <c r="O59" s="69">
        <v>0</v>
      </c>
      <c r="P59" s="69">
        <v>0</v>
      </c>
    </row>
    <row r="60" spans="1:16">
      <c r="A60" t="s">
        <v>213</v>
      </c>
      <c r="C60" t="s">
        <v>213</v>
      </c>
      <c r="E60" t="s">
        <v>213</v>
      </c>
      <c r="H60" s="66">
        <v>0</v>
      </c>
      <c r="I60" t="s">
        <v>213</v>
      </c>
      <c r="J60" s="67">
        <v>0</v>
      </c>
      <c r="K60" s="67">
        <v>0</v>
      </c>
      <c r="L60" s="66">
        <v>0</v>
      </c>
      <c r="M60" s="66">
        <v>0</v>
      </c>
      <c r="N60" s="66">
        <v>0</v>
      </c>
      <c r="O60" s="67">
        <v>0</v>
      </c>
      <c r="P60" s="67">
        <v>0</v>
      </c>
    </row>
    <row r="61" spans="1:16">
      <c r="A61" s="68" t="s">
        <v>1270</v>
      </c>
      <c r="H61" s="70">
        <v>0</v>
      </c>
      <c r="K61" s="69">
        <v>0</v>
      </c>
      <c r="L61" s="70">
        <v>0</v>
      </c>
      <c r="N61" s="70">
        <v>0</v>
      </c>
      <c r="O61" s="69">
        <v>0</v>
      </c>
      <c r="P61" s="69">
        <v>0</v>
      </c>
    </row>
    <row r="62" spans="1:16">
      <c r="A62" t="s">
        <v>213</v>
      </c>
      <c r="C62" t="s">
        <v>213</v>
      </c>
      <c r="E62" t="s">
        <v>213</v>
      </c>
      <c r="H62" s="66">
        <v>0</v>
      </c>
      <c r="I62" t="s">
        <v>213</v>
      </c>
      <c r="J62" s="67">
        <v>0</v>
      </c>
      <c r="K62" s="67">
        <v>0</v>
      </c>
      <c r="L62" s="66">
        <v>0</v>
      </c>
      <c r="M62" s="66">
        <v>0</v>
      </c>
      <c r="N62" s="66">
        <v>0</v>
      </c>
      <c r="O62" s="67">
        <v>0</v>
      </c>
      <c r="P62" s="67">
        <v>0</v>
      </c>
    </row>
    <row r="63" spans="1:16">
      <c r="A63" s="81" t="s">
        <v>220</v>
      </c>
    </row>
    <row r="64" spans="1:16">
      <c r="A64" s="81" t="s">
        <v>284</v>
      </c>
    </row>
    <row r="65" spans="1:1">
      <c r="A65" s="81" t="s">
        <v>285</v>
      </c>
    </row>
    <row r="66" spans="1:1">
      <c r="A66" s="81" t="s">
        <v>286</v>
      </c>
    </row>
    <row r="67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1204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213</v>
      </c>
      <c r="B13" t="s">
        <v>213</v>
      </c>
      <c r="D13" t="s">
        <v>213</v>
      </c>
      <c r="F13" s="66">
        <v>0</v>
      </c>
      <c r="G13" t="s">
        <v>213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1205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213</v>
      </c>
      <c r="B15" t="s">
        <v>213</v>
      </c>
      <c r="D15" t="s">
        <v>213</v>
      </c>
      <c r="F15" s="66">
        <v>0</v>
      </c>
      <c r="G15" t="s">
        <v>213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1272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213</v>
      </c>
      <c r="B17" t="s">
        <v>213</v>
      </c>
      <c r="D17" t="s">
        <v>213</v>
      </c>
      <c r="F17" s="66">
        <v>0</v>
      </c>
      <c r="G17" t="s">
        <v>213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1273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213</v>
      </c>
      <c r="B19" t="s">
        <v>213</v>
      </c>
      <c r="D19" t="s">
        <v>213</v>
      </c>
      <c r="F19" s="66">
        <v>0</v>
      </c>
      <c r="G19" t="s">
        <v>213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1155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213</v>
      </c>
      <c r="B21" t="s">
        <v>213</v>
      </c>
      <c r="D21" t="s">
        <v>213</v>
      </c>
      <c r="F21" s="66">
        <v>0</v>
      </c>
      <c r="G21" t="s">
        <v>213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218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213</v>
      </c>
      <c r="B23" t="s">
        <v>213</v>
      </c>
      <c r="D23" t="s">
        <v>213</v>
      </c>
      <c r="F23" s="66">
        <v>0</v>
      </c>
      <c r="G23" t="s">
        <v>213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1" t="s">
        <v>220</v>
      </c>
    </row>
    <row r="25" spans="1:14">
      <c r="A25" s="81" t="s">
        <v>284</v>
      </c>
    </row>
    <row r="26" spans="1:14">
      <c r="A26" s="81" t="s">
        <v>285</v>
      </c>
    </row>
    <row r="27" spans="1:14">
      <c r="A27" s="81" t="s">
        <v>286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0" t="s">
        <v>158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1274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213</v>
      </c>
      <c r="D13" s="67">
        <v>0</v>
      </c>
      <c r="E13" t="s">
        <v>213</v>
      </c>
      <c r="F13" s="66">
        <v>0</v>
      </c>
      <c r="G13" s="67">
        <v>0</v>
      </c>
      <c r="H13" s="67">
        <v>0</v>
      </c>
    </row>
    <row r="14" spans="1:54">
      <c r="A14" s="68" t="s">
        <v>1275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213</v>
      </c>
      <c r="D15" s="67">
        <v>0</v>
      </c>
      <c r="E15" t="s">
        <v>213</v>
      </c>
      <c r="F15" s="66">
        <v>0</v>
      </c>
      <c r="G15" s="67">
        <v>0</v>
      </c>
      <c r="H15" s="67">
        <v>0</v>
      </c>
    </row>
    <row r="16" spans="1:54">
      <c r="A16" s="68" t="s">
        <v>218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1274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213</v>
      </c>
      <c r="D18" s="67">
        <v>0</v>
      </c>
      <c r="E18" t="s">
        <v>213</v>
      </c>
      <c r="F18" s="66">
        <v>0</v>
      </c>
      <c r="G18" s="67">
        <v>0</v>
      </c>
      <c r="H18" s="67">
        <v>0</v>
      </c>
    </row>
    <row r="19" spans="1:8">
      <c r="A19" s="68" t="s">
        <v>1275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213</v>
      </c>
      <c r="D20" s="67">
        <v>0</v>
      </c>
      <c r="E20" t="s">
        <v>213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213</v>
      </c>
      <c r="C12" t="s">
        <v>213</v>
      </c>
      <c r="D12" s="16"/>
      <c r="E12" s="67">
        <v>0</v>
      </c>
      <c r="F12" t="s">
        <v>213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213</v>
      </c>
      <c r="C14" t="s">
        <v>213</v>
      </c>
      <c r="D14" s="16"/>
      <c r="E14" s="67">
        <v>0</v>
      </c>
      <c r="F14" t="s">
        <v>213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0" t="s">
        <v>169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213</v>
      </c>
      <c r="B12" t="s">
        <v>213</v>
      </c>
      <c r="C12" t="s">
        <v>213</v>
      </c>
      <c r="D12" s="16"/>
      <c r="E12" s="67">
        <v>0</v>
      </c>
      <c r="F12" t="s">
        <v>213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213</v>
      </c>
      <c r="B14" t="s">
        <v>213</v>
      </c>
      <c r="C14" t="s">
        <v>213</v>
      </c>
      <c r="D14" s="16"/>
      <c r="E14" s="67">
        <v>0</v>
      </c>
      <c r="F14" t="s">
        <v>213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0" t="s">
        <v>171</v>
      </c>
      <c r="B6" s="101"/>
      <c r="C6" s="101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213</v>
      </c>
      <c r="B12" s="66">
        <v>0</v>
      </c>
    </row>
    <row r="13" spans="1:16">
      <c r="A13" s="68" t="s">
        <v>218</v>
      </c>
      <c r="B13" s="70">
        <v>0</v>
      </c>
    </row>
    <row r="14" spans="1:16">
      <c r="A14" t="s">
        <v>213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288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213</v>
      </c>
      <c r="B13" t="s">
        <v>213</v>
      </c>
      <c r="C13" t="s">
        <v>213</v>
      </c>
      <c r="D13" t="s">
        <v>213</v>
      </c>
      <c r="G13" s="66">
        <v>0</v>
      </c>
      <c r="H13" t="s">
        <v>213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242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213</v>
      </c>
      <c r="B15" t="s">
        <v>213</v>
      </c>
      <c r="C15" t="s">
        <v>213</v>
      </c>
      <c r="D15" t="s">
        <v>213</v>
      </c>
      <c r="G15" s="66">
        <v>0</v>
      </c>
      <c r="H15" t="s">
        <v>213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213</v>
      </c>
      <c r="B17" t="s">
        <v>213</v>
      </c>
      <c r="C17" t="s">
        <v>213</v>
      </c>
      <c r="D17" t="s">
        <v>213</v>
      </c>
      <c r="G17" s="66">
        <v>0</v>
      </c>
      <c r="H17" t="s">
        <v>213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1155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213</v>
      </c>
      <c r="B19" t="s">
        <v>213</v>
      </c>
      <c r="C19" t="s">
        <v>213</v>
      </c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213</v>
      </c>
      <c r="B22" t="s">
        <v>213</v>
      </c>
      <c r="C22" t="s">
        <v>213</v>
      </c>
      <c r="D22" t="s">
        <v>213</v>
      </c>
      <c r="G22" s="66">
        <v>0</v>
      </c>
      <c r="H22" t="s">
        <v>213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213</v>
      </c>
      <c r="B24" t="s">
        <v>213</v>
      </c>
      <c r="C24" t="s">
        <v>213</v>
      </c>
      <c r="D24" t="s">
        <v>213</v>
      </c>
      <c r="G24" s="66">
        <v>0</v>
      </c>
      <c r="H24" t="s">
        <v>213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220</v>
      </c>
      <c r="C25" s="14"/>
    </row>
    <row r="26" spans="1:15">
      <c r="A26" s="81" t="s">
        <v>284</v>
      </c>
      <c r="C26" s="14"/>
    </row>
    <row r="27" spans="1:15">
      <c r="A27" s="81" t="s">
        <v>286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1204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213</v>
      </c>
      <c r="B13" t="s">
        <v>213</v>
      </c>
      <c r="C13" t="s">
        <v>213</v>
      </c>
      <c r="D13" t="s">
        <v>213</v>
      </c>
      <c r="G13" s="66">
        <v>0</v>
      </c>
      <c r="H13" t="s">
        <v>213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1205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213</v>
      </c>
      <c r="B15" t="s">
        <v>213</v>
      </c>
      <c r="C15" t="s">
        <v>213</v>
      </c>
      <c r="D15" t="s">
        <v>213</v>
      </c>
      <c r="G15" s="66">
        <v>0</v>
      </c>
      <c r="H15" t="s">
        <v>213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213</v>
      </c>
      <c r="B17" t="s">
        <v>213</v>
      </c>
      <c r="C17" t="s">
        <v>213</v>
      </c>
      <c r="D17" t="s">
        <v>213</v>
      </c>
      <c r="G17" s="66">
        <v>0</v>
      </c>
      <c r="H17" t="s">
        <v>213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1155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213</v>
      </c>
      <c r="B19" t="s">
        <v>213</v>
      </c>
      <c r="C19" t="s">
        <v>213</v>
      </c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213</v>
      </c>
      <c r="B22" t="s">
        <v>213</v>
      </c>
      <c r="C22" t="s">
        <v>213</v>
      </c>
      <c r="D22" t="s">
        <v>213</v>
      </c>
      <c r="G22" s="66">
        <v>0</v>
      </c>
      <c r="H22" t="s">
        <v>213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213</v>
      </c>
      <c r="B24" t="s">
        <v>213</v>
      </c>
      <c r="C24" t="s">
        <v>213</v>
      </c>
      <c r="D24" t="s">
        <v>213</v>
      </c>
      <c r="G24" s="66">
        <v>0</v>
      </c>
      <c r="H24" t="s">
        <v>213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220</v>
      </c>
      <c r="C25" s="14"/>
    </row>
    <row r="26" spans="1:15">
      <c r="A26" s="81" t="s">
        <v>284</v>
      </c>
      <c r="C26" s="14"/>
    </row>
    <row r="27" spans="1:15">
      <c r="A27" s="81" t="s">
        <v>286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5" t="s">
        <v>181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1204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213</v>
      </c>
      <c r="B13" t="s">
        <v>213</v>
      </c>
      <c r="C13" t="s">
        <v>213</v>
      </c>
      <c r="D13" t="s">
        <v>213</v>
      </c>
      <c r="E13" s="13"/>
      <c r="F13" s="13"/>
      <c r="G13" s="66">
        <v>0</v>
      </c>
      <c r="H13" t="s">
        <v>213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1205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213</v>
      </c>
      <c r="B15" t="s">
        <v>213</v>
      </c>
      <c r="C15" t="s">
        <v>213</v>
      </c>
      <c r="D15" t="s">
        <v>213</v>
      </c>
      <c r="E15" s="13"/>
      <c r="F15" s="13"/>
      <c r="G15" s="66">
        <v>0</v>
      </c>
      <c r="H15" t="s">
        <v>213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289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213</v>
      </c>
      <c r="B17" t="s">
        <v>213</v>
      </c>
      <c r="C17" t="s">
        <v>213</v>
      </c>
      <c r="D17" t="s">
        <v>213</v>
      </c>
      <c r="E17" s="13"/>
      <c r="F17" s="13"/>
      <c r="G17" s="66">
        <v>0</v>
      </c>
      <c r="H17" t="s">
        <v>213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1155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213</v>
      </c>
      <c r="B19" t="s">
        <v>213</v>
      </c>
      <c r="C19" t="s">
        <v>213</v>
      </c>
      <c r="D19" t="s">
        <v>213</v>
      </c>
      <c r="E19" s="13"/>
      <c r="F19" s="13"/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290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213</v>
      </c>
      <c r="B22" t="s">
        <v>213</v>
      </c>
      <c r="C22" t="s">
        <v>213</v>
      </c>
      <c r="D22" t="s">
        <v>213</v>
      </c>
      <c r="G22" s="66">
        <v>0</v>
      </c>
      <c r="H22" t="s">
        <v>213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213</v>
      </c>
      <c r="B24" t="s">
        <v>213</v>
      </c>
      <c r="C24" t="s">
        <v>213</v>
      </c>
      <c r="D24" t="s">
        <v>213</v>
      </c>
      <c r="G24" s="66">
        <v>0</v>
      </c>
      <c r="H24" t="s">
        <v>213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1" t="s">
        <v>220</v>
      </c>
      <c r="C25" s="14"/>
    </row>
    <row r="26" spans="1:22">
      <c r="A26" s="81" t="s">
        <v>284</v>
      </c>
      <c r="C26" s="14"/>
    </row>
    <row r="27" spans="1:22">
      <c r="A27" s="81" t="s">
        <v>285</v>
      </c>
      <c r="C27" s="14"/>
    </row>
    <row r="28" spans="1:22">
      <c r="A28" s="81" t="s">
        <v>286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8CD94403-3EE6-4079-BF8C-4073C3B6C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A9532F-4BD4-4ABA-8CC1-7A5E9D0006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4B5E73-71AC-45C1-AF9E-2CA00491C3A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520042177_b9300_0219</dc:title>
  <dc:creator>Yuli</dc:creator>
  <cp:lastModifiedBy>User</cp:lastModifiedBy>
  <dcterms:created xsi:type="dcterms:W3CDTF">2015-11-10T09:34:27Z</dcterms:created>
  <dcterms:modified xsi:type="dcterms:W3CDTF">2022-03-21T13:50:27Z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