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49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C10" i="1" l="1"/>
  <c r="C41" i="1" s="1"/>
</calcChain>
</file>

<file path=xl/sharedStrings.xml><?xml version="1.0" encoding="utf-8"?>
<sst xmlns="http://schemas.openxmlformats.org/spreadsheetml/2006/main" count="5587" uniqueCount="1200">
  <si>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</si>
  <si>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</si>
  <si>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</si>
  <si>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</si>
  <si>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</si>
  <si>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</si>
  <si>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</si>
  <si>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</si>
  <si>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</si>
  <si>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</si>
  <si>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</si>
  <si>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</si>
  <si>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</si>
  <si>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</si>
  <si>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</si>
  <si>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</si>
  <si>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</si>
  <si>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</si>
  <si>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</si>
  <si>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</si>
  <si>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</si>
  <si>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</si>
  <si>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</si>
  <si>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</si>
  <si>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</si>
  <si>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</si>
  <si>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</si>
  <si>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</si>
  <si>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</si>
  <si>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</si>
  <si>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</si>
  <si>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</si>
  <si>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</si>
  <si>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</si>
  <si>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</si>
  <si>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</si>
  <si>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</si>
  <si>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</si>
  <si>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</si>
  <si>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</si>
  <si>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</si>
  <si>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</si>
  <si>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</si>
  <si>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</si>
  <si>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</si>
  <si>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</si>
  <si>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</si>
  <si>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</si>
  <si>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</si>
  <si>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</si>
  <si>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</si>
  <si>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</si>
  <si>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</si>
  <si>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</si>
  <si>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</si>
  <si>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</si>
  <si>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</si>
  <si>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</si>
  <si>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</si>
  <si>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</si>
  <si>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</si>
  <si>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</si>
  <si>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</si>
  <si>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</si>
  <si>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</si>
  <si>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</si>
  <si>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</si>
  <si>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</si>
  <si>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</si>
  <si>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</si>
  <si>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</si>
  <si>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</si>
  <si>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</si>
  <si>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</si>
  <si>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</si>
  <si>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</si>
  <si>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</si>
  <si>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</si>
  <si>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</si>
  <si>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</si>
  <si>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</si>
  <si>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</si>
  <si>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</si>
  <si>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</si>
  <si>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</si>
  <si>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</si>
  <si>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</si>
  <si>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</si>
  <si>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</si>
  <si>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</si>
  <si>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</si>
  <si>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</si>
  <si>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</si>
  <si>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</si>
  <si>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</si>
  <si>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</si>
  <si>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</si>
  <si>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</si>
  <si>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</si>
  <si>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</si>
  <si>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</si>
  <si>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</si>
  <si>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</si>
  <si>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</si>
  <si>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</si>
  <si>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</si>
  <si>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</si>
  <si>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</si>
  <si>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</si>
  <si>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</si>
  <si>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</si>
  <si>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</si>
  <si>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</si>
  <si>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</si>
  <si>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</si>
  <si>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</si>
  <si>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</si>
  <si>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</si>
  <si>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</si>
  <si>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</si>
  <si>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</si>
  <si>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</si>
  <si>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</si>
  <si>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</si>
  <si>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</si>
  <si>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</si>
  <si>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</si>
  <si>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</si>
  <si>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</si>
  <si>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</si>
  <si>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</si>
  <si>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</si>
  <si>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</si>
  <si>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</si>
  <si>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</si>
  <si>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</si>
  <si>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</si>
  <si>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</si>
  <si>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</si>
  <si>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</si>
  <si>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</si>
  <si>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</si>
  <si>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</si>
  <si>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</si>
  <si>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</si>
  <si>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</si>
  <si>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</si>
  <si>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</si>
  <si>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</si>
  <si>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</si>
  <si>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</si>
  <si>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</si>
  <si>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</si>
  <si>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</si>
  <si>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</si>
  <si>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</si>
  <si>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</si>
  <si>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</si>
  <si>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</si>
  <si>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</si>
  <si>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</si>
  <si>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</si>
  <si>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</si>
  <si>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</si>
  <si>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</si>
  <si>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</si>
  <si>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</si>
  <si>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</si>
  <si>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</si>
  <si>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</si>
  <si>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</si>
  <si>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</si>
  <si>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</si>
  <si>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</si>
  <si>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</si>
  <si>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</si>
  <si>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</si>
  <si>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</si>
  <si>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</si>
  <si>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</si>
  <si>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</si>
  <si>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</si>
  <si>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</si>
  <si>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</si>
  <si>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</si>
  <si>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</si>
  <si>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</si>
  <si>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</si>
  <si>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</si>
  <si>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</si>
  <si>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</si>
  <si>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</si>
  <si>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</si>
  <si>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</si>
  <si>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</si>
  <si>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</si>
  <si>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31/03/2020</t>
  </si>
  <si>
    <t>אקסלנס נשואה פסיבי כללי</t>
  </si>
  <si>
    <t>אקסלנס נשואה-פסיבי כללי 597515</t>
  </si>
  <si>
    <t>8834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</si>
  <si>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</si>
  <si>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</si>
  <si>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</si>
  <si>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</si>
  <si>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</si>
  <si>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</si>
  <si>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</si>
  <si>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</si>
  <si>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</si>
  <si>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</si>
  <si>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</si>
  <si>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</si>
  <si>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</si>
  <si>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</si>
  <si>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</si>
  <si>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</si>
  <si>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</si>
  <si>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</si>
  <si>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</si>
  <si>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</si>
  <si>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</si>
  <si>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</si>
  <si>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</si>
  <si>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</si>
  <si>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</si>
  <si>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</si>
  <si>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29/03/20</t>
  </si>
  <si>
    <t>5904 גליל- האוצר - ממשלתית צמודה</t>
  </si>
  <si>
    <t>9590431</t>
  </si>
  <si>
    <t>ממצמ 0536- האוצר - ממשלתית צמודה</t>
  </si>
  <si>
    <t>1097708</t>
  </si>
  <si>
    <t>ממצמ0841- האוצר - ממשלתית צמודה</t>
  </si>
  <si>
    <t>1120583</t>
  </si>
  <si>
    <t>ממצמ0922- האוצר - ממשלתית צמודה</t>
  </si>
  <si>
    <t>1124056</t>
  </si>
  <si>
    <t>ממצמ0923</t>
  </si>
  <si>
    <t>1128081</t>
  </si>
  <si>
    <t>ממשל צמודה 0529- האוצר - ממשלתית צמודה</t>
  </si>
  <si>
    <t>1157023</t>
  </si>
  <si>
    <t>ממשל צמודה 1025- האוצר - ממשלתית צמודה</t>
  </si>
  <si>
    <t>1135912</t>
  </si>
  <si>
    <t>ממשלתי צמוד 0527- האוצר - ממשלתית צמודה</t>
  </si>
  <si>
    <t>1140847</t>
  </si>
  <si>
    <t>ממשלתי צמוד 0545</t>
  </si>
  <si>
    <t>1134865</t>
  </si>
  <si>
    <t>צמוד 1020</t>
  </si>
  <si>
    <t>1137181</t>
  </si>
  <si>
    <t>סה"כ לא צמודות</t>
  </si>
  <si>
    <t>סה"כ מלווה קצר מועד</t>
  </si>
  <si>
    <t>סה"כ שחר</t>
  </si>
  <si>
    <t>ממשל שקלית 0121- האוצר - ממשלתית שקלית</t>
  </si>
  <si>
    <t>1142223</t>
  </si>
  <si>
    <t>ממשל שקלית 0327</t>
  </si>
  <si>
    <t>1139344</t>
  </si>
  <si>
    <t>ממשל שקלית 0330- האוצר - ממשלתית שקלית</t>
  </si>
  <si>
    <t>1160985</t>
  </si>
  <si>
    <t>ממשל שקלית 0347</t>
  </si>
  <si>
    <t>1140193</t>
  </si>
  <si>
    <t>ממשל שקלית 0421</t>
  </si>
  <si>
    <t>1138130</t>
  </si>
  <si>
    <t>ממשל שקלית 0722- האוצר - ממשלתית שקלית</t>
  </si>
  <si>
    <t>1158104</t>
  </si>
  <si>
    <t>ממשל שקלית 0928</t>
  </si>
  <si>
    <t>1150879</t>
  </si>
  <si>
    <t>ממשל שקלית 1122- האוצר - ממשלתית שקלית</t>
  </si>
  <si>
    <t>ממשל שקלית 1123- האוצר - ממשלתית שקלית</t>
  </si>
  <si>
    <t>1155068</t>
  </si>
  <si>
    <t>ממשלתי 0122- האוצר - ממשלתית שקלית</t>
  </si>
  <si>
    <t>1123272</t>
  </si>
  <si>
    <t>ממשלתי 0323</t>
  </si>
  <si>
    <t>1126747</t>
  </si>
  <si>
    <t>ממשלתי 0324- האוצר - ממשלתית שקלית</t>
  </si>
  <si>
    <t>1130848</t>
  </si>
  <si>
    <t>ממשלתי 0825- האוצר - ממשלתית שקלית</t>
  </si>
  <si>
    <t>1135557</t>
  </si>
  <si>
    <t>ממשלתי שקלי 0425- האוצר - ממשלתית שקלית</t>
  </si>
  <si>
    <t>1162668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</si>
  <si>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</si>
  <si>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</si>
  <si>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</si>
  <si>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</si>
  <si>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</si>
  <si>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מממש1121- האוצר - ממשלתית משתנה</t>
  </si>
  <si>
    <t>1127646</t>
  </si>
  <si>
    <t>ממשל משתנה 0526- האוצר - ממשלתית משתנה</t>
  </si>
  <si>
    <t>1141795</t>
  </si>
  <si>
    <t>ממשלתי משתנה 0520- האוצר - ממשלתית משתנה</t>
  </si>
  <si>
    <t>1116193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</si>
  <si>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</si>
  <si>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</si>
  <si>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</si>
  <si>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</si>
  <si>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</si>
  <si>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</si>
  <si>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</si>
  <si>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</si>
  <si>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</si>
  <si>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</si>
  <si>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</si>
  <si>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לאומי</t>
  </si>
  <si>
    <t>6040372</t>
  </si>
  <si>
    <t>520018078</t>
  </si>
  <si>
    <t>בנקים</t>
  </si>
  <si>
    <t>לאומי אג"ח 177- לאומי</t>
  </si>
  <si>
    <t>6040315</t>
  </si>
  <si>
    <t>מז טפ הנפק   45- מזרחי טפחות הנפק</t>
  </si>
  <si>
    <t>2310217</t>
  </si>
  <si>
    <t>520032046</t>
  </si>
  <si>
    <t>מז טפ הנפק   46- מזרחי טפחות הנפק</t>
  </si>
  <si>
    <t>2310225</t>
  </si>
  <si>
    <t>מז טפ הנפק 51- מזרחי טפחות הנפק</t>
  </si>
  <si>
    <t>2310324</t>
  </si>
  <si>
    <t>מזרחי  טפ הנפק   43</t>
  </si>
  <si>
    <t>2310191</t>
  </si>
  <si>
    <t>מזרחי הנפקות אג"ח 49- מזרחי טפחות הנפק</t>
  </si>
  <si>
    <t>2310282</t>
  </si>
  <si>
    <t>מזרחי טפחות  הנפקות אג"ח 44</t>
  </si>
  <si>
    <t>2310209</t>
  </si>
  <si>
    <t>מקורות  אגח 11- מקורות</t>
  </si>
  <si>
    <t>1158476</t>
  </si>
  <si>
    <t>520010869</t>
  </si>
  <si>
    <t>פועלים הנ אג34- פועלים הנפקות</t>
  </si>
  <si>
    <t>1940576</t>
  </si>
  <si>
    <t>520032640</t>
  </si>
  <si>
    <t>פועלים הנ אגח35- פועלים הנפקות</t>
  </si>
  <si>
    <t>1940618</t>
  </si>
  <si>
    <t>פועלים הנפ אג32- פועלים הנפקות</t>
  </si>
  <si>
    <t>1940535</t>
  </si>
  <si>
    <t>פועלים הנפקות  אג"ח 36- פועלים הנפקות</t>
  </si>
  <si>
    <t>1940659</t>
  </si>
  <si>
    <t>לאומי התח נד יד- לאומי</t>
  </si>
  <si>
    <t>6040299</t>
  </si>
  <si>
    <t>נמלי ישראל אג "ח א- נמלי ישראל</t>
  </si>
  <si>
    <t>1145564</t>
  </si>
  <si>
    <t>513569780</t>
  </si>
  <si>
    <t>נדל"ן מניב</t>
  </si>
  <si>
    <t>נתיבי הגז אג"ח ד- נתיבי הגז</t>
  </si>
  <si>
    <t>1147503</t>
  </si>
  <si>
    <t>513436394</t>
  </si>
  <si>
    <t>עזריאלי אג"ח ד</t>
  </si>
  <si>
    <t>1138650</t>
  </si>
  <si>
    <t>510960719</t>
  </si>
  <si>
    <t>עזריאלי אג"ח ה- קבוצת עזריאלי</t>
  </si>
  <si>
    <t>1156603</t>
  </si>
  <si>
    <t>עזריאלי אג2- קבוצת עזריאלי</t>
  </si>
  <si>
    <t>1134436</t>
  </si>
  <si>
    <t>פועלים הנפקות התח.14- פועלים הנפקות</t>
  </si>
  <si>
    <t>1940501</t>
  </si>
  <si>
    <t>אמות אג ו'- אמות</t>
  </si>
  <si>
    <t>1158609</t>
  </si>
  <si>
    <t>520026683</t>
  </si>
  <si>
    <t>אמות אג2- אמות</t>
  </si>
  <si>
    <t>1126630</t>
  </si>
  <si>
    <t>אמות אג4- אמות</t>
  </si>
  <si>
    <t>1133149</t>
  </si>
  <si>
    <t>ארפורט סיטי אג"ח 5- איירפורט סיטי</t>
  </si>
  <si>
    <t>1133487</t>
  </si>
  <si>
    <t>511659401</t>
  </si>
  <si>
    <t>בל"ל ש"ה נד 200- לאומי</t>
  </si>
  <si>
    <t>6040141</t>
  </si>
  <si>
    <t>גב ים אג"ח 6- גב-ים</t>
  </si>
  <si>
    <t>7590128</t>
  </si>
  <si>
    <t>520001736</t>
  </si>
  <si>
    <t>חשמל     אגח 29- חשמל</t>
  </si>
  <si>
    <t>6000236</t>
  </si>
  <si>
    <t>520000472</t>
  </si>
  <si>
    <t>אנרגיה</t>
  </si>
  <si>
    <t>חשמל  אג"ח 31- חשמל</t>
  </si>
  <si>
    <t>6000285</t>
  </si>
  <si>
    <t>חשמל אג27</t>
  </si>
  <si>
    <t>6000210</t>
  </si>
  <si>
    <t>לאומי שה נד 300- לאומי</t>
  </si>
  <si>
    <t>6040257</t>
  </si>
  <si>
    <t>מבני תעש אגח יח</t>
  </si>
  <si>
    <t>2260479</t>
  </si>
  <si>
    <t>520024126</t>
  </si>
  <si>
    <t>מליסרון  אגח יד</t>
  </si>
  <si>
    <t>3230232</t>
  </si>
  <si>
    <t>520037789</t>
  </si>
  <si>
    <t>25/03/20</t>
  </si>
  <si>
    <t>מליסרון אג"ח 5- מליסרון</t>
  </si>
  <si>
    <t>3230091</t>
  </si>
  <si>
    <t>28/09/17</t>
  </si>
  <si>
    <t>מליסרון אג10- מליסרון</t>
  </si>
  <si>
    <t>3230190</t>
  </si>
  <si>
    <t>מליסרון אג8- מליסרון</t>
  </si>
  <si>
    <t>3230166</t>
  </si>
  <si>
    <t>פועלים הנ שה נד 1- פועלים הנפקות</t>
  </si>
  <si>
    <t>1940444</t>
  </si>
  <si>
    <t>ריט 1 אגח ה- ריט1</t>
  </si>
  <si>
    <t>1136753</t>
  </si>
  <si>
    <t>513821488</t>
  </si>
  <si>
    <t>ריט אג"ח 4- ריט1</t>
  </si>
  <si>
    <t>1129899</t>
  </si>
  <si>
    <t>שופרסל    אגח ו- שופרסל</t>
  </si>
  <si>
    <t>7770217</t>
  </si>
  <si>
    <t>520022732</t>
  </si>
  <si>
    <t>מסחר</t>
  </si>
  <si>
    <t>שופרסל אג4- שופרסל</t>
  </si>
  <si>
    <t>7770191</t>
  </si>
  <si>
    <t>16/05/19</t>
  </si>
  <si>
    <t>אדמה אגח  2</t>
  </si>
  <si>
    <t>1110915</t>
  </si>
  <si>
    <t>520043605</t>
  </si>
  <si>
    <t>כימיה, גומי ופלסטיק</t>
  </si>
  <si>
    <t>אלוני חץ אג8- אלוני חץ</t>
  </si>
  <si>
    <t>3900271</t>
  </si>
  <si>
    <t>520038506</t>
  </si>
  <si>
    <t>בזק אגח 10- בזק</t>
  </si>
  <si>
    <t>2300184</t>
  </si>
  <si>
    <t>520031931</t>
  </si>
  <si>
    <t>בזק.ק6- בזק</t>
  </si>
  <si>
    <t>2300143</t>
  </si>
  <si>
    <t>גזית גלוב אג11- גזית גלוב</t>
  </si>
  <si>
    <t>1260546</t>
  </si>
  <si>
    <t>520033234</t>
  </si>
  <si>
    <t>גזית גלוב אגח יג- גזית גלוב</t>
  </si>
  <si>
    <t>1260652</t>
  </si>
  <si>
    <t>גלוב אג"ח 12- גזית גלוב</t>
  </si>
  <si>
    <t>1260603</t>
  </si>
  <si>
    <t>הפניקס אגח 2- הפניקס</t>
  </si>
  <si>
    <t>7670177</t>
  </si>
  <si>
    <t>520017450</t>
  </si>
  <si>
    <t>ביטוח</t>
  </si>
  <si>
    <t>כלל ביטוח אגח 3- כללביט מימון</t>
  </si>
  <si>
    <t>1120120</t>
  </si>
  <si>
    <t>513754069</t>
  </si>
  <si>
    <t>מבני תעשיה אג17- מבני תעשיה</t>
  </si>
  <si>
    <t>2260446</t>
  </si>
  <si>
    <t>מליסרון   אגח ו- מליסרון</t>
  </si>
  <si>
    <t>3230125</t>
  </si>
  <si>
    <t>07/05/18</t>
  </si>
  <si>
    <t>מליסרון אג11- מליסרון</t>
  </si>
  <si>
    <t>3230208</t>
  </si>
  <si>
    <t>סלע נדל"ן אג3</t>
  </si>
  <si>
    <t>1138973</t>
  </si>
  <si>
    <t>513992529</t>
  </si>
  <si>
    <t>פז נפט    אגח ז- פז נפט</t>
  </si>
  <si>
    <t>1142595</t>
  </si>
  <si>
    <t>510216054</t>
  </si>
  <si>
    <t>שלמה החזקות אג18- שלמה החזקות</t>
  </si>
  <si>
    <t>1410307</t>
  </si>
  <si>
    <t>520034372</t>
  </si>
  <si>
    <t>05/03/20</t>
  </si>
  <si>
    <t>יוניברסל אג1- יוניברסל מוטורס</t>
  </si>
  <si>
    <t>1141639</t>
  </si>
  <si>
    <t>511809071</t>
  </si>
  <si>
    <t>02/05/18</t>
  </si>
  <si>
    <t>מבני תעשיה אגח כג- מבני תעשיה</t>
  </si>
  <si>
    <t>2260545</t>
  </si>
  <si>
    <t>06/11/19</t>
  </si>
  <si>
    <t>חברה לישראל אג"ח 7- חברה לישראל</t>
  </si>
  <si>
    <t>5760160</t>
  </si>
  <si>
    <t>520028010</t>
  </si>
  <si>
    <t>נכסים ובנין אגח 4- נכסים ובנין</t>
  </si>
  <si>
    <t>6990154</t>
  </si>
  <si>
    <t>520025438</t>
  </si>
  <si>
    <t>סלקום אג"ח 8- סלקום</t>
  </si>
  <si>
    <t>1132828</t>
  </si>
  <si>
    <t>511930125</t>
  </si>
  <si>
    <t>שיכון ובינוי אג6- שיכון ובינוי</t>
  </si>
  <si>
    <t>1129733</t>
  </si>
  <si>
    <t>520036104</t>
  </si>
  <si>
    <t>שיכון ובינוי אג8- שיכון ובינוי</t>
  </si>
  <si>
    <t>1135888</t>
  </si>
  <si>
    <t>אדגר אג"ח 9- אדגר השקעות</t>
  </si>
  <si>
    <t>1820190</t>
  </si>
  <si>
    <t>520035171</t>
  </si>
  <si>
    <t>אפריקה ישראל נכסים בע"מ אג"ח 7</t>
  </si>
  <si>
    <t>1132232</t>
  </si>
  <si>
    <t>510560188</t>
  </si>
  <si>
    <t>אפריקה נכס אגחח- אפי נכסים</t>
  </si>
  <si>
    <t>1142231</t>
  </si>
  <si>
    <t>הכשרת הישוב אג20- הכשרת הישוב</t>
  </si>
  <si>
    <t>6120216</t>
  </si>
  <si>
    <t>520020116</t>
  </si>
  <si>
    <t>הכשרת ישוב אגח 22- הכשרת הישוב</t>
  </si>
  <si>
    <t>6120240</t>
  </si>
  <si>
    <t>דיסקונט הש אג6- דיסקונט השקעות</t>
  </si>
  <si>
    <t>6390207</t>
  </si>
  <si>
    <t>520023896</t>
  </si>
  <si>
    <t>בינלאומי הנפ אג8- בינלאומי הנפקות</t>
  </si>
  <si>
    <t>1134212</t>
  </si>
  <si>
    <t>513141879</t>
  </si>
  <si>
    <t>דיסקונט מנפיקים אג"ח יג</t>
  </si>
  <si>
    <t>7480155</t>
  </si>
  <si>
    <t>520029935</t>
  </si>
  <si>
    <t>דיסקונט מנפיקים אג"ח יד</t>
  </si>
  <si>
    <t>7480163</t>
  </si>
  <si>
    <t>לאומי   אגח 178- לאומי</t>
  </si>
  <si>
    <t>6040323</t>
  </si>
  <si>
    <t>לאומי אג"ח 180- לאומי</t>
  </si>
  <si>
    <t>6040422</t>
  </si>
  <si>
    <t>מזרחי  טפ הנפק   40</t>
  </si>
  <si>
    <t>2310167</t>
  </si>
  <si>
    <t>מזרחי הנ אג37- מזרחי טפחות הנפק</t>
  </si>
  <si>
    <t>2310134</t>
  </si>
  <si>
    <t>מזרחי הנפקות אג"ח   41- מזרחי טפחות הנפק</t>
  </si>
  <si>
    <t>2310175</t>
  </si>
  <si>
    <t>מרכנתיל הנפקות אגח ב</t>
  </si>
  <si>
    <t>1138205</t>
  </si>
  <si>
    <t>513686154</t>
  </si>
  <si>
    <t>עמידר אגח א- עמידר</t>
  </si>
  <si>
    <t>1143585</t>
  </si>
  <si>
    <t>520017393</t>
  </si>
  <si>
    <t>אלביט מערכ אגח א- אלביט מערכות</t>
  </si>
  <si>
    <t>1119635</t>
  </si>
  <si>
    <t>520043027</t>
  </si>
  <si>
    <t>ביטחוניות</t>
  </si>
  <si>
    <t>דיסקונט הת11- דיסקונט</t>
  </si>
  <si>
    <t>6910137</t>
  </si>
  <si>
    <t>520007030</t>
  </si>
  <si>
    <t>נמלי ישראל אג"ח ג- נמלי ישראל</t>
  </si>
  <si>
    <t>1145580</t>
  </si>
  <si>
    <t>פועלים הנפקות הת 16- פועלים הנפקות</t>
  </si>
  <si>
    <t>1940550</t>
  </si>
  <si>
    <t>פועלים הנפקות י"א- פועלים הנפקות</t>
  </si>
  <si>
    <t>1940410</t>
  </si>
  <si>
    <t>שטראוס    אגח ה- שטראוס גרופ</t>
  </si>
  <si>
    <t>7460389</t>
  </si>
  <si>
    <t>520003781</t>
  </si>
  <si>
    <t>מזון</t>
  </si>
  <si>
    <t>אמות      אגח ה- אמות</t>
  </si>
  <si>
    <t>1138114</t>
  </si>
  <si>
    <t>אקויטל    אגח 2- אקויטל</t>
  </si>
  <si>
    <t>7550122</t>
  </si>
  <si>
    <t>520030859</t>
  </si>
  <si>
    <t>גב ים אג8- גב-ים</t>
  </si>
  <si>
    <t>7590151</t>
  </si>
  <si>
    <t>דה זראסאי אגח ג- דה זראסאי גרופ</t>
  </si>
  <si>
    <t>1137975</t>
  </si>
  <si>
    <t>1744984</t>
  </si>
  <si>
    <t>12/03/20</t>
  </si>
  <si>
    <t>וילאר אגח 7- וילאר</t>
  </si>
  <si>
    <t>4160149</t>
  </si>
  <si>
    <t>520038910</t>
  </si>
  <si>
    <t>וילאר אגח ח- וילאר</t>
  </si>
  <si>
    <t>4160156</t>
  </si>
  <si>
    <t>זה זראסאי אג4- דה זראסאי גרופ</t>
  </si>
  <si>
    <t>1147560</t>
  </si>
  <si>
    <t>חשמל     אגח 26- חשמל</t>
  </si>
  <si>
    <t>6000202</t>
  </si>
  <si>
    <t>חשמל     אגח 28- חשמל</t>
  </si>
  <si>
    <t>6000228</t>
  </si>
  <si>
    <t>חשמל אג"ח 30- חשמל</t>
  </si>
  <si>
    <t>6000277</t>
  </si>
  <si>
    <t>ישראכרט אגח א- ישראכרט</t>
  </si>
  <si>
    <t>1157536</t>
  </si>
  <si>
    <t>510706153</t>
  </si>
  <si>
    <t>כיל       אגח ה</t>
  </si>
  <si>
    <t>2810299</t>
  </si>
  <si>
    <t>520027830</t>
  </si>
  <si>
    <t>לאומי ש"ה  201- לאומי</t>
  </si>
  <si>
    <t>6040158</t>
  </si>
  <si>
    <t>לאומי שה נד 301- לאומי</t>
  </si>
  <si>
    <t>6040265</t>
  </si>
  <si>
    <t>מגדל הון  אגח ד- מגדל ביטוח הון</t>
  </si>
  <si>
    <t>1137033</t>
  </si>
  <si>
    <t>513230029</t>
  </si>
  <si>
    <t>מנורה מב  אגח ג- מנורה מבטחים החזקות</t>
  </si>
  <si>
    <t>5660063</t>
  </si>
  <si>
    <t>520007469</t>
  </si>
  <si>
    <t>נפטא אגח ח- נפטא</t>
  </si>
  <si>
    <t>6430169</t>
  </si>
  <si>
    <t>520020942</t>
  </si>
  <si>
    <t>חיפושי נפט וגז</t>
  </si>
  <si>
    <t>סאמיט     אגח י- סאמיט</t>
  </si>
  <si>
    <t>1143395</t>
  </si>
  <si>
    <t>520043720</t>
  </si>
  <si>
    <t>סילברסטין אגח א- סילברסטין נכסים</t>
  </si>
  <si>
    <t>1145598</t>
  </si>
  <si>
    <t>1737</t>
  </si>
  <si>
    <t>סילברסטין אגח ב- סילברסטין נכסים</t>
  </si>
  <si>
    <t>1160597</t>
  </si>
  <si>
    <t>שופרסל אג"ח ז- שופרסל</t>
  </si>
  <si>
    <t>7770258</t>
  </si>
  <si>
    <t>שופרסל אג5- שופרסל</t>
  </si>
  <si>
    <t>7770209</t>
  </si>
  <si>
    <t>תעש אוירית אגח ג- תעשיה אוירית</t>
  </si>
  <si>
    <t>1127547</t>
  </si>
  <si>
    <t>520027194</t>
  </si>
  <si>
    <t>תעשיה אוירית אג"ח 4</t>
  </si>
  <si>
    <t>1133131</t>
  </si>
  <si>
    <t>אגוד הנפ  אגח ח</t>
  </si>
  <si>
    <t>1133503</t>
  </si>
  <si>
    <t>513668277</t>
  </si>
  <si>
    <t>אגוד הנפק אגח יב- אגוד הנפקות</t>
  </si>
  <si>
    <t>1160167</t>
  </si>
  <si>
    <t>אלוני חץ אג10- אלוני חץ</t>
  </si>
  <si>
    <t>3900362</t>
  </si>
  <si>
    <t>אלוני חץ אג9- אלוני חץ</t>
  </si>
  <si>
    <t>3900354</t>
  </si>
  <si>
    <t>אלוני חץ אגח יב- אלוני חץ</t>
  </si>
  <si>
    <t>3900495</t>
  </si>
  <si>
    <t>בזק       אגח 9</t>
  </si>
  <si>
    <t>2300176</t>
  </si>
  <si>
    <t>הפניקס    אגח 3- הפניקס</t>
  </si>
  <si>
    <t>7670201</t>
  </si>
  <si>
    <t>הפניקס אג4- הפניקס</t>
  </si>
  <si>
    <t>7670250</t>
  </si>
  <si>
    <t>הראל הנ אג14- הראל הנפקות</t>
  </si>
  <si>
    <t>1143122</t>
  </si>
  <si>
    <t>513834200</t>
  </si>
  <si>
    <t>הראל הנ אג15- הראל הנפקות</t>
  </si>
  <si>
    <t>1143130</t>
  </si>
  <si>
    <t>הראל הנפ אגח טז- הראל הנפקות</t>
  </si>
  <si>
    <t>1157601</t>
  </si>
  <si>
    <t>הראל הנפ אגח יא- הראל הנפקות</t>
  </si>
  <si>
    <t>1136316</t>
  </si>
  <si>
    <t>הראל הנפקות אג יב- הראל הנפקות</t>
  </si>
  <si>
    <t>1138163</t>
  </si>
  <si>
    <t>הראל הנפקות אג יג- הראל הנפקות</t>
  </si>
  <si>
    <t>1138171</t>
  </si>
  <si>
    <t>ווסטדייל  אגח א- ווסטדייל אמריקה</t>
  </si>
  <si>
    <t>1157577</t>
  </si>
  <si>
    <t>1772</t>
  </si>
  <si>
    <t>וורטון אגח א- וורטון פרופרטיז</t>
  </si>
  <si>
    <t>1140169</t>
  </si>
  <si>
    <t>1866231</t>
  </si>
  <si>
    <t>טאואר     אגח ז</t>
  </si>
  <si>
    <t>1138494</t>
  </si>
  <si>
    <t>520041997</t>
  </si>
  <si>
    <t>מוליכים למחצה</t>
  </si>
  <si>
    <t>ישרס אג"ח 14- ישרס</t>
  </si>
  <si>
    <t>6130199</t>
  </si>
  <si>
    <t>520017807</t>
  </si>
  <si>
    <t>כלל ביטוח  אגח יא- כללביט מימון</t>
  </si>
  <si>
    <t>1160647</t>
  </si>
  <si>
    <t>כלל ביטוח אג"ח 8- כללביט מימון</t>
  </si>
  <si>
    <t>1132968</t>
  </si>
  <si>
    <t>כללביט אגח  י- כללביט מימון</t>
  </si>
  <si>
    <t>1136068</t>
  </si>
  <si>
    <t>מגדל הון  אג"ח ז- מגדל ביטוח הון</t>
  </si>
  <si>
    <t>1156041</t>
  </si>
  <si>
    <t>מגדל הון  אגח ה</t>
  </si>
  <si>
    <t>1139286</t>
  </si>
  <si>
    <t>מגדל הון  אגח ו- מגדל ביטוח הון</t>
  </si>
  <si>
    <t>1142785</t>
  </si>
  <si>
    <t>מגדל הון אג"ח 3- מגדל ביטוח הון</t>
  </si>
  <si>
    <t>1135862</t>
  </si>
  <si>
    <t>מליסרון אגח טו</t>
  </si>
  <si>
    <t>3230240</t>
  </si>
  <si>
    <t>מנורה הון התח ד- מנורה הון</t>
  </si>
  <si>
    <t>1135920</t>
  </si>
  <si>
    <t>513937714</t>
  </si>
  <si>
    <t>נמקו      אגח א- נמקו ריאלטי</t>
  </si>
  <si>
    <t>1139575</t>
  </si>
  <si>
    <t>1665</t>
  </si>
  <si>
    <t>נמקו אגח ב- נמקו ריאלטי</t>
  </si>
  <si>
    <t>1160258</t>
  </si>
  <si>
    <t>פז נפט אג4</t>
  </si>
  <si>
    <t>1132505</t>
  </si>
  <si>
    <t>פז נפט אג5- פז נפט</t>
  </si>
  <si>
    <t>1139534</t>
  </si>
  <si>
    <t>פניקס הון אג"ח 4- הפניקס גיוסי הון</t>
  </si>
  <si>
    <t>1133529</t>
  </si>
  <si>
    <t>514290345</t>
  </si>
  <si>
    <t>פניקס הון אג"ח 8- הפניקס גיוסי הון</t>
  </si>
  <si>
    <t>1139815</t>
  </si>
  <si>
    <t>פניקס הון אגח ו- הפניקס גיוסי הון</t>
  </si>
  <si>
    <t>1136696</t>
  </si>
  <si>
    <t>פניקס הון אגח ט- הפניקס גיוסי הון</t>
  </si>
  <si>
    <t>1155522</t>
  </si>
  <si>
    <t>פניקס הון אגח י- הפניקס גיוסי הון</t>
  </si>
  <si>
    <t>1155530</t>
  </si>
  <si>
    <t>פניקס הון אגח יא- הפניקס גיוסי הון</t>
  </si>
  <si>
    <t>1159359</t>
  </si>
  <si>
    <t>פרמולה אג"ח ג'- פורמולה מערכות</t>
  </si>
  <si>
    <t>2560209</t>
  </si>
  <si>
    <t>520036690</t>
  </si>
  <si>
    <t>שירותי מידע</t>
  </si>
  <si>
    <t>קיי.בי.אס אגח א</t>
  </si>
  <si>
    <t>1137918</t>
  </si>
  <si>
    <t>1900288</t>
  </si>
  <si>
    <t>קרסו      אגח ג- קרסו מוטורס</t>
  </si>
  <si>
    <t>1141829</t>
  </si>
  <si>
    <t>514065283</t>
  </si>
  <si>
    <t>קרסו אגח א- קרסו מוטורס</t>
  </si>
  <si>
    <t>1136464</t>
  </si>
  <si>
    <t>אבגול     אגח ג- אבגול</t>
  </si>
  <si>
    <t>1133289</t>
  </si>
  <si>
    <t>510119068</t>
  </si>
  <si>
    <t>עץ, נייר ודפוס</t>
  </si>
  <si>
    <t>אלבר אג14</t>
  </si>
  <si>
    <t>1132562</t>
  </si>
  <si>
    <t>512025891</t>
  </si>
  <si>
    <t>אלבר אג15- אלבר</t>
  </si>
  <si>
    <t>1138536</t>
  </si>
  <si>
    <t>אלבר אגח יח- אלבר</t>
  </si>
  <si>
    <t>1158740</t>
  </si>
  <si>
    <t>אלדן תחבורה אג3- אלדן תחבורה</t>
  </si>
  <si>
    <t>1140813</t>
  </si>
  <si>
    <t>510454333</t>
  </si>
  <si>
    <t>אלדן תחבורה אגח ב</t>
  </si>
  <si>
    <t>1138254</t>
  </si>
  <si>
    <t>אלקטרה  אג"ח ה'- אלקטרה</t>
  </si>
  <si>
    <t>7390222</t>
  </si>
  <si>
    <t>520028911</t>
  </si>
  <si>
    <t>אלקטרה אג"ח 4</t>
  </si>
  <si>
    <t>7390149</t>
  </si>
  <si>
    <t>אמ.ג'יג'י אג"ח א'- אמ.ג'י.ג'י</t>
  </si>
  <si>
    <t>1155795</t>
  </si>
  <si>
    <t>1761</t>
  </si>
  <si>
    <t>אמ.ג'יג'י אגח ב- אמ.ג'י.ג'י</t>
  </si>
  <si>
    <t>1160811</t>
  </si>
  <si>
    <t>דלתא      אגח ב- דלתא</t>
  </si>
  <si>
    <t>6270151</t>
  </si>
  <si>
    <t>520025602</t>
  </si>
  <si>
    <t>דלתא.ק1- דלתא</t>
  </si>
  <si>
    <t>6270144</t>
  </si>
  <si>
    <t>דמרי      אגח ז- דמרי</t>
  </si>
  <si>
    <t>1141191</t>
  </si>
  <si>
    <t>511399388</t>
  </si>
  <si>
    <t>יוניברסל אגח ב- יוניברסל מוטורס</t>
  </si>
  <si>
    <t>1141647</t>
  </si>
  <si>
    <t>לייטסטון  אגח ב- לייטסטון</t>
  </si>
  <si>
    <t>1160746</t>
  </si>
  <si>
    <t>1630</t>
  </si>
  <si>
    <t>לייטסטון אג1- לייטסטון</t>
  </si>
  <si>
    <t>1133891</t>
  </si>
  <si>
    <t>מבני תעשיה אגח כב- מבני תעשיה</t>
  </si>
  <si>
    <t>2260537</t>
  </si>
  <si>
    <t>מויניאן   אגח ב- מויניאן לימיטד</t>
  </si>
  <si>
    <t>1143015</t>
  </si>
  <si>
    <t>1643</t>
  </si>
  <si>
    <t>מויניאן אג"ח א'- מויניאן לימיטד</t>
  </si>
  <si>
    <t>1135656</t>
  </si>
  <si>
    <t>מנורה הון הת אגח ו'- מנורה הון</t>
  </si>
  <si>
    <t>1160241</t>
  </si>
  <si>
    <t>מנורה הון הת5- מנורה הון</t>
  </si>
  <si>
    <t>1143411</t>
  </si>
  <si>
    <t>נייר חדרה אג6- נייר חדרה</t>
  </si>
  <si>
    <t>6320105</t>
  </si>
  <si>
    <t>520018383</t>
  </si>
  <si>
    <t>ספנסר אגח ג- ספנסר אקוויטי</t>
  </si>
  <si>
    <t>1147495</t>
  </si>
  <si>
    <t>1838863</t>
  </si>
  <si>
    <t>פרטנר     אגח ו- פרטנר</t>
  </si>
  <si>
    <t>1141415</t>
  </si>
  <si>
    <t>520044314</t>
  </si>
  <si>
    <t>פרטנר  אגח ז- פרטנר</t>
  </si>
  <si>
    <t>1156397</t>
  </si>
  <si>
    <t>פרטנר.ק4- פרטנר</t>
  </si>
  <si>
    <t>1118835</t>
  </si>
  <si>
    <t>פתאל אג1</t>
  </si>
  <si>
    <t>1137512</t>
  </si>
  <si>
    <t>515328250</t>
  </si>
  <si>
    <t>פתאל אגח 3- פתאל נכסים (אירופה)</t>
  </si>
  <si>
    <t>1141852</t>
  </si>
  <si>
    <t>פתאל החזקות אג2- פתאל החזקות</t>
  </si>
  <si>
    <t>1150812</t>
  </si>
  <si>
    <t>512607888</t>
  </si>
  <si>
    <t>מלונאות ותיירות</t>
  </si>
  <si>
    <t>קורנרסטון אגח א- קורנרסטון</t>
  </si>
  <si>
    <t>1139732</t>
  </si>
  <si>
    <t>1920997</t>
  </si>
  <si>
    <t>קרסו אגח ב- קרסו מוטורס</t>
  </si>
  <si>
    <t>1139591</t>
  </si>
  <si>
    <t>שפיר הנדס אגח ב- שפיר הנדסה</t>
  </si>
  <si>
    <t>1141951</t>
  </si>
  <si>
    <t>514892801</t>
  </si>
  <si>
    <t>מתכת ומוצרי בניה</t>
  </si>
  <si>
    <t>שפיר הנדסה אגח א</t>
  </si>
  <si>
    <t>1136134</t>
  </si>
  <si>
    <t>אול-יר    אגח ג- אול יר</t>
  </si>
  <si>
    <t>1140136</t>
  </si>
  <si>
    <t>184580</t>
  </si>
  <si>
    <t>אול-יר    אגח ה- אול יר</t>
  </si>
  <si>
    <t>1143304</t>
  </si>
  <si>
    <t>אזורים   אגח 12</t>
  </si>
  <si>
    <t>7150360</t>
  </si>
  <si>
    <t>520025990</t>
  </si>
  <si>
    <t>איי.די.איי. אג"ח ה- איידיאיי הנפקות</t>
  </si>
  <si>
    <t>1155878</t>
  </si>
  <si>
    <t>514486042</t>
  </si>
  <si>
    <t>אלעד קנדה אגח ב- אלעד קנדה</t>
  </si>
  <si>
    <t>1160761</t>
  </si>
  <si>
    <t>1753</t>
  </si>
  <si>
    <t>אפריקה מג אגח ג- אפריקה מגורים</t>
  </si>
  <si>
    <t>1135698</t>
  </si>
  <si>
    <t>520034760</t>
  </si>
  <si>
    <t>אפריקה מגורים אג 4- אפריקה מגורים</t>
  </si>
  <si>
    <t>1142645</t>
  </si>
  <si>
    <t>אשדר      אגח ד- אשדר</t>
  </si>
  <si>
    <t>1135607</t>
  </si>
  <si>
    <t>510609761</t>
  </si>
  <si>
    <t>אשטרום נכסים אג"ח 9- אשטרום נכסים</t>
  </si>
  <si>
    <t>2510170</t>
  </si>
  <si>
    <t>520036617</t>
  </si>
  <si>
    <t>אשטרום קב אגח ב- אשטרום קבוצה</t>
  </si>
  <si>
    <t>1132331</t>
  </si>
  <si>
    <t>510381601</t>
  </si>
  <si>
    <t>אשטרום קב אגח ג- אשטרום קבוצה</t>
  </si>
  <si>
    <t>1140102</t>
  </si>
  <si>
    <t>הרץ פרופר אגח א- הרץ פרופרטיס</t>
  </si>
  <si>
    <t>1142603</t>
  </si>
  <si>
    <t>1957081</t>
  </si>
  <si>
    <t>ויתניה    אגח ד- ויתניה</t>
  </si>
  <si>
    <t>1139476</t>
  </si>
  <si>
    <t>512096793</t>
  </si>
  <si>
    <t>חברה לישראל אגח 10</t>
  </si>
  <si>
    <t>5760236</t>
  </si>
  <si>
    <t>חברה לישראל אגח 12- חברה לישראל</t>
  </si>
  <si>
    <t>5760251</t>
  </si>
  <si>
    <t>מגדלי תיכון אגח ד- מגדלי ים תיכון</t>
  </si>
  <si>
    <t>1159326</t>
  </si>
  <si>
    <t>512719485</t>
  </si>
  <si>
    <t>נכסים ובנין אגח 7- נכסים ובנין</t>
  </si>
  <si>
    <t>6990196</t>
  </si>
  <si>
    <t>נכסים ובנין אגח ט- נכסים ובנין</t>
  </si>
  <si>
    <t>6990212</t>
  </si>
  <si>
    <t>סאות'רן אג"ח ג- סאותרן פרופרטיס</t>
  </si>
  <si>
    <t>1159474</t>
  </si>
  <si>
    <t>1921080</t>
  </si>
  <si>
    <t>סטרוברי   אגח ב- סטרוברי</t>
  </si>
  <si>
    <t>1145432</t>
  </si>
  <si>
    <t>1863501</t>
  </si>
  <si>
    <t>סלקום    אגח יא</t>
  </si>
  <si>
    <t>1139252</t>
  </si>
  <si>
    <t>סלקום    אגח יב- סלקום</t>
  </si>
  <si>
    <t>1143080</t>
  </si>
  <si>
    <t>סלקום אג"ח 9</t>
  </si>
  <si>
    <t>1132836</t>
  </si>
  <si>
    <t>ספנסר  אג2- ספנסר אקוויטי</t>
  </si>
  <si>
    <t>1139898</t>
  </si>
  <si>
    <t>ספנסר  אגח א- ספנסר אקוויטי</t>
  </si>
  <si>
    <t>1133800</t>
  </si>
  <si>
    <t>פנינסולה אגח ב- פנינסולה</t>
  </si>
  <si>
    <t>3330099</t>
  </si>
  <si>
    <t>520033713</t>
  </si>
  <si>
    <t>שיכון ובינוי אג7- שיכון ובינוי</t>
  </si>
  <si>
    <t>1129741</t>
  </si>
  <si>
    <t>או פי סי אג"ח א'- או.פי.סי אנרגיה</t>
  </si>
  <si>
    <t>1141589</t>
  </si>
  <si>
    <t>514401702</t>
  </si>
  <si>
    <t>אול-יר    אגח ב- אול יר</t>
  </si>
  <si>
    <t>1139781</t>
  </si>
  <si>
    <t>אול-יר אג4- אול יר</t>
  </si>
  <si>
    <t>1141274</t>
  </si>
  <si>
    <t>אלעד קנדה אגח א- אלעד קנדה</t>
  </si>
  <si>
    <t>1152453</t>
  </si>
  <si>
    <t>אנלייט אנרגיה אג ו- אנלייט אנרגיה</t>
  </si>
  <si>
    <t>7200173</t>
  </si>
  <si>
    <t>520041146</t>
  </si>
  <si>
    <t>אנקור     אגח א- אנקור פרופרטיס</t>
  </si>
  <si>
    <t>1141118</t>
  </si>
  <si>
    <t>1939883</t>
  </si>
  <si>
    <t>אספן גרופ אג 7- אספן גרופ</t>
  </si>
  <si>
    <t>3130333</t>
  </si>
  <si>
    <t>520037540</t>
  </si>
  <si>
    <t>אפי נכסים אגח י- אפי נכסים</t>
  </si>
  <si>
    <t>1160878</t>
  </si>
  <si>
    <t>אפריקה נכסים אג"ח ט- אפי נכסים</t>
  </si>
  <si>
    <t>1156470</t>
  </si>
  <si>
    <t>אקסטל אגח ב- אקסטל לימיטד</t>
  </si>
  <si>
    <t>1135367</t>
  </si>
  <si>
    <t>1622</t>
  </si>
  <si>
    <t>ארקו אגח 3- ארקו החזקות</t>
  </si>
  <si>
    <t>3100245</t>
  </si>
  <si>
    <t>520037367</t>
  </si>
  <si>
    <t>בזן       אגח ד</t>
  </si>
  <si>
    <t>2590362</t>
  </si>
  <si>
    <t>520036658</t>
  </si>
  <si>
    <t>בזן  אגח י'- בתי זיקוק</t>
  </si>
  <si>
    <t>2590511</t>
  </si>
  <si>
    <t>בזן אג"ח 5- בתי זיקוק</t>
  </si>
  <si>
    <t>2590388</t>
  </si>
  <si>
    <t>דה לסר אג"ח ה- דה לסר</t>
  </si>
  <si>
    <t>1135664</t>
  </si>
  <si>
    <t>1513</t>
  </si>
  <si>
    <t>דור אלון  אגח ה- דור אלון</t>
  </si>
  <si>
    <t>1136761</t>
  </si>
  <si>
    <t>520043878</t>
  </si>
  <si>
    <t>דור אלון  אגח ז- דור אלון</t>
  </si>
  <si>
    <t>1157700</t>
  </si>
  <si>
    <t>דור אלון אג6- דור אלון</t>
  </si>
  <si>
    <t>1140656</t>
  </si>
  <si>
    <t>דלשה ג'- דלשה קפיטל</t>
  </si>
  <si>
    <t>1141605</t>
  </si>
  <si>
    <t>1888119</t>
  </si>
  <si>
    <t>דלשה קפיטל אגח ב</t>
  </si>
  <si>
    <t>1137314</t>
  </si>
  <si>
    <t>ווטרסטון אג1- ווטרסטון</t>
  </si>
  <si>
    <t>1140987</t>
  </si>
  <si>
    <t>1938699</t>
  </si>
  <si>
    <t>סאות'רן   אגח א- סאותרן פרופרטיס</t>
  </si>
  <si>
    <t>1140094</t>
  </si>
  <si>
    <t>קופרליין  אגח ב- קופרליין</t>
  </si>
  <si>
    <t>1140177</t>
  </si>
  <si>
    <t>1648</t>
  </si>
  <si>
    <t>קליין     אגח ב- קליין קבוצה</t>
  </si>
  <si>
    <t>1140409</t>
  </si>
  <si>
    <t>1886279</t>
  </si>
  <si>
    <t>שלמה נדלן אגח ג- שלמה נדלן</t>
  </si>
  <si>
    <t>1137439</t>
  </si>
  <si>
    <t>513957472</t>
  </si>
  <si>
    <t>אלון רבוע אגח ד- אלון רבוע כחול</t>
  </si>
  <si>
    <t>1139583</t>
  </si>
  <si>
    <t>520042847</t>
  </si>
  <si>
    <t>אלון רבוע כחול אג"ח ה- אלון רבוע כחול</t>
  </si>
  <si>
    <t>1155621</t>
  </si>
  <si>
    <t>אמ.די.ג'י אג3- אמ.די.ג'י</t>
  </si>
  <si>
    <t>1142504</t>
  </si>
  <si>
    <t>1632</t>
  </si>
  <si>
    <t>אמ.די.ג'י אגח ב- אמ.די.ג'י</t>
  </si>
  <si>
    <t>1140557</t>
  </si>
  <si>
    <t>יואייארסי אגח א- יו.איי.אר.סי</t>
  </si>
  <si>
    <t>1141837</t>
  </si>
  <si>
    <t>1940909</t>
  </si>
  <si>
    <t>דיסק השק  אגח י- דיסקונט השקעות</t>
  </si>
  <si>
    <t>6390348</t>
  </si>
  <si>
    <t>נובל      אגח א- נובל אסטס</t>
  </si>
  <si>
    <t>1141860</t>
  </si>
  <si>
    <t>1947641</t>
  </si>
  <si>
    <t>רילייטד אג1- רילייטד</t>
  </si>
  <si>
    <t>1134923</t>
  </si>
  <si>
    <t>1849766</t>
  </si>
  <si>
    <t>סטרווד ווסט אגח א- סטרווד ווסט</t>
  </si>
  <si>
    <t>1143544</t>
  </si>
  <si>
    <t>1964054</t>
  </si>
  <si>
    <t>דלק קב   אגח לד- דלק קבוצה</t>
  </si>
  <si>
    <t>1143361</t>
  </si>
  <si>
    <t>520044322</t>
  </si>
  <si>
    <t>25/02/20</t>
  </si>
  <si>
    <t>דלק קבוצה אג31- דלק קבוצה</t>
  </si>
  <si>
    <t>1134790</t>
  </si>
  <si>
    <t>ישראמקו אג1- ישראמקו יהש</t>
  </si>
  <si>
    <t>2320174</t>
  </si>
  <si>
    <t>550010003</t>
  </si>
  <si>
    <t>ביג       אגח י- ביג</t>
  </si>
  <si>
    <t>1143023</t>
  </si>
  <si>
    <t>513623314</t>
  </si>
  <si>
    <t>דלק תמלוגים אג"ח א- דלק תמלוגים</t>
  </si>
  <si>
    <t>1147479</t>
  </si>
  <si>
    <t>514837111</t>
  </si>
  <si>
    <t>שמוס  אג"ח א- שמוס</t>
  </si>
  <si>
    <t>1155951</t>
  </si>
  <si>
    <t>633896</t>
  </si>
  <si>
    <t>דלק קידוחים אגח א- דלק קידוחים יהש</t>
  </si>
  <si>
    <t>4750089</t>
  </si>
  <si>
    <t>550013098</t>
  </si>
  <si>
    <t>דלתא      אגח ו- דלתא</t>
  </si>
  <si>
    <t>6270193</t>
  </si>
  <si>
    <t>סאפיינס   אגח ב- סאפיינס</t>
  </si>
  <si>
    <t>1141936</t>
  </si>
  <si>
    <t>1146</t>
  </si>
  <si>
    <t>תמר פטרו  אגח א- תמר פטרוליום</t>
  </si>
  <si>
    <t>1141332</t>
  </si>
  <si>
    <t>515334662</t>
  </si>
  <si>
    <t>תמר פטרו  אגח ב- תמר פטרוליום</t>
  </si>
  <si>
    <t>1143593</t>
  </si>
  <si>
    <t>חברה לישראל אג"ח 11</t>
  </si>
  <si>
    <t>5760244</t>
  </si>
  <si>
    <t>חברה לישראל אג"ח 13</t>
  </si>
  <si>
    <t>5760269</t>
  </si>
  <si>
    <t>נאויטס מימ אג2- נאוויטס מימון</t>
  </si>
  <si>
    <t>1141373</t>
  </si>
  <si>
    <t>515643484</t>
  </si>
  <si>
    <t>בזן       אגח ט- בתי זיקוק</t>
  </si>
  <si>
    <t>2590461</t>
  </si>
  <si>
    <t>בזן אג"ח 6- בתי זיקוק</t>
  </si>
  <si>
    <t>2590396</t>
  </si>
  <si>
    <t>פננטפארק  אגח א- פננטפארק</t>
  </si>
  <si>
    <t>1142371</t>
  </si>
  <si>
    <t>1504619</t>
  </si>
  <si>
    <t>סה"כ אחר</t>
  </si>
  <si>
    <t>סה"כ תל אביב 35</t>
  </si>
  <si>
    <t>גזית גלוב- גזית גלוב</t>
  </si>
  <si>
    <t>126011</t>
  </si>
  <si>
    <t>בזן- בתי זיקוק</t>
  </si>
  <si>
    <t>2590248</t>
  </si>
  <si>
    <t>פניקס    1- הפניקס</t>
  </si>
  <si>
    <t>767012</t>
  </si>
  <si>
    <t>הראל     1- הראל השקעות</t>
  </si>
  <si>
    <t>585018</t>
  </si>
  <si>
    <t>520033986</t>
  </si>
  <si>
    <t>אלביט מערכות</t>
  </si>
  <si>
    <t>1081124</t>
  </si>
  <si>
    <t>בינלאומי 5- בינלאומי</t>
  </si>
  <si>
    <t>593038</t>
  </si>
  <si>
    <t>520029083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</si>
  <si>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</si>
  <si>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</si>
  <si>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</si>
  <si>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</si>
  <si>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</si>
  <si>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</si>
  <si>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520000522</t>
  </si>
  <si>
    <t>פועלים</t>
  </si>
  <si>
    <t>662577</t>
  </si>
  <si>
    <t>520000118</t>
  </si>
  <si>
    <t>אלקטרה- אלקטרה</t>
  </si>
  <si>
    <t>739037</t>
  </si>
  <si>
    <t>חברה לישראל- חברה לישראל</t>
  </si>
  <si>
    <t>576017</t>
  </si>
  <si>
    <t>אנרג'יאן- אנרג'יאן</t>
  </si>
  <si>
    <t>1155290</t>
  </si>
  <si>
    <t>560033185</t>
  </si>
  <si>
    <t>דלק קבוצה- דלק קבוצה</t>
  </si>
  <si>
    <t>1084128</t>
  </si>
  <si>
    <t>דלק קד יהש- דלק קידוחים יהש</t>
  </si>
  <si>
    <t>475020</t>
  </si>
  <si>
    <t>כיל- כיל</t>
  </si>
  <si>
    <t>281014</t>
  </si>
  <si>
    <t>טאואר- טאואר</t>
  </si>
  <si>
    <t>1082379</t>
  </si>
  <si>
    <t>איי.אפ.אפ- איי.אפ.אפ</t>
  </si>
  <si>
    <t>1155019</t>
  </si>
  <si>
    <t>1760</t>
  </si>
  <si>
    <t>שטראוס- שטראוס גרופ</t>
  </si>
  <si>
    <t>746016</t>
  </si>
  <si>
    <t>פתאל החזקות- פתאל החזקות</t>
  </si>
  <si>
    <t>1143429</t>
  </si>
  <si>
    <t>שופרסל- שופרסל</t>
  </si>
  <si>
    <t>777037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</si>
  <si>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</si>
  <si>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</si>
  <si>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</si>
  <si>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</si>
  <si>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</si>
  <si>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</si>
  <si>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</si>
  <si>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</si>
  <si>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מבני תעשיה- מבני תעשיה</t>
  </si>
  <si>
    <t>226019</t>
  </si>
  <si>
    <t>מליסרון- מליסרון</t>
  </si>
  <si>
    <t>323014</t>
  </si>
  <si>
    <t>עזריאלי קבוצה</t>
  </si>
  <si>
    <t>1119478</t>
  </si>
  <si>
    <t>שיכון ובינוי- שיכון ובינוי</t>
  </si>
  <si>
    <t>1081942</t>
  </si>
  <si>
    <t>טבע- טבע</t>
  </si>
  <si>
    <t>629014</t>
  </si>
  <si>
    <t>520013954</t>
  </si>
  <si>
    <t>פארמה</t>
  </si>
  <si>
    <t>פריגו (חדש)- פריגו</t>
  </si>
  <si>
    <t>1130699</t>
  </si>
  <si>
    <t>529592</t>
  </si>
  <si>
    <t>אורמת טכנו- אורמת טכנו</t>
  </si>
  <si>
    <t>1134402</t>
  </si>
  <si>
    <t>511597239</t>
  </si>
  <si>
    <t>לייבפרסון- לייבפרסון</t>
  </si>
  <si>
    <t>1123017</t>
  </si>
  <si>
    <t>512796756</t>
  </si>
  <si>
    <t>נייס</t>
  </si>
  <si>
    <t>273011</t>
  </si>
  <si>
    <t>520036872</t>
  </si>
  <si>
    <t>בזק- בזק</t>
  </si>
  <si>
    <t>230011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</si>
  <si>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</si>
  <si>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</si>
  <si>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</si>
  <si>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</si>
  <si>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(A4) ת"א 35- הראל קרנות מדד</t>
  </si>
  <si>
    <t>1148907</t>
  </si>
  <si>
    <t>511776783</t>
  </si>
  <si>
    <t>סה"כ שמחקות מדדי מניות בחו"ל</t>
  </si>
  <si>
    <t>קסם Bluestar ISR Global Tech (4D) ETF- קסם קרנות נאמנות</t>
  </si>
  <si>
    <t>1147271</t>
  </si>
  <si>
    <t>510938608</t>
  </si>
  <si>
    <t>סה"כ שמחקות מדדים אחרים בישראל</t>
  </si>
  <si>
    <t>פסגות סל בונד צמוד יתר- פסגות קרנות מדד</t>
  </si>
  <si>
    <t>1148030</t>
  </si>
  <si>
    <t>513765339</t>
  </si>
  <si>
    <t>סה"כ שמחקות מדדים אחרים בחו"ל</t>
  </si>
  <si>
    <t>קסם IBOX 3-7</t>
  </si>
  <si>
    <t>1147297</t>
  </si>
  <si>
    <t>קסם IBOX HY</t>
  </si>
  <si>
    <t>1145978</t>
  </si>
  <si>
    <t>קסם IBOX IG 30</t>
  </si>
  <si>
    <t>1146919</t>
  </si>
  <si>
    <t>סה"כ short</t>
  </si>
  <si>
    <t>סה"כ שמחקות מדדי מניות</t>
  </si>
  <si>
    <t>MDAXEX GY-DAX MID-CAP</t>
  </si>
  <si>
    <t>DE0005933923</t>
  </si>
  <si>
    <t>NYSE</t>
  </si>
  <si>
    <t>2235</t>
  </si>
  <si>
    <t>Other</t>
  </si>
  <si>
    <t>QQQQ - Nasdaq 100- INVESCO POWERSHARES</t>
  </si>
  <si>
    <t>US73935A1043</t>
  </si>
  <si>
    <t>NASDAQ</t>
  </si>
  <si>
    <t>1290</t>
  </si>
  <si>
    <t>iShares MDAX UCITS ETF</t>
  </si>
  <si>
    <t>4601</t>
  </si>
  <si>
    <t>SPY - S&amp;P 500</t>
  </si>
  <si>
    <t>US78462F1030</t>
  </si>
  <si>
    <t>4640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</si>
  <si>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</si>
  <si>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</si>
  <si>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</si>
  <si>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</si>
  <si>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</si>
  <si>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</si>
  <si>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</si>
  <si>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</si>
  <si>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</si>
  <si>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</si>
  <si>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</si>
  <si>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</si>
  <si>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</si>
  <si>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</si>
  <si>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</si>
  <si>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</si>
  <si>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</si>
  <si>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</si>
  <si>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</si>
  <si>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</si>
  <si>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</si>
  <si>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</si>
  <si>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</si>
  <si>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</si>
  <si>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</si>
  <si>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</si>
  <si>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</si>
  <si>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</si>
  <si>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</si>
  <si>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</si>
  <si>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</si>
  <si>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</si>
  <si>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</si>
  <si>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</si>
  <si>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</si>
  <si>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</si>
  <si>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אירו/שקל 06/05/20 3.9445 153516</t>
  </si>
  <si>
    <t>153516</t>
  </si>
  <si>
    <t>26/03/20</t>
  </si>
  <si>
    <t>אירו/שקל 06/05/20 3.95 153515</t>
  </si>
  <si>
    <t>153515</t>
  </si>
  <si>
    <t>אירו/שקל 06/05/20 3.951 153507</t>
  </si>
  <si>
    <t>153507</t>
  </si>
  <si>
    <t>24/03/20</t>
  </si>
  <si>
    <t>דולר/שקל 06/05/20 3.582 153514</t>
  </si>
  <si>
    <t>153514</t>
  </si>
  <si>
    <t>דולר/שקל 06/05/20 3.59 153508</t>
  </si>
  <si>
    <t>153508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</si>
  <si>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</si>
  <si>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</si>
  <si>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</si>
  <si>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</si>
  <si>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</si>
  <si>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</si>
  <si>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</si>
  <si>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</si>
  <si>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</si>
  <si>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</si>
  <si>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</si>
  <si>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</si>
  <si>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</si>
  <si>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</si>
  <si>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</si>
  <si>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פז נפט אג"ח ו(ריבית לקבל)</t>
  </si>
  <si>
    <t>11395420</t>
  </si>
  <si>
    <t>ilAAA</t>
  </si>
  <si>
    <t>ilAA+</t>
  </si>
  <si>
    <t>Aa1.il</t>
  </si>
  <si>
    <t>ilAA</t>
  </si>
  <si>
    <t>Aa2.il</t>
  </si>
  <si>
    <t>ilAA-</t>
  </si>
  <si>
    <t>Aa3.il</t>
  </si>
  <si>
    <t>ilA+</t>
  </si>
  <si>
    <t>A1.il</t>
  </si>
  <si>
    <t>ilA</t>
  </si>
  <si>
    <t>A3.il</t>
  </si>
  <si>
    <t>ilA-</t>
  </si>
  <si>
    <t>ilBBB</t>
  </si>
  <si>
    <t>A2.il</t>
  </si>
  <si>
    <t>Baa1.il</t>
  </si>
  <si>
    <t>ilBBB+</t>
  </si>
  <si>
    <t>ilCCC</t>
  </si>
  <si>
    <t>Ca.il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</si>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</sst>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  <numFmt numFmtId="168" formatCode="#,##0.000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168" fontId="17" fillId="0" borderId="0" xfId="0" applyNumberFormat="1" applyFont="1"/>
    <xf numFmtId="3" fontId="0" fillId="0" borderId="0" xfId="0" applyNumberFormat="1" applyFont="1"/>
    <xf numFmtId="3" fontId="17" fillId="0" borderId="0" xfId="0" applyNumberFormat="1" applyFont="1"/>
    <xf numFmtId="0" fontId="1" fillId="0" borderId="0" xfId="0" applyFont="1"/>
    <xf numFmtId="0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3" tableBorderDxfId="422">
  <autoFilter ref="B6:D42">
    <filterColumn colId="0" hiddenButton="1"/>
    <filterColumn colId="1" hiddenButton="1"/>
    <filterColumn colId="2" hiddenButton="1"/>
  </autoFilter>
  <tableColumns count="3">
    <tableColumn id="1" name="עמודה1" dataDxfId="421" dataCellStyle="Normal_2007-16618"/>
    <tableColumn id="2" name="שווי הוגן" dataDxfId="420"/>
    <tableColumn id="3" name="שעור מנכסי השקעה*" dataDxfId="4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3" dataDxfId="274" headerRowBorderDxfId="286" tableBorderDxfId="287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5"/>
    <tableColumn id="2" name="מספר ני&quot;ע" dataDxfId="284"/>
    <tableColumn id="3" name="זירת מסחר" dataDxfId="283"/>
    <tableColumn id="4" name="ענף מסחר" dataDxfId="282"/>
    <tableColumn id="5" name="סוג מטבע" dataDxfId="281"/>
    <tableColumn id="6" name="ערך נקוב****" dataDxfId="280"/>
    <tableColumn id="7" name="שער***" dataDxfId="279"/>
    <tableColumn id="8" name="שווי שוק" dataDxfId="278"/>
    <tableColumn id="9" name="שעור מערך נקוב מונפק" dataDxfId="277"/>
    <tableColumn id="10" name="שעור מנכסי אפיק ההשקעה" dataDxfId="276"/>
    <tableColumn id="11" name="שעור מסך נכסי השקעה**" dataDxfId="2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2" dataDxfId="263" headerRowBorderDxfId="271" tableBorderDxfId="272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0"/>
    <tableColumn id="4" name="ענף מסחר"/>
    <tableColumn id="5" name="סוג מטבע"/>
    <tableColumn id="6" name="ערך נקוב****" dataDxfId="269"/>
    <tableColumn id="7" name="שער***" dataDxfId="268"/>
    <tableColumn id="8" name="שווי שוק" dataDxfId="267"/>
    <tableColumn id="9" name="שעור מערך נקוב מונפק" dataDxfId="266"/>
    <tableColumn id="10" name="שעור מנכסי אפיק ההשקעה" dataDxfId="265"/>
    <tableColumn id="11" name="שעור מסך נכסי השקעה**" dataDxfId="2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58" headerRowBorderDxfId="260" tableBorderDxfId="261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59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2" dataDxfId="243" headerRowBorderDxfId="256" tableBorderDxfId="25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5"/>
    <tableColumn id="4" name="דירוג"/>
    <tableColumn id="5" name="שם מדרג" dataDxfId="254"/>
    <tableColumn id="6" name="תאריך רכישה" dataDxfId="253"/>
    <tableColumn id="7" name="מח&quot;מ" dataDxfId="252"/>
    <tableColumn id="8" name="סוג מטבע"/>
    <tableColumn id="9" name="שיעור ריבית" dataDxfId="251"/>
    <tableColumn id="10" name="תשואה לפידיון" dataDxfId="250"/>
    <tableColumn id="11" name="ערך נקוב****" dataDxfId="249"/>
    <tableColumn id="12" name="שער***" dataDxfId="248"/>
    <tableColumn id="13" name="שווי שוק" dataDxfId="247"/>
    <tableColumn id="14" name="שעור מערך נקוב מונפק" dataDxfId="246"/>
    <tableColumn id="15" name="שעור מנכסי אפיק ההשקעה" dataDxfId="245"/>
    <tableColumn id="16" name="שעור מסך נכסי השקעה**" dataDxfId="2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3" dataDxfId="224" headerRowBorderDxfId="240" tableBorderDxfId="241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9"/>
    <tableColumn id="2" name="מספר ני&quot;ע" dataDxfId="238"/>
    <tableColumn id="3" name="דירוג" dataDxfId="237"/>
    <tableColumn id="4" name="שם מדרג" dataDxfId="236"/>
    <tableColumn id="5" name="תאריך רכישה" dataDxfId="235"/>
    <tableColumn id="6" name="מח&quot;מ" dataDxfId="234"/>
    <tableColumn id="7" name="סוג מטבע" dataDxfId="233"/>
    <tableColumn id="8" name="שיעור ריבית" dataDxfId="232"/>
    <tableColumn id="9" name="תשואה לפידיון" dataDxfId="231"/>
    <tableColumn id="10" name="ערך נקוב****" dataDxfId="230"/>
    <tableColumn id="11" name="שער***" dataDxfId="229"/>
    <tableColumn id="12" name="שווי הוגן" dataDxfId="228"/>
    <tableColumn id="13" name="שעור מערך נקוב מונפק" dataDxfId="227"/>
    <tableColumn id="14" name="שעור מנכסי אפיק ההשקעה" dataDxfId="226"/>
    <tableColumn id="15" name="שעור מסך נכסי השקעה**" dataDxfId="2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ה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1" dataDxfId="202" headerRowBorderDxfId="221" tableBorderDxfId="222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0"/>
    <tableColumn id="2" name="מספר ני&quot;ע" dataDxfId="219"/>
    <tableColumn id="3" name="ספק המידע" dataDxfId="218"/>
    <tableColumn id="4" name="מספר מנפיק" dataDxfId="217"/>
    <tableColumn id="5" name="ענף מסחר" dataDxfId="216"/>
    <tableColumn id="6" name="דירוג" dataDxfId="215"/>
    <tableColumn id="7" name="שם מדרג" dataDxfId="214"/>
    <tableColumn id="8" name="תאריך רכישה" dataDxfId="213"/>
    <tableColumn id="9" name="מח&quot;מ" dataDxfId="212"/>
    <tableColumn id="10" name="סוג מטבע" dataDxfId="211"/>
    <tableColumn id="11" name="שיעור ריבית" dataDxfId="210"/>
    <tableColumn id="12" name="תשואה לפידיון" dataDxfId="209"/>
    <tableColumn id="13" name="ערך נקוב****" dataDxfId="208"/>
    <tableColumn id="14" name="שער***" dataDxfId="207"/>
    <tableColumn id="15" name="שווי הוגן" dataDxfId="206"/>
    <tableColumn id="16" name="שעור מערך נקוב מונפק" dataDxfId="205"/>
    <tableColumn id="17" name="שעור מנכסי אפיק ההשקעה" dataDxfId="204"/>
    <tableColumn id="18" name="שעור מסך נכסי השקעה**" dataDxfId="2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79" dataDxfId="180" headerRowBorderDxfId="199" tableBorderDxfId="20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8"/>
    <tableColumn id="2" name="מספר ני&quot;ע" dataDxfId="197"/>
    <tableColumn id="3" name="ספק המידע" dataDxfId="196"/>
    <tableColumn id="4" name="מספר מנפיק" dataDxfId="195"/>
    <tableColumn id="5" name="ענף מסחר" dataDxfId="194"/>
    <tableColumn id="6" name="דירוג" dataDxfId="193"/>
    <tableColumn id="7" name="שם מדרג" dataDxfId="192"/>
    <tableColumn id="8" name="תאריך רכישה" dataDxfId="191"/>
    <tableColumn id="9" name="מח&quot;מ" dataDxfId="190"/>
    <tableColumn id="10" name="סוג מטבע" dataDxfId="189"/>
    <tableColumn id="11" name="שיעור ריבית" dataDxfId="188"/>
    <tableColumn id="12" name="תשואה לפידיון" dataDxfId="187"/>
    <tableColumn id="13" name="ערך נקוב****" dataDxfId="186"/>
    <tableColumn id="14" name="שער***" dataDxfId="185"/>
    <tableColumn id="15" name="שווי הוגן" dataDxfId="184"/>
    <tableColumn id="16" name="שעור מערך נקוב מונפק" dataDxfId="183"/>
    <tableColumn id="17" name="שעור מנכסי אפיק ההשקעה" dataDxfId="182"/>
    <tableColumn id="18" name="שעור מסך נכסי השקעה**" dataDxfId="1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3" dataDxfId="164" headerRowBorderDxfId="177" tableBorderDxfId="178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6"/>
    <tableColumn id="2" name="מספר ני&quot;ע" dataDxfId="175"/>
    <tableColumn id="3" name="ספק המידע" dataDxfId="174"/>
    <tableColumn id="4" name="מספר מנפיק" dataDxfId="173"/>
    <tableColumn id="5" name="ענף מסחר" dataDxfId="172"/>
    <tableColumn id="6" name="סוג מטבע" dataDxfId="171"/>
    <tableColumn id="7" name="ערך נקוב****" dataDxfId="170"/>
    <tableColumn id="8" name="שער***" dataDxfId="169"/>
    <tableColumn id="9" name="שווי הוגן" dataDxfId="168"/>
    <tableColumn id="10" name="שעור מערך נקוב מונפק" dataDxfId="167"/>
    <tableColumn id="11" name="שעור מנכסי אפיק ההשקעה" dataDxfId="166"/>
    <tableColumn id="12" name="שעור מסך נכסי השקעה**" dataDxfId="1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2" dataDxfId="153" headerRowBorderDxfId="161" tableBorderDxfId="162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0"/>
    <tableColumn id="5" name="ערך נקוב****" dataDxfId="159"/>
    <tableColumn id="6" name="שער***" dataDxfId="158"/>
    <tableColumn id="7" name="שווי הוגן" dataDxfId="157"/>
    <tableColumn id="8" name="שעור מערך נקוב מונפק" dataDxfId="156"/>
    <tableColumn id="9" name="שעור מנכסי אפיק ההשקעה" dataDxfId="155"/>
    <tableColumn id="10" name="שעור מסך נכסי השקעה**" dataDxfId="1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8" headerRowBorderDxfId="150" tableBorderDxfId="151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9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7" totalsRowShown="0" headerRowDxfId="418" headerRowBorderDxfId="417" tableBorderDxfId="416" headerRowCellStyle="Normal_2007-16618">
  <autoFilter ref="C44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7" dataDxfId="138" headerRowBorderDxfId="146" tableBorderDxfId="147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5"/>
    <tableColumn id="6" name="ערך נקוב****" dataDxfId="144"/>
    <tableColumn id="7" name="שער***" dataDxfId="143"/>
    <tableColumn id="8" name="שווי הוגן" dataDxfId="142"/>
    <tableColumn id="9" name="שעור מערך נקוב מונפק" dataDxfId="141"/>
    <tableColumn id="10" name="שעור מנכסי אפיק ההשקעה" dataDxfId="140"/>
    <tableColumn id="11" name="שעור מסך נכסי השקעה**" dataDxfId="1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4" totalsRowShown="0" headerRowDxfId="127" dataDxfId="128" headerRowBorderDxfId="135" tableBorderDxfId="136">
  <autoFilter ref="A7:J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4"/>
    <tableColumn id="6" name="ערך נקוב****" dataDxfId="133"/>
    <tableColumn id="7" name="שער***" dataDxfId="132"/>
    <tableColumn id="8" name="שווי הוגן" dataDxfId="131"/>
    <tableColumn id="9" name="שעור מנכסי אפיק ההשקעה" dataDxfId="130"/>
    <tableColumn id="10" name="שעור מסך נכסי השקעה**" dataDxfId="1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1" dataDxfId="112" headerRowBorderDxfId="125" tableBorderDxfId="126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4"/>
    <tableColumn id="4" name="דירוג"/>
    <tableColumn id="5" name="שם מדרג" dataDxfId="123"/>
    <tableColumn id="6" name="תאריך רכישה" dataDxfId="122"/>
    <tableColumn id="7" name="מח&quot;מ" dataDxfId="121"/>
    <tableColumn id="8" name="סוג מטבע"/>
    <tableColumn id="9" name="שיעור ריבית" dataDxfId="120"/>
    <tableColumn id="10" name="תשואה לפידיון" dataDxfId="119"/>
    <tableColumn id="11" name="ערך נקוב****" dataDxfId="118"/>
    <tableColumn id="12" name="שער***" dataDxfId="117"/>
    <tableColumn id="13" name="שווי הוגן" dataDxfId="116"/>
    <tableColumn id="14" name="שעור מערך נקוב מונפק" dataDxfId="115"/>
    <tableColumn id="15" name="שעור מנכסי אפיק ההשקעה" dataDxfId="114"/>
    <tableColumn id="16" name="שעור מסך נכסי השקעה**" dataDxfId="1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95" dataDxfId="96" headerRowBorderDxfId="109" tableBorderDxfId="110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8"/>
    <tableColumn id="3" name="מספר ני&quot;ע"/>
    <tableColumn id="4" name="מספר מנפיק" dataDxfId="107"/>
    <tableColumn id="5" name="דירוג"/>
    <tableColumn id="6" name="תאריך רכישה" dataDxfId="106"/>
    <tableColumn id="7" name="שם מדרג" dataDxfId="105"/>
    <tableColumn id="8" name="מח&quot;מ" dataDxfId="104"/>
    <tableColumn id="9" name="ענף משק"/>
    <tableColumn id="10" name="סוג מטבע"/>
    <tableColumn id="11" name="שיעור ריבית ממוצע" dataDxfId="103"/>
    <tableColumn id="12" name="תשואה לפידיון" dataDxfId="102"/>
    <tableColumn id="13" name="ערך נקוב****" dataDxfId="101"/>
    <tableColumn id="14" name="שער***" dataDxfId="100"/>
    <tableColumn id="15" name="שווי הוגן" dataDxfId="99"/>
    <tableColumn id="16" name="שעור מנכסי אפיק ההשקעה" dataDxfId="98"/>
    <tableColumn id="17" name="שעור מסך נכסי השקעה**" dataDxfId="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1" dataDxfId="82" headerRowBorderDxfId="93" tableBorderDxfId="94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2"/>
    <tableColumn id="4" name="דירוג"/>
    <tableColumn id="5" name="שם מדרג" dataDxfId="91"/>
    <tableColumn id="6" name="מח&quot;מ" dataDxfId="90"/>
    <tableColumn id="7" name="סוג מטבע"/>
    <tableColumn id="8" name="תנאי ושיעור ריבית" dataDxfId="89"/>
    <tableColumn id="9" name="תשואה לפידיון" dataDxfId="88"/>
    <tableColumn id="10" name="ערך נקוב****" dataDxfId="87"/>
    <tableColumn id="11" name="שער***" dataDxfId="86"/>
    <tableColumn id="12" name="שווי הוגן" dataDxfId="85"/>
    <tableColumn id="13" name="שעור מנכסי אפיק ההשקעה" dataDxfId="84"/>
    <tableColumn id="14" name="שעור מסך נכסי השקעה**" dataDxfId="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8" dataDxfId="69" headerRowBorderDxfId="79" tableBorderDxfId="80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8"/>
    <tableColumn id="2" name="תאריך שערוך אחרון" dataDxfId="77"/>
    <tableColumn id="3" name="אופי הנכס" dataDxfId="76"/>
    <tableColumn id="4" name="שעור תשואה במהלך התקופה" dataDxfId="75"/>
    <tableColumn id="5" name="סוג מטבע" dataDxfId="74"/>
    <tableColumn id="6" name="שווי משוערך" dataDxfId="73"/>
    <tableColumn id="7" name="שעור מנכסי אפיק ההשקעה" dataDxfId="72"/>
    <tableColumn id="8" name="שעור מסך נכסי השקעה" dataDxfId="71"/>
    <tableColumn id="9" name="כתובת הנכס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3" headerRowBorderDxfId="66" tableBorderDxfId="67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5"/>
    <tableColumn id="3" name="דירוג"/>
    <tableColumn id="4" name="שם המדרג" dataDxfId="64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1" tableBorderDxfId="62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0" totalsRowShown="0" headerRowDxfId="401" dataDxfId="402" headerRowBorderDxfId="414" tableBorderDxfId="415">
  <autoFilter ref="A6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3"/>
    <tableColumn id="2" name="מספר ני&quot;ע" dataDxfId="412"/>
    <tableColumn id="3" name="מספר מנפיק" dataDxfId="411"/>
    <tableColumn id="4" name="דירוג" dataDxfId="410"/>
    <tableColumn id="5" name="שם מדרג" dataDxfId="409"/>
    <tableColumn id="6" name="סוג מטבע" dataDxfId="408"/>
    <tableColumn id="7" name="שיעור ריבית" dataDxfId="407"/>
    <tableColumn id="8" name="תשואה לפידיון" dataDxfId="406"/>
    <tableColumn id="9" name="שווי שוק" dataDxfId="405"/>
    <tableColumn id="10" name="שעור מנכסי אפיק ההשקעה" dataDxfId="404"/>
    <tableColumn id="11" name="שעור מסך נכסי השקעה" dataDxfId="4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55" totalsRowShown="0" headerRowDxfId="380" dataDxfId="381" headerRowBorderDxfId="399" tableBorderDxfId="400">
  <autoFilter ref="A7:Q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8"/>
    <tableColumn id="2" name="מספר ני&quot;ע" dataDxfId="397"/>
    <tableColumn id="3" name="זירת מסחר" dataDxfId="396"/>
    <tableColumn id="4" name="דירוג" dataDxfId="395"/>
    <tableColumn id="5" name="שם מדרג" dataDxfId="394"/>
    <tableColumn id="6" name="תאריך רכישה" dataDxfId="393"/>
    <tableColumn id="7" name="מח&quot;מ" dataDxfId="392"/>
    <tableColumn id="8" name="סוג מטבע" dataDxfId="391"/>
    <tableColumn id="9" name="שיעור ריבית" dataDxfId="390"/>
    <tableColumn id="10" name="תשואה לפידיון" dataDxfId="389"/>
    <tableColumn id="11" name="ערך נקוב****" dataDxfId="388"/>
    <tableColumn id="12" name="שער***" dataDxfId="387"/>
    <tableColumn id="13" name="פדיון/ריבית/דיבידנד לקבל*****  " dataDxfId="386"/>
    <tableColumn id="14" name="שווי שוק" dataDxfId="385"/>
    <tableColumn id="15" name="שעור מערך נקוב**** מונפק" dataDxfId="384"/>
    <tableColumn id="16" name="שעור מנכסי אפיק ההשקעה" dataDxfId="383"/>
    <tableColumn id="17" name="שעור מסך נכסי השקעה**" dataDxfId="3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6" dataDxfId="357" headerRowBorderDxfId="378" tableBorderDxfId="379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7"/>
    <tableColumn id="2" name="מספר ני&quot;ע" dataDxfId="376"/>
    <tableColumn id="3" name="זירת מסחר" dataDxfId="375"/>
    <tableColumn id="4" name="ספק מידע" dataDxfId="374"/>
    <tableColumn id="5" name="מספר מנפיק" dataDxfId="373"/>
    <tableColumn id="6" name="ענף מסחר" dataDxfId="372"/>
    <tableColumn id="7" name="דירוג" dataDxfId="371"/>
    <tableColumn id="8" name="שם מדרג" dataDxfId="370"/>
    <tableColumn id="9" name="תאריך רכישה" dataDxfId="369"/>
    <tableColumn id="10" name="מח&quot;מ" dataDxfId="368"/>
    <tableColumn id="11" name="סוג מטבע" dataDxfId="367"/>
    <tableColumn id="12" name="שיעור ריבית" dataDxfId="366"/>
    <tableColumn id="13" name="תשואה לפידיון" dataDxfId="365"/>
    <tableColumn id="14" name="ערך נקוב****" dataDxfId="364"/>
    <tableColumn id="15" name="שער***" dataDxfId="363"/>
    <tableColumn id="16" name="פדיון/ריבית/דיבידנד לקבל*****  " dataDxfId="362"/>
    <tableColumn id="17" name="שווי שוק" dataDxfId="361"/>
    <tableColumn id="18" name="שעור מערך נקוב מונפק" dataDxfId="360"/>
    <tableColumn id="19" name="שעור מנכסי אפיק ההשקעה" dataDxfId="359"/>
    <tableColumn id="20" name="שעור מסך נכסי השקעה**" dataDxfId="35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81" totalsRowShown="0" headerRowDxfId="332" dataDxfId="333" headerRowBorderDxfId="354" tableBorderDxfId="355">
  <autoFilter ref="A7:T28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3"/>
    <tableColumn id="2" name="מספר ני&quot;ע" dataDxfId="352"/>
    <tableColumn id="3" name="זירת מסחר" dataDxfId="351"/>
    <tableColumn id="4" name="ספק מידע" dataDxfId="350"/>
    <tableColumn id="5" name="מספר מנפיק" dataDxfId="349"/>
    <tableColumn id="6" name="ענף מסחר" dataDxfId="348"/>
    <tableColumn id="7" name="דירוג" dataDxfId="347"/>
    <tableColumn id="8" name="שם מדרג" dataDxfId="346"/>
    <tableColumn id="9" name="תאריך רכישה" dataDxfId="345"/>
    <tableColumn id="10" name="מח&quot;מ" dataDxfId="344"/>
    <tableColumn id="11" name="סוג מטבע" dataDxfId="343"/>
    <tableColumn id="12" name="שיעור ריבית" dataDxfId="342"/>
    <tableColumn id="13" name="תשואה לפידיון" dataDxfId="341"/>
    <tableColumn id="14" name="ערך נקוב****" dataDxfId="340"/>
    <tableColumn id="15" name="שער***" dataDxfId="339"/>
    <tableColumn id="16" name="פדיון/ריבית/דיבידנד לקבל*****  " dataDxfId="338"/>
    <tableColumn id="17" name="שווי שוק" dataDxfId="337"/>
    <tableColumn id="18" name="שעור מערך נקוב מונפק" dataDxfId="336"/>
    <tableColumn id="19" name="שעור מנכסי אפיק ההשקעה" dataDxfId="335"/>
    <tableColumn id="20" name="שעור מסך נכסי השקעה**" dataDxfId="3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58" totalsRowShown="0" headerRowDxfId="314" dataDxfId="315" headerRowBorderDxfId="330" tableBorderDxfId="331">
  <autoFilter ref="A7:N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29"/>
    <tableColumn id="2" name="מספר ני&quot;ע" dataDxfId="328"/>
    <tableColumn id="3" name="זירת מסחר" dataDxfId="327"/>
    <tableColumn id="4" name="ספק מידע" dataDxfId="326"/>
    <tableColumn id="5" name="מספר מנפיק" dataDxfId="325"/>
    <tableColumn id="6" name="ענף מסחר" dataDxfId="324"/>
    <tableColumn id="7" name="סוג מטבע" dataDxfId="323"/>
    <tableColumn id="8" name="ערך נקוב****" dataDxfId="322"/>
    <tableColumn id="9" name="שער***" dataDxfId="321"/>
    <tableColumn id="10" name="פדיון/ריבית/דיבידנד לקבל*****  " dataDxfId="320"/>
    <tableColumn id="11" name="שווי שוק" dataDxfId="319"/>
    <tableColumn id="12" name="שעור מערך נקוב מונפק" dataDxfId="318"/>
    <tableColumn id="13" name="שעור מנכסי אפיק ההשקעה" dataDxfId="317"/>
    <tableColumn id="14" name="שעור מסך נכסי השקעה**" dataDxfId="3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7" totalsRowShown="0" headerRowDxfId="301" dataDxfId="302" headerRowBorderDxfId="312" tableBorderDxfId="313">
  <autoFilter ref="A7:M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1"/>
    <tableColumn id="4" name="מספר מנפיק" dataDxfId="310"/>
    <tableColumn id="5" name="ענף מסחר"/>
    <tableColumn id="6" name="סוג מטבע"/>
    <tableColumn id="7" name="ערך נקוב****" dataDxfId="309"/>
    <tableColumn id="8" name="שער***" dataDxfId="308"/>
    <tableColumn id="9" name="פדיון/ריבית/דיבידנד לקבל*****  " dataDxfId="307"/>
    <tableColumn id="10" name="שווי שוק" dataDxfId="306"/>
    <tableColumn id="11" name="שעור מערך נקוב מונפק" dataDxfId="305"/>
    <tableColumn id="12" name="שעור מנכסי אפיק ההשקעה" dataDxfId="304"/>
    <tableColumn id="13" name="שעור מסך נכסי השקעה**" dataDxfId="3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88" dataDxfId="289" headerRowBorderDxfId="299" tableBorderDxfId="300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8"/>
    <tableColumn id="4" name="מספר מנפיק" dataDxfId="297"/>
    <tableColumn id="5" name="ענף מסחר"/>
    <tableColumn id="6" name="דירוג"/>
    <tableColumn id="7" name="שם מדרג" dataDxfId="296"/>
    <tableColumn id="8" name="סוג מטבע"/>
    <tableColumn id="9" name="ערך נקוב****" dataDxfId="295"/>
    <tableColumn id="10" name="שער***" dataDxfId="294"/>
    <tableColumn id="11" name="שווי שוק" dataDxfId="293"/>
    <tableColumn id="12" name="שעור מערך נקוב מונפק" dataDxfId="292"/>
    <tableColumn id="13" name="שעור מנכסי אפיק ההשקעה" dataDxfId="291"/>
    <tableColumn id="14" name="שעור מסך נכסי השקעה**" dataDxfId="2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7"/>
  <sheetViews>
    <sheetView rightToLeft="1" workbookViewId="0">
      <selection activeCell="C45" sqref="C45"/>
    </sheetView>
  </sheetViews>
  <sheetFormatPr defaultColWidth="0" defaultRowHeight="18" zeroHeight="1"/>
  <cols>
    <col min="1" max="1" width="29.5703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197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 ht="26.25" customHeight="1">
      <c r="B5" s="75" t="s">
        <v>4</v>
      </c>
      <c r="C5" s="76"/>
      <c r="D5" s="77"/>
    </row>
    <row r="6" spans="1:36" s="3" customFormat="1">
      <c r="B6" s="40" t="s">
        <v>1199</v>
      </c>
      <c r="C6" s="78" t="s">
        <v>5</v>
      </c>
      <c r="D6" s="79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1170</v>
      </c>
      <c r="B10" s="57" t="s">
        <v>13</v>
      </c>
      <c r="C10" s="63">
        <f>מזומנים!I9</f>
        <v>672.48543783599996</v>
      </c>
      <c r="D10" s="64">
        <v>2.7199999999999998E-2</v>
      </c>
    </row>
    <row r="11" spans="1:36">
      <c r="B11" s="57" t="s">
        <v>14</v>
      </c>
      <c r="C11" s="50"/>
      <c r="D11" s="50"/>
    </row>
    <row r="12" spans="1:36">
      <c r="A12" s="9" t="s">
        <v>1171</v>
      </c>
      <c r="B12" s="58" t="s">
        <v>15</v>
      </c>
      <c r="C12" s="65">
        <v>5944.3433280999998</v>
      </c>
      <c r="D12" s="66">
        <v>0.24</v>
      </c>
    </row>
    <row r="13" spans="1:36">
      <c r="A13" s="9" t="s">
        <v>1172</v>
      </c>
      <c r="B13" s="58" t="s">
        <v>16</v>
      </c>
      <c r="C13" s="65">
        <v>0</v>
      </c>
      <c r="D13" s="66">
        <v>0</v>
      </c>
    </row>
    <row r="14" spans="1:36">
      <c r="A14" s="9" t="s">
        <v>1173</v>
      </c>
      <c r="B14" s="58" t="s">
        <v>17</v>
      </c>
      <c r="C14" s="65">
        <v>3674.0709751459999</v>
      </c>
      <c r="D14" s="66">
        <v>0.1484</v>
      </c>
    </row>
    <row r="15" spans="1:36">
      <c r="A15" s="9" t="s">
        <v>1174</v>
      </c>
      <c r="B15" s="58" t="s">
        <v>18</v>
      </c>
      <c r="C15" s="65">
        <v>3416.2154890000002</v>
      </c>
      <c r="D15" s="66">
        <v>0.13789999999999999</v>
      </c>
    </row>
    <row r="16" spans="1:36">
      <c r="A16" s="9" t="s">
        <v>1175</v>
      </c>
      <c r="B16" s="58" t="s">
        <v>194</v>
      </c>
      <c r="C16" s="65">
        <v>10999.616743888</v>
      </c>
      <c r="D16" s="66">
        <v>0.44419999999999998</v>
      </c>
    </row>
    <row r="17" spans="1:4">
      <c r="A17" s="9" t="s">
        <v>1176</v>
      </c>
      <c r="B17" s="58" t="s">
        <v>19</v>
      </c>
      <c r="C17" s="65">
        <v>0</v>
      </c>
      <c r="D17" s="66">
        <v>0</v>
      </c>
    </row>
    <row r="18" spans="1:4">
      <c r="A18" s="9" t="s">
        <v>1177</v>
      </c>
      <c r="B18" s="58" t="s">
        <v>20</v>
      </c>
      <c r="C18" s="65">
        <v>0</v>
      </c>
      <c r="D18" s="66">
        <v>0</v>
      </c>
    </row>
    <row r="19" spans="1:4">
      <c r="A19" s="9" t="s">
        <v>1178</v>
      </c>
      <c r="B19" s="58" t="s">
        <v>21</v>
      </c>
      <c r="C19" s="65">
        <v>0</v>
      </c>
      <c r="D19" s="66">
        <v>0</v>
      </c>
    </row>
    <row r="20" spans="1:4">
      <c r="A20" s="9" t="s">
        <v>1179</v>
      </c>
      <c r="B20" s="58" t="s">
        <v>22</v>
      </c>
      <c r="C20" s="65">
        <v>0</v>
      </c>
      <c r="D20" s="66">
        <v>0</v>
      </c>
    </row>
    <row r="21" spans="1:4">
      <c r="A21" s="9" t="s">
        <v>1180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1181</v>
      </c>
      <c r="B23" s="58" t="s">
        <v>25</v>
      </c>
      <c r="C23" s="65">
        <v>0</v>
      </c>
      <c r="D23" s="66">
        <v>0</v>
      </c>
    </row>
    <row r="24" spans="1:4">
      <c r="A24" s="9" t="s">
        <v>1182</v>
      </c>
      <c r="B24" s="58" t="s">
        <v>26</v>
      </c>
      <c r="C24" s="65">
        <v>0</v>
      </c>
      <c r="D24" s="66">
        <v>0</v>
      </c>
    </row>
    <row r="25" spans="1:4">
      <c r="A25" s="9" t="s">
        <v>1183</v>
      </c>
      <c r="B25" s="58" t="s">
        <v>17</v>
      </c>
      <c r="C25" s="65">
        <v>0</v>
      </c>
      <c r="D25" s="66">
        <v>0</v>
      </c>
    </row>
    <row r="26" spans="1:4">
      <c r="A26" s="9" t="s">
        <v>1184</v>
      </c>
      <c r="B26" s="58" t="s">
        <v>27</v>
      </c>
      <c r="C26" s="65">
        <v>0</v>
      </c>
      <c r="D26" s="66">
        <v>0</v>
      </c>
    </row>
    <row r="27" spans="1:4">
      <c r="A27" s="9" t="s">
        <v>1185</v>
      </c>
      <c r="B27" s="58" t="s">
        <v>28</v>
      </c>
      <c r="C27" s="65">
        <v>0</v>
      </c>
      <c r="D27" s="66">
        <v>0</v>
      </c>
    </row>
    <row r="28" spans="1:4">
      <c r="A28" s="9" t="s">
        <v>1186</v>
      </c>
      <c r="B28" s="58" t="s">
        <v>29</v>
      </c>
      <c r="C28" s="65">
        <v>0</v>
      </c>
      <c r="D28" s="66">
        <v>0</v>
      </c>
    </row>
    <row r="29" spans="1:4">
      <c r="A29" s="9" t="s">
        <v>1187</v>
      </c>
      <c r="B29" s="58" t="s">
        <v>30</v>
      </c>
      <c r="C29" s="65">
        <v>0</v>
      </c>
      <c r="D29" s="66">
        <v>0</v>
      </c>
    </row>
    <row r="30" spans="1:4">
      <c r="A30" s="9" t="s">
        <v>1188</v>
      </c>
      <c r="B30" s="58" t="s">
        <v>31</v>
      </c>
      <c r="C30" s="65">
        <v>57.811897274737447</v>
      </c>
      <c r="D30" s="66">
        <v>2.3E-3</v>
      </c>
    </row>
    <row r="31" spans="1:4">
      <c r="A31" s="9" t="s">
        <v>1189</v>
      </c>
      <c r="B31" s="58" t="s">
        <v>32</v>
      </c>
      <c r="C31" s="65">
        <v>0</v>
      </c>
      <c r="D31" s="66">
        <v>0</v>
      </c>
    </row>
    <row r="32" spans="1:4">
      <c r="A32" s="9" t="s">
        <v>1190</v>
      </c>
      <c r="B32" s="57" t="s">
        <v>33</v>
      </c>
      <c r="C32" s="65">
        <v>0</v>
      </c>
      <c r="D32" s="66">
        <v>0</v>
      </c>
    </row>
    <row r="33" spans="1:4">
      <c r="A33" s="9" t="s">
        <v>1191</v>
      </c>
      <c r="B33" s="57" t="s">
        <v>34</v>
      </c>
      <c r="C33" s="65">
        <v>0</v>
      </c>
      <c r="D33" s="66">
        <v>0</v>
      </c>
    </row>
    <row r="34" spans="1:4">
      <c r="A34" s="9" t="s">
        <v>1192</v>
      </c>
      <c r="B34" s="57" t="s">
        <v>35</v>
      </c>
      <c r="C34" s="65">
        <v>0</v>
      </c>
      <c r="D34" s="66">
        <v>0</v>
      </c>
    </row>
    <row r="35" spans="1:4">
      <c r="A35" s="9" t="s">
        <v>1193</v>
      </c>
      <c r="B35" s="57" t="s">
        <v>36</v>
      </c>
      <c r="C35" s="65">
        <v>0</v>
      </c>
      <c r="D35" s="66">
        <v>0</v>
      </c>
    </row>
    <row r="36" spans="1:4">
      <c r="A36" s="9" t="s">
        <v>1194</v>
      </c>
      <c r="B36" s="57" t="s">
        <v>37</v>
      </c>
      <c r="C36" s="65">
        <v>1.0000000000000001E-5</v>
      </c>
      <c r="D36" s="66">
        <v>0</v>
      </c>
    </row>
    <row r="37" spans="1:4">
      <c r="A37" s="9"/>
      <c r="B37" s="59" t="s">
        <v>38</v>
      </c>
      <c r="C37" s="50"/>
      <c r="D37" s="50"/>
    </row>
    <row r="38" spans="1:4">
      <c r="A38" s="9" t="s">
        <v>1195</v>
      </c>
      <c r="B38" s="60" t="s">
        <v>39</v>
      </c>
      <c r="C38" s="65">
        <v>0</v>
      </c>
      <c r="D38" s="66">
        <v>0</v>
      </c>
    </row>
    <row r="39" spans="1:4">
      <c r="A39" s="9" t="s">
        <v>1196</v>
      </c>
      <c r="B39" s="60" t="s">
        <v>40</v>
      </c>
      <c r="C39" s="65">
        <v>0</v>
      </c>
      <c r="D39" s="66">
        <v>0</v>
      </c>
    </row>
    <row r="40" spans="1:4">
      <c r="A40" s="9" t="s">
        <v>1197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f>SUM(C10:C40)</f>
        <v>24764.543881244736</v>
      </c>
      <c r="D41" s="66">
        <v>1</v>
      </c>
    </row>
    <row r="42" spans="1:4">
      <c r="A42" s="9" t="s">
        <v>1198</v>
      </c>
      <c r="B42" s="61" t="s">
        <v>43</v>
      </c>
      <c r="C42" s="65">
        <v>0</v>
      </c>
      <c r="D42" s="66">
        <v>0</v>
      </c>
    </row>
    <row r="43" spans="1:4">
      <c r="B43" s="10" t="s">
        <v>200</v>
      </c>
    </row>
    <row r="44" spans="1:4">
      <c r="C44" s="80" t="s">
        <v>44</v>
      </c>
      <c r="D44" s="79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3.9003000000000001</v>
      </c>
    </row>
    <row r="47" spans="1:4">
      <c r="C47" t="s">
        <v>105</v>
      </c>
      <c r="D47">
        <v>3.5649999999999999</v>
      </c>
    </row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  <c r="B2" t="s">
        <v>197</v>
      </c>
    </row>
    <row r="3" spans="1:60">
      <c r="A3" s="2" t="s">
        <v>2</v>
      </c>
      <c r="B3" t="s">
        <v>198</v>
      </c>
    </row>
    <row r="4" spans="1:60">
      <c r="A4" s="2" t="s">
        <v>3</v>
      </c>
      <c r="B4" t="s">
        <v>199</v>
      </c>
    </row>
    <row r="5" spans="1:60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60" ht="26.25" customHeight="1">
      <c r="A6" s="98" t="s">
        <v>97</v>
      </c>
      <c r="B6" s="99"/>
      <c r="C6" s="99"/>
      <c r="D6" s="99"/>
      <c r="E6" s="99"/>
      <c r="F6" s="99"/>
      <c r="G6" s="99"/>
      <c r="H6" s="99"/>
      <c r="I6" s="99"/>
      <c r="J6" s="99"/>
      <c r="K6" s="100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201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1092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213</v>
      </c>
      <c r="B13" t="s">
        <v>213</v>
      </c>
      <c r="C13" s="14"/>
      <c r="D13" t="s">
        <v>213</v>
      </c>
      <c r="E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1093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213</v>
      </c>
      <c r="B15" t="s">
        <v>213</v>
      </c>
      <c r="C15" s="14"/>
      <c r="D15" t="s">
        <v>213</v>
      </c>
      <c r="E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1094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s="14"/>
      <c r="D17" t="s">
        <v>213</v>
      </c>
      <c r="E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965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s="14"/>
      <c r="D19" t="s">
        <v>213</v>
      </c>
      <c r="E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218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1092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213</v>
      </c>
      <c r="B22" t="s">
        <v>213</v>
      </c>
      <c r="C22" s="14"/>
      <c r="D22" t="s">
        <v>213</v>
      </c>
      <c r="E22" t="s">
        <v>213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1095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s="14"/>
      <c r="D24" t="s">
        <v>213</v>
      </c>
      <c r="E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1094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s="14"/>
      <c r="D26" t="s">
        <v>213</v>
      </c>
      <c r="E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1096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s="14"/>
      <c r="D28" t="s">
        <v>213</v>
      </c>
      <c r="E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965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s="14"/>
      <c r="D30" t="s">
        <v>213</v>
      </c>
      <c r="E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4" t="s">
        <v>220</v>
      </c>
      <c r="B31" s="14"/>
      <c r="C31" s="14"/>
      <c r="D31" s="14"/>
    </row>
    <row r="32" spans="1:11">
      <c r="A32" s="84" t="s">
        <v>291</v>
      </c>
      <c r="B32" s="14"/>
      <c r="C32" s="14"/>
      <c r="D32" s="14"/>
    </row>
    <row r="33" spans="1:4">
      <c r="A33" s="84" t="s">
        <v>292</v>
      </c>
      <c r="B33" s="14"/>
      <c r="C33" s="14"/>
      <c r="D33" s="14"/>
    </row>
    <row r="34" spans="1:4">
      <c r="A34" s="84" t="s">
        <v>293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5.2851562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  <c r="B2" t="s">
        <v>197</v>
      </c>
    </row>
    <row r="3" spans="1:58">
      <c r="A3" s="2" t="s">
        <v>2</v>
      </c>
      <c r="B3" t="s">
        <v>198</v>
      </c>
    </row>
    <row r="4" spans="1:58">
      <c r="A4" s="2" t="s">
        <v>3</v>
      </c>
      <c r="B4" t="s">
        <v>199</v>
      </c>
    </row>
    <row r="5" spans="1:58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100"/>
      <c r="BB5" s="14" t="s">
        <v>99</v>
      </c>
      <c r="BD5" s="14" t="s">
        <v>100</v>
      </c>
      <c r="BF5" s="16" t="s">
        <v>101</v>
      </c>
    </row>
    <row r="6" spans="1:58" ht="26.25" customHeight="1">
      <c r="A6" s="98" t="s">
        <v>102</v>
      </c>
      <c r="B6" s="99"/>
      <c r="C6" s="99"/>
      <c r="D6" s="99"/>
      <c r="E6" s="99"/>
      <c r="F6" s="99"/>
      <c r="G6" s="99"/>
      <c r="H6" s="99"/>
      <c r="I6" s="99"/>
      <c r="J6" s="100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0</v>
      </c>
      <c r="G10" s="22"/>
      <c r="H10" s="63">
        <v>0</v>
      </c>
      <c r="I10" s="64">
        <v>0</v>
      </c>
      <c r="J10" s="64">
        <v>0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201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213</v>
      </c>
      <c r="B12" t="s">
        <v>213</v>
      </c>
      <c r="C12" s="16"/>
      <c r="D12" t="s">
        <v>213</v>
      </c>
      <c r="E12" t="s">
        <v>213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218</v>
      </c>
      <c r="B13" s="16"/>
      <c r="C13" s="16"/>
      <c r="D13" s="16"/>
      <c r="E13" s="16"/>
      <c r="F13" s="69">
        <v>0</v>
      </c>
      <c r="G13" s="16"/>
      <c r="H13" s="69">
        <v>0</v>
      </c>
      <c r="I13" s="68">
        <v>0</v>
      </c>
      <c r="J13" s="68">
        <v>0</v>
      </c>
      <c r="BD13" s="14" t="s">
        <v>125</v>
      </c>
    </row>
    <row r="14" spans="1:58">
      <c r="A14" t="s">
        <v>213</v>
      </c>
      <c r="B14" t="s">
        <v>213</v>
      </c>
      <c r="C14" s="16"/>
      <c r="D14" t="s">
        <v>213</v>
      </c>
      <c r="E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BD14" s="14" t="s">
        <v>126</v>
      </c>
    </row>
    <row r="15" spans="1:58">
      <c r="A15" s="84" t="s">
        <v>220</v>
      </c>
      <c r="B15" s="16"/>
      <c r="C15" s="16"/>
      <c r="D15" s="16"/>
      <c r="E15" s="16"/>
      <c r="F15" s="16"/>
      <c r="G15" s="16"/>
      <c r="BD15" s="14" t="s">
        <v>127</v>
      </c>
    </row>
    <row r="16" spans="1:58">
      <c r="A16" s="84" t="s">
        <v>291</v>
      </c>
      <c r="B16" s="16"/>
      <c r="C16" s="16"/>
      <c r="D16" s="16"/>
      <c r="E16" s="16"/>
      <c r="F16" s="16"/>
      <c r="G16" s="16"/>
      <c r="BD16" s="14" t="s">
        <v>128</v>
      </c>
    </row>
    <row r="17" spans="1:56">
      <c r="A17" s="84" t="s">
        <v>292</v>
      </c>
      <c r="B17" s="16"/>
      <c r="C17" s="16"/>
      <c r="D17" s="16"/>
      <c r="E17" s="16"/>
      <c r="F17" s="16"/>
      <c r="G17" s="16"/>
      <c r="BD17" s="14" t="s">
        <v>129</v>
      </c>
    </row>
    <row r="18" spans="1:56">
      <c r="A18" s="84" t="s">
        <v>293</v>
      </c>
      <c r="B18" s="16"/>
      <c r="C18" s="16"/>
      <c r="D18" s="16"/>
      <c r="E18" s="16"/>
      <c r="F18" s="16"/>
      <c r="G18" s="16"/>
      <c r="BD18" s="14" t="s">
        <v>130</v>
      </c>
    </row>
    <row r="19" spans="1:56">
      <c r="B19" s="16"/>
      <c r="C19" s="16"/>
      <c r="D19" s="16"/>
      <c r="E19" s="16"/>
      <c r="F19" s="16"/>
      <c r="G19" s="16"/>
      <c r="BD19" s="14" t="s">
        <v>131</v>
      </c>
    </row>
    <row r="20" spans="1:56">
      <c r="B20" s="16"/>
      <c r="C20" s="16"/>
      <c r="D20" s="16"/>
      <c r="E20" s="16"/>
      <c r="F20" s="16"/>
      <c r="G20" s="16"/>
      <c r="BD20" s="14" t="s">
        <v>122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  <c r="B2" t="s">
        <v>197</v>
      </c>
    </row>
    <row r="3" spans="1:80">
      <c r="A3" s="2" t="s">
        <v>2</v>
      </c>
      <c r="B3" t="s">
        <v>198</v>
      </c>
      <c r="D3" s="13"/>
    </row>
    <row r="4" spans="1:80">
      <c r="A4" s="2" t="s">
        <v>3</v>
      </c>
      <c r="B4" t="s">
        <v>199</v>
      </c>
    </row>
    <row r="5" spans="1:80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80" ht="26.25" customHeight="1">
      <c r="A6" s="98" t="s">
        <v>132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201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1097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213</v>
      </c>
      <c r="B13" t="s">
        <v>213</v>
      </c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1098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213</v>
      </c>
      <c r="B15" t="s">
        <v>213</v>
      </c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1099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1100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213</v>
      </c>
      <c r="B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1101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213</v>
      </c>
      <c r="B20" t="s">
        <v>213</v>
      </c>
      <c r="D20" t="s">
        <v>213</v>
      </c>
      <c r="G20" s="65">
        <v>0</v>
      </c>
      <c r="H20" t="s">
        <v>213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1102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213</v>
      </c>
      <c r="B22" t="s">
        <v>213</v>
      </c>
      <c r="D22" t="s">
        <v>213</v>
      </c>
      <c r="G22" s="65">
        <v>0</v>
      </c>
      <c r="H22" t="s">
        <v>213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1103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213</v>
      </c>
      <c r="B24" t="s">
        <v>213</v>
      </c>
      <c r="D24" t="s">
        <v>213</v>
      </c>
      <c r="G24" s="65">
        <v>0</v>
      </c>
      <c r="H24" t="s">
        <v>213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218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1097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213</v>
      </c>
      <c r="B27" t="s">
        <v>213</v>
      </c>
      <c r="D27" t="s">
        <v>213</v>
      </c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1098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213</v>
      </c>
      <c r="B29" t="s">
        <v>213</v>
      </c>
      <c r="D29" t="s">
        <v>213</v>
      </c>
      <c r="G29" s="65">
        <v>0</v>
      </c>
      <c r="H29" t="s">
        <v>213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1099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1100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213</v>
      </c>
      <c r="B32" t="s">
        <v>213</v>
      </c>
      <c r="D32" t="s">
        <v>213</v>
      </c>
      <c r="G32" s="65">
        <v>0</v>
      </c>
      <c r="H32" t="s">
        <v>213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1101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213</v>
      </c>
      <c r="B34" t="s">
        <v>213</v>
      </c>
      <c r="D34" t="s">
        <v>213</v>
      </c>
      <c r="G34" s="65">
        <v>0</v>
      </c>
      <c r="H34" t="s">
        <v>213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1102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213</v>
      </c>
      <c r="B36" t="s">
        <v>213</v>
      </c>
      <c r="D36" t="s">
        <v>213</v>
      </c>
      <c r="G36" s="65">
        <v>0</v>
      </c>
      <c r="H36" t="s">
        <v>213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1103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213</v>
      </c>
      <c r="B38" t="s">
        <v>213</v>
      </c>
      <c r="D38" t="s">
        <v>213</v>
      </c>
      <c r="G38" s="65">
        <v>0</v>
      </c>
      <c r="H38" t="s">
        <v>213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4" t="s">
        <v>220</v>
      </c>
    </row>
    <row r="40" spans="1:16">
      <c r="A40" s="84" t="s">
        <v>291</v>
      </c>
    </row>
    <row r="41" spans="1:16">
      <c r="A41" s="84" t="s">
        <v>292</v>
      </c>
    </row>
    <row r="42" spans="1:16">
      <c r="A42" s="84" t="s">
        <v>293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  <c r="B2" t="s">
        <v>197</v>
      </c>
    </row>
    <row r="3" spans="1:71">
      <c r="A3" s="2" t="s">
        <v>2</v>
      </c>
      <c r="B3" t="s">
        <v>198</v>
      </c>
    </row>
    <row r="4" spans="1:71">
      <c r="A4" s="2" t="s">
        <v>3</v>
      </c>
      <c r="B4" t="s">
        <v>199</v>
      </c>
    </row>
    <row r="5" spans="1:71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</row>
    <row r="6" spans="1:71" ht="26.25" customHeight="1">
      <c r="A6" s="98" t="s">
        <v>68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201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1104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213</v>
      </c>
      <c r="B13" t="s">
        <v>213</v>
      </c>
      <c r="C13" t="s">
        <v>213</v>
      </c>
      <c r="F13" s="65">
        <v>0</v>
      </c>
      <c r="G13" t="s">
        <v>213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1105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213</v>
      </c>
      <c r="B15" t="s">
        <v>213</v>
      </c>
      <c r="C15" t="s">
        <v>213</v>
      </c>
      <c r="F15" s="65">
        <v>0</v>
      </c>
      <c r="G15" t="s">
        <v>213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1106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213</v>
      </c>
      <c r="B17" t="s">
        <v>213</v>
      </c>
      <c r="C17" t="s">
        <v>213</v>
      </c>
      <c r="F17" s="65">
        <v>0</v>
      </c>
      <c r="G17" t="s">
        <v>213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1107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213</v>
      </c>
      <c r="B19" t="s">
        <v>213</v>
      </c>
      <c r="C19" t="s">
        <v>213</v>
      </c>
      <c r="F19" s="65">
        <v>0</v>
      </c>
      <c r="G19" t="s">
        <v>213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965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F21" s="65">
        <v>0</v>
      </c>
      <c r="G21" t="s">
        <v>213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218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289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213</v>
      </c>
      <c r="B24" t="s">
        <v>213</v>
      </c>
      <c r="C24" t="s">
        <v>213</v>
      </c>
      <c r="F24" s="65">
        <v>0</v>
      </c>
      <c r="G24" t="s">
        <v>213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1108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213</v>
      </c>
      <c r="B26" t="s">
        <v>213</v>
      </c>
      <c r="C26" t="s">
        <v>213</v>
      </c>
      <c r="F26" s="65">
        <v>0</v>
      </c>
      <c r="G26" t="s">
        <v>213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4" t="s">
        <v>291</v>
      </c>
    </row>
    <row r="28" spans="1:15">
      <c r="A28" s="84" t="s">
        <v>292</v>
      </c>
    </row>
    <row r="29" spans="1:15">
      <c r="A29" s="84" t="s">
        <v>293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  <c r="B2" t="s">
        <v>197</v>
      </c>
    </row>
    <row r="3" spans="1:64">
      <c r="A3" s="2" t="s">
        <v>2</v>
      </c>
      <c r="B3" t="s">
        <v>198</v>
      </c>
    </row>
    <row r="4" spans="1:64">
      <c r="A4" s="2" t="s">
        <v>3</v>
      </c>
      <c r="B4" t="s">
        <v>199</v>
      </c>
    </row>
    <row r="5" spans="1:64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100"/>
    </row>
    <row r="6" spans="1:64" ht="26.25" customHeight="1">
      <c r="A6" s="98" t="s">
        <v>81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1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201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1109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5">
        <v>0</v>
      </c>
      <c r="J13" t="s">
        <v>213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1110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5">
        <v>0</v>
      </c>
      <c r="J15" t="s">
        <v>213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296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5">
        <v>0</v>
      </c>
      <c r="J17" t="s">
        <v>213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965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5">
        <v>0</v>
      </c>
      <c r="J19" t="s">
        <v>213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218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1111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5">
        <v>0</v>
      </c>
      <c r="J22" t="s">
        <v>213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1112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5">
        <v>0</v>
      </c>
      <c r="J24" t="s">
        <v>213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4" t="s">
        <v>220</v>
      </c>
      <c r="C25" s="14"/>
      <c r="D25" s="14"/>
      <c r="E25" s="14"/>
    </row>
    <row r="26" spans="1:18">
      <c r="A26" s="84" t="s">
        <v>291</v>
      </c>
      <c r="C26" s="14"/>
      <c r="D26" s="14"/>
      <c r="E26" s="14"/>
    </row>
    <row r="27" spans="1:18">
      <c r="A27" s="84" t="s">
        <v>292</v>
      </c>
      <c r="C27" s="14"/>
      <c r="D27" s="14"/>
      <c r="E27" s="14"/>
    </row>
    <row r="28" spans="1:18">
      <c r="A28" s="84" t="s">
        <v>293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  <c r="B2" t="s">
        <v>197</v>
      </c>
    </row>
    <row r="3" spans="1:80">
      <c r="A3" s="2" t="s">
        <v>2</v>
      </c>
      <c r="B3" t="s">
        <v>198</v>
      </c>
    </row>
    <row r="4" spans="1:80">
      <c r="A4" s="2" t="s">
        <v>3</v>
      </c>
      <c r="B4" t="s">
        <v>199</v>
      </c>
    </row>
    <row r="5" spans="1:80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100"/>
    </row>
    <row r="6" spans="1:80" ht="26.25" customHeight="1">
      <c r="A6" s="98" t="s">
        <v>88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1" t="s">
        <v>54</v>
      </c>
      <c r="M7" s="10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Y10" s="14"/>
      <c r="CB10" s="14"/>
    </row>
    <row r="11" spans="1:80">
      <c r="A11" s="67" t="s">
        <v>201</v>
      </c>
      <c r="B11" s="14"/>
      <c r="C11" s="14"/>
      <c r="D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80">
      <c r="A12" s="67" t="s">
        <v>1109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5">
        <v>0</v>
      </c>
      <c r="J13" t="s">
        <v>213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1110</v>
      </c>
      <c r="B14" s="14"/>
      <c r="C14" s="14"/>
      <c r="D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80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5">
        <v>0</v>
      </c>
      <c r="J15" t="s">
        <v>213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80">
      <c r="A16" s="67" t="s">
        <v>296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5">
        <v>0</v>
      </c>
      <c r="J17" t="s">
        <v>213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965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5">
        <v>0</v>
      </c>
      <c r="J19" t="s">
        <v>213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218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297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5">
        <v>0</v>
      </c>
      <c r="J22" t="s">
        <v>213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298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5">
        <v>0</v>
      </c>
      <c r="J24" t="s">
        <v>213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4" t="s">
        <v>220</v>
      </c>
      <c r="B25" s="14"/>
      <c r="C25" s="14"/>
      <c r="D25" s="14"/>
    </row>
    <row r="26" spans="1:18">
      <c r="A26" s="84" t="s">
        <v>291</v>
      </c>
      <c r="B26" s="14"/>
      <c r="C26" s="14"/>
      <c r="D26" s="14"/>
    </row>
    <row r="27" spans="1:18">
      <c r="A27" s="84" t="s">
        <v>292</v>
      </c>
      <c r="B27" s="14"/>
      <c r="C27" s="14"/>
      <c r="D27" s="14"/>
    </row>
    <row r="28" spans="1:18">
      <c r="A28" s="84" t="s">
        <v>293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  <c r="B2" t="s">
        <v>197</v>
      </c>
    </row>
    <row r="3" spans="1:97">
      <c r="A3" s="2" t="s">
        <v>2</v>
      </c>
      <c r="B3" t="s">
        <v>198</v>
      </c>
    </row>
    <row r="4" spans="1:97">
      <c r="A4" s="2" t="s">
        <v>3</v>
      </c>
      <c r="B4" t="s">
        <v>199</v>
      </c>
    </row>
    <row r="5" spans="1:97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100"/>
    </row>
    <row r="6" spans="1:97" ht="26.25" customHeight="1">
      <c r="A6" s="98" t="s">
        <v>90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201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213</v>
      </c>
      <c r="B12" t="s">
        <v>213</v>
      </c>
      <c r="C12" s="14"/>
      <c r="D12" s="14"/>
      <c r="E12" t="s">
        <v>213</v>
      </c>
      <c r="F12" t="s">
        <v>213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218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297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298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4" t="s">
        <v>220</v>
      </c>
      <c r="B18" s="14"/>
      <c r="C18" s="14"/>
      <c r="D18" s="14"/>
    </row>
    <row r="19" spans="1:12">
      <c r="A19" s="84" t="s">
        <v>291</v>
      </c>
      <c r="B19" s="14"/>
      <c r="C19" s="14"/>
      <c r="D19" s="14"/>
    </row>
    <row r="20" spans="1:12">
      <c r="A20" s="84" t="s">
        <v>292</v>
      </c>
      <c r="B20" s="14"/>
      <c r="C20" s="14"/>
      <c r="D20" s="14"/>
    </row>
    <row r="21" spans="1:12">
      <c r="A21" s="84" t="s">
        <v>293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A10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  <c r="B2" t="s">
        <v>197</v>
      </c>
    </row>
    <row r="3" spans="1:54">
      <c r="A3" s="2" t="s">
        <v>2</v>
      </c>
      <c r="B3" t="s">
        <v>198</v>
      </c>
    </row>
    <row r="4" spans="1:54">
      <c r="A4" s="2" t="s">
        <v>3</v>
      </c>
      <c r="B4" t="s">
        <v>199</v>
      </c>
    </row>
    <row r="5" spans="1:54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100"/>
    </row>
    <row r="6" spans="1:54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100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201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1113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213</v>
      </c>
      <c r="B13" t="s">
        <v>213</v>
      </c>
      <c r="C13" t="s">
        <v>213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1114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213</v>
      </c>
      <c r="B15" t="s">
        <v>213</v>
      </c>
      <c r="C15" t="s">
        <v>213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1115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213</v>
      </c>
      <c r="B17" t="s">
        <v>213</v>
      </c>
      <c r="C17" t="s">
        <v>213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1116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213</v>
      </c>
      <c r="B19" t="s">
        <v>213</v>
      </c>
      <c r="C19" t="s">
        <v>213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218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1117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213</v>
      </c>
      <c r="B22" t="s">
        <v>213</v>
      </c>
      <c r="C22" t="s">
        <v>213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1118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213</v>
      </c>
      <c r="B24" t="s">
        <v>213</v>
      </c>
      <c r="C24" t="s">
        <v>213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1119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213</v>
      </c>
      <c r="B26" t="s">
        <v>213</v>
      </c>
      <c r="C26" t="s">
        <v>213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1120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213</v>
      </c>
      <c r="B28" t="s">
        <v>213</v>
      </c>
      <c r="C28" t="s">
        <v>213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4" t="s">
        <v>220</v>
      </c>
      <c r="B29" s="14"/>
    </row>
    <row r="30" spans="1:10">
      <c r="A30" s="84" t="s">
        <v>291</v>
      </c>
      <c r="B30" s="14"/>
    </row>
    <row r="31" spans="1:10">
      <c r="A31" s="84" t="s">
        <v>292</v>
      </c>
      <c r="B31" s="14"/>
    </row>
    <row r="32" spans="1:10">
      <c r="A32" s="84" t="s">
        <v>293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  <c r="B2" t="s">
        <v>197</v>
      </c>
    </row>
    <row r="3" spans="1:58">
      <c r="A3" s="2" t="s">
        <v>2</v>
      </c>
      <c r="B3" t="s">
        <v>198</v>
      </c>
    </row>
    <row r="4" spans="1:58">
      <c r="A4" s="2" t="s">
        <v>3</v>
      </c>
      <c r="B4" t="s">
        <v>199</v>
      </c>
    </row>
    <row r="5" spans="1:58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58" ht="26.25" customHeight="1">
      <c r="A6" s="98" t="s">
        <v>140</v>
      </c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1121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213</v>
      </c>
      <c r="B12" t="s">
        <v>213</v>
      </c>
      <c r="C12" t="s">
        <v>213</v>
      </c>
      <c r="D12" t="s">
        <v>213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1091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213</v>
      </c>
      <c r="B14" t="s">
        <v>213</v>
      </c>
      <c r="C14" t="s">
        <v>213</v>
      </c>
      <c r="D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4" t="s">
        <v>220</v>
      </c>
      <c r="B15" s="14"/>
      <c r="C15" s="14"/>
    </row>
    <row r="16" spans="1:58">
      <c r="A16" s="84" t="s">
        <v>291</v>
      </c>
      <c r="B16" s="14"/>
      <c r="C16" s="14"/>
    </row>
    <row r="17" spans="1:3">
      <c r="A17" s="84" t="s">
        <v>292</v>
      </c>
      <c r="B17" s="14"/>
      <c r="C17" s="14"/>
    </row>
    <row r="18" spans="1:3">
      <c r="A18" s="84" t="s">
        <v>293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  <c r="B2" t="s">
        <v>197</v>
      </c>
    </row>
    <row r="3" spans="1:51">
      <c r="A3" s="2" t="s">
        <v>2</v>
      </c>
      <c r="B3" t="s">
        <v>198</v>
      </c>
    </row>
    <row r="4" spans="1:51">
      <c r="A4" s="2" t="s">
        <v>3</v>
      </c>
      <c r="B4" t="s">
        <v>199</v>
      </c>
    </row>
    <row r="5" spans="1:51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51" ht="26.25" customHeight="1">
      <c r="A6" s="98" t="s">
        <v>141</v>
      </c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201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1092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213</v>
      </c>
      <c r="B13" t="s">
        <v>213</v>
      </c>
      <c r="C13" t="s">
        <v>213</v>
      </c>
      <c r="D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1093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213</v>
      </c>
      <c r="B15" t="s">
        <v>213</v>
      </c>
      <c r="C15" t="s">
        <v>213</v>
      </c>
      <c r="D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1122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t="s">
        <v>213</v>
      </c>
      <c r="D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1094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t="s">
        <v>213</v>
      </c>
      <c r="D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965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213</v>
      </c>
      <c r="B21" t="s">
        <v>213</v>
      </c>
      <c r="C21" t="s">
        <v>213</v>
      </c>
      <c r="D21" t="s">
        <v>213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218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1092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t="s">
        <v>213</v>
      </c>
      <c r="D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1095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t="s">
        <v>213</v>
      </c>
      <c r="D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1094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t="s">
        <v>213</v>
      </c>
      <c r="D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1096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t="s">
        <v>213</v>
      </c>
      <c r="D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965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213</v>
      </c>
      <c r="B32" t="s">
        <v>213</v>
      </c>
      <c r="C32" t="s">
        <v>213</v>
      </c>
      <c r="D32" t="s">
        <v>213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4" t="s">
        <v>220</v>
      </c>
      <c r="B33" s="14"/>
      <c r="C33" s="14"/>
    </row>
    <row r="34" spans="1:3">
      <c r="A34" s="84" t="s">
        <v>291</v>
      </c>
      <c r="B34" s="14"/>
      <c r="C34" s="14"/>
    </row>
    <row r="35" spans="1:3">
      <c r="A35" s="84" t="s">
        <v>292</v>
      </c>
      <c r="B35" s="14"/>
      <c r="C35" s="14"/>
    </row>
    <row r="36" spans="1:3">
      <c r="A36" s="84" t="s">
        <v>293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  <c r="B2" t="s">
        <v>197</v>
      </c>
    </row>
    <row r="3" spans="1:12">
      <c r="A3" s="2" t="s">
        <v>2</v>
      </c>
      <c r="B3" t="s">
        <v>198</v>
      </c>
    </row>
    <row r="4" spans="1:12">
      <c r="A4" s="2" t="s">
        <v>3</v>
      </c>
      <c r="B4" t="s">
        <v>199</v>
      </c>
    </row>
    <row r="5" spans="1:12" ht="26.25" customHeight="1">
      <c r="A5" s="81" t="s">
        <v>46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2" s="16" customFormat="1">
      <c r="A6" s="83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672.48543783599996</v>
      </c>
      <c r="J9" s="64">
        <v>1</v>
      </c>
      <c r="K9" s="64">
        <v>2.7199999999999998E-2</v>
      </c>
    </row>
    <row r="10" spans="1:12">
      <c r="A10" s="67" t="s">
        <v>201</v>
      </c>
      <c r="B10" s="23"/>
      <c r="C10" s="24"/>
      <c r="D10" s="24"/>
      <c r="E10" s="24"/>
      <c r="F10" s="24"/>
      <c r="G10" s="24"/>
      <c r="H10" s="68">
        <v>0</v>
      </c>
      <c r="I10" s="69">
        <v>672.48543783599996</v>
      </c>
      <c r="J10" s="68">
        <v>1</v>
      </c>
      <c r="K10" s="68">
        <v>2.7199999999999998E-2</v>
      </c>
    </row>
    <row r="11" spans="1:12">
      <c r="A11" s="67" t="s">
        <v>202</v>
      </c>
      <c r="B11" s="23"/>
      <c r="C11" s="24"/>
      <c r="D11" s="24"/>
      <c r="E11" s="24"/>
      <c r="F11" s="24"/>
      <c r="G11" s="24"/>
      <c r="H11" s="68">
        <v>0</v>
      </c>
      <c r="I11" s="70">
        <v>581.23699999999997</v>
      </c>
      <c r="J11" s="68">
        <v>0.86429999999999996</v>
      </c>
      <c r="K11" s="68">
        <v>2.35E-2</v>
      </c>
    </row>
    <row r="12" spans="1:12">
      <c r="A12" t="s">
        <v>203</v>
      </c>
      <c r="B12" t="s">
        <v>204</v>
      </c>
      <c r="C12" t="s">
        <v>205</v>
      </c>
      <c r="D12" s="73" t="s">
        <v>1152</v>
      </c>
      <c r="E12" t="s">
        <v>206</v>
      </c>
      <c r="F12" t="s">
        <v>101</v>
      </c>
      <c r="G12" s="66">
        <v>0</v>
      </c>
      <c r="H12" s="66">
        <v>0</v>
      </c>
      <c r="I12" s="71">
        <v>581.23699999999997</v>
      </c>
      <c r="J12" s="66">
        <v>0.86429999999999996</v>
      </c>
      <c r="K12" s="66">
        <v>2.35E-2</v>
      </c>
    </row>
    <row r="13" spans="1:12">
      <c r="A13" s="67" t="s">
        <v>207</v>
      </c>
      <c r="B13" s="23"/>
      <c r="C13" s="24"/>
      <c r="D13" s="24"/>
      <c r="E13" s="24"/>
      <c r="F13" s="24"/>
      <c r="G13" s="24"/>
      <c r="H13" s="68">
        <v>0</v>
      </c>
      <c r="I13" s="72">
        <v>91.248437835999994</v>
      </c>
      <c r="J13" s="68">
        <v>0.13569999999999999</v>
      </c>
      <c r="K13" s="68">
        <v>3.7000000000000002E-3</v>
      </c>
    </row>
    <row r="14" spans="1:12">
      <c r="A14" t="s">
        <v>208</v>
      </c>
      <c r="B14" t="s">
        <v>209</v>
      </c>
      <c r="C14" t="s">
        <v>205</v>
      </c>
      <c r="D14" s="73" t="s">
        <v>1152</v>
      </c>
      <c r="E14" t="s">
        <v>206</v>
      </c>
      <c r="F14" t="s">
        <v>109</v>
      </c>
      <c r="G14" s="66">
        <v>0</v>
      </c>
      <c r="H14" s="66">
        <v>0</v>
      </c>
      <c r="I14" s="65">
        <v>60.115791936000001</v>
      </c>
      <c r="J14" s="66">
        <v>8.9399999999999993E-2</v>
      </c>
      <c r="K14" s="66">
        <v>2.3999999999999998E-3</v>
      </c>
    </row>
    <row r="15" spans="1:12">
      <c r="A15" t="s">
        <v>210</v>
      </c>
      <c r="B15" t="s">
        <v>211</v>
      </c>
      <c r="C15" t="s">
        <v>205</v>
      </c>
      <c r="D15" s="73" t="s">
        <v>1152</v>
      </c>
      <c r="E15" t="s">
        <v>206</v>
      </c>
      <c r="F15" t="s">
        <v>105</v>
      </c>
      <c r="G15" s="66">
        <v>0</v>
      </c>
      <c r="H15" s="66">
        <v>0</v>
      </c>
      <c r="I15" s="65">
        <v>31.1326459</v>
      </c>
      <c r="J15" s="66">
        <v>4.6300000000000001E-2</v>
      </c>
      <c r="K15" s="66">
        <v>1.2999999999999999E-3</v>
      </c>
    </row>
    <row r="16" spans="1:12">
      <c r="A16" s="67" t="s">
        <v>212</v>
      </c>
      <c r="C16" s="14"/>
      <c r="H16" s="68">
        <v>0</v>
      </c>
      <c r="I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s="14"/>
      <c r="D17" t="s">
        <v>213</v>
      </c>
      <c r="F17" t="s">
        <v>213</v>
      </c>
      <c r="G17" s="66">
        <v>0</v>
      </c>
      <c r="H17" s="66">
        <v>0</v>
      </c>
      <c r="I17" s="65">
        <v>0</v>
      </c>
      <c r="J17" s="66">
        <v>0</v>
      </c>
      <c r="K17" s="66">
        <v>0</v>
      </c>
    </row>
    <row r="18" spans="1:11">
      <c r="A18" s="67" t="s">
        <v>214</v>
      </c>
      <c r="C18" s="14"/>
      <c r="H18" s="68">
        <v>0</v>
      </c>
      <c r="I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s="14"/>
      <c r="D19" t="s">
        <v>213</v>
      </c>
      <c r="F19" t="s">
        <v>213</v>
      </c>
      <c r="G19" s="66">
        <v>0</v>
      </c>
      <c r="H19" s="66">
        <v>0</v>
      </c>
      <c r="I19" s="65">
        <v>0</v>
      </c>
      <c r="J19" s="66">
        <v>0</v>
      </c>
      <c r="K19" s="66">
        <v>0</v>
      </c>
    </row>
    <row r="20" spans="1:11">
      <c r="A20" s="67" t="s">
        <v>215</v>
      </c>
      <c r="C20" s="14"/>
      <c r="H20" s="68">
        <v>0</v>
      </c>
      <c r="I20" s="69">
        <v>0</v>
      </c>
      <c r="J20" s="68">
        <v>0</v>
      </c>
      <c r="K20" s="68">
        <v>0</v>
      </c>
    </row>
    <row r="21" spans="1:11">
      <c r="A21" t="s">
        <v>213</v>
      </c>
      <c r="B21" t="s">
        <v>213</v>
      </c>
      <c r="C21" s="14"/>
      <c r="D21" t="s">
        <v>213</v>
      </c>
      <c r="F21" t="s">
        <v>213</v>
      </c>
      <c r="G21" s="66">
        <v>0</v>
      </c>
      <c r="H21" s="66">
        <v>0</v>
      </c>
      <c r="I21" s="65">
        <v>0</v>
      </c>
      <c r="J21" s="66">
        <v>0</v>
      </c>
      <c r="K21" s="66">
        <v>0</v>
      </c>
    </row>
    <row r="22" spans="1:11">
      <c r="A22" s="67" t="s">
        <v>216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213</v>
      </c>
      <c r="B23" t="s">
        <v>213</v>
      </c>
      <c r="C23" s="14"/>
      <c r="D23" t="s">
        <v>213</v>
      </c>
      <c r="F23" t="s">
        <v>213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217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213</v>
      </c>
      <c r="B25" t="s">
        <v>213</v>
      </c>
      <c r="C25" s="14"/>
      <c r="D25" t="s">
        <v>213</v>
      </c>
      <c r="F25" t="s">
        <v>213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218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s="67" t="s">
        <v>219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s="14"/>
      <c r="D28" t="s">
        <v>213</v>
      </c>
      <c r="F28" t="s">
        <v>213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217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s="14"/>
      <c r="D30" t="s">
        <v>213</v>
      </c>
      <c r="F30" t="s">
        <v>213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t="s">
        <v>220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  <c r="B2" t="s">
        <v>197</v>
      </c>
    </row>
    <row r="3" spans="1:48">
      <c r="A3" s="2" t="s">
        <v>2</v>
      </c>
      <c r="B3" t="s">
        <v>198</v>
      </c>
    </row>
    <row r="4" spans="1:48">
      <c r="A4" s="2" t="s">
        <v>3</v>
      </c>
      <c r="B4" t="s">
        <v>199</v>
      </c>
    </row>
    <row r="5" spans="1:48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100"/>
    </row>
    <row r="6" spans="1:48" ht="26.25" customHeight="1">
      <c r="A6" s="98" t="s">
        <v>142</v>
      </c>
      <c r="B6" s="99"/>
      <c r="C6" s="99"/>
      <c r="D6" s="99"/>
      <c r="E6" s="99"/>
      <c r="F6" s="99"/>
      <c r="G6" s="99"/>
      <c r="H6" s="99"/>
      <c r="I6" s="99"/>
      <c r="J6" s="100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-1732000</v>
      </c>
      <c r="G10" s="7"/>
      <c r="H10" s="63">
        <v>57.811897274737447</v>
      </c>
      <c r="I10" s="64">
        <v>1</v>
      </c>
      <c r="J10" s="64">
        <v>2.3E-3</v>
      </c>
      <c r="AV10" s="14"/>
    </row>
    <row r="11" spans="1:48">
      <c r="A11" s="67" t="s">
        <v>201</v>
      </c>
      <c r="B11" s="14"/>
      <c r="C11" s="14"/>
      <c r="F11" s="69">
        <v>-1732000</v>
      </c>
      <c r="H11" s="69">
        <v>57.811897274737447</v>
      </c>
      <c r="I11" s="68">
        <v>1</v>
      </c>
      <c r="J11" s="68">
        <v>2.3E-3</v>
      </c>
    </row>
    <row r="12" spans="1:48">
      <c r="A12" s="67" t="s">
        <v>1092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213</v>
      </c>
      <c r="B13" t="s">
        <v>213</v>
      </c>
      <c r="C13" t="s">
        <v>213</v>
      </c>
      <c r="D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1093</v>
      </c>
      <c r="B14" s="14"/>
      <c r="C14" s="14"/>
      <c r="F14" s="69">
        <v>-1732000</v>
      </c>
      <c r="H14" s="69">
        <v>57.811897274737447</v>
      </c>
      <c r="I14" s="68">
        <v>1</v>
      </c>
      <c r="J14" s="68">
        <v>2.3E-3</v>
      </c>
    </row>
    <row r="15" spans="1:48">
      <c r="A15" t="s">
        <v>1123</v>
      </c>
      <c r="B15" t="s">
        <v>1124</v>
      </c>
      <c r="C15" t="s">
        <v>122</v>
      </c>
      <c r="D15" t="s">
        <v>109</v>
      </c>
      <c r="E15" t="s">
        <v>1125</v>
      </c>
      <c r="F15" s="65">
        <v>-40000</v>
      </c>
      <c r="G15" s="65">
        <v>-4.2644344198993753</v>
      </c>
      <c r="H15" s="65">
        <v>1.70577376795975</v>
      </c>
      <c r="I15" s="66">
        <v>2.9499999999999998E-2</v>
      </c>
      <c r="J15" s="66">
        <v>1E-4</v>
      </c>
    </row>
    <row r="16" spans="1:48">
      <c r="A16" t="s">
        <v>1126</v>
      </c>
      <c r="B16" t="s">
        <v>1127</v>
      </c>
      <c r="C16" t="s">
        <v>122</v>
      </c>
      <c r="D16" t="s">
        <v>109</v>
      </c>
      <c r="E16" t="s">
        <v>1125</v>
      </c>
      <c r="F16" s="65">
        <v>-35000</v>
      </c>
      <c r="G16" s="65">
        <v>-4.8145076332227141</v>
      </c>
      <c r="H16" s="65">
        <v>1.6850776716279501</v>
      </c>
      <c r="I16" s="66">
        <v>2.9100000000000001E-2</v>
      </c>
      <c r="J16" s="66">
        <v>1E-4</v>
      </c>
    </row>
    <row r="17" spans="1:10">
      <c r="A17" t="s">
        <v>1128</v>
      </c>
      <c r="B17" t="s">
        <v>1129</v>
      </c>
      <c r="C17" t="s">
        <v>122</v>
      </c>
      <c r="D17" t="s">
        <v>109</v>
      </c>
      <c r="E17" t="s">
        <v>1130</v>
      </c>
      <c r="F17" s="65">
        <v>-277000</v>
      </c>
      <c r="G17" s="65">
        <v>-4.9144984328015164</v>
      </c>
      <c r="H17" s="65">
        <v>13.613160658860201</v>
      </c>
      <c r="I17" s="66">
        <v>0.23549999999999999</v>
      </c>
      <c r="J17" s="66">
        <v>5.0000000000000001E-4</v>
      </c>
    </row>
    <row r="18" spans="1:10">
      <c r="A18" t="s">
        <v>1131</v>
      </c>
      <c r="B18" t="s">
        <v>1132</v>
      </c>
      <c r="C18" t="s">
        <v>122</v>
      </c>
      <c r="D18" t="s">
        <v>105</v>
      </c>
      <c r="E18" t="s">
        <v>1125</v>
      </c>
      <c r="F18" s="65">
        <v>90000</v>
      </c>
      <c r="G18" s="65">
        <v>-2.1047521034101666</v>
      </c>
      <c r="H18" s="65">
        <v>-1.89427689306915</v>
      </c>
      <c r="I18" s="66">
        <v>-3.2800000000000003E-2</v>
      </c>
      <c r="J18" s="66">
        <v>-1E-4</v>
      </c>
    </row>
    <row r="19" spans="1:10">
      <c r="A19" t="s">
        <v>1133</v>
      </c>
      <c r="B19" t="s">
        <v>1134</v>
      </c>
      <c r="C19" t="s">
        <v>122</v>
      </c>
      <c r="D19" t="s">
        <v>105</v>
      </c>
      <c r="E19" t="s">
        <v>379</v>
      </c>
      <c r="F19" s="65">
        <v>-1470000</v>
      </c>
      <c r="G19" s="65">
        <v>-2.9049089843101155</v>
      </c>
      <c r="H19" s="65">
        <v>42.7021620693587</v>
      </c>
      <c r="I19" s="66">
        <v>0.73860000000000003</v>
      </c>
      <c r="J19" s="66">
        <v>1.6999999999999999E-3</v>
      </c>
    </row>
    <row r="20" spans="1:10">
      <c r="A20" s="67" t="s">
        <v>1122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213</v>
      </c>
      <c r="B21" t="s">
        <v>213</v>
      </c>
      <c r="C21" t="s">
        <v>213</v>
      </c>
      <c r="D21" t="s">
        <v>213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1094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t="s">
        <v>213</v>
      </c>
      <c r="B23" t="s">
        <v>213</v>
      </c>
      <c r="C23" t="s">
        <v>213</v>
      </c>
      <c r="D23" t="s">
        <v>213</v>
      </c>
      <c r="F23" s="65">
        <v>0</v>
      </c>
      <c r="G23" s="65">
        <v>0</v>
      </c>
      <c r="H23" s="65">
        <v>0</v>
      </c>
      <c r="I23" s="66">
        <v>0</v>
      </c>
      <c r="J23" s="66">
        <v>0</v>
      </c>
    </row>
    <row r="24" spans="1:10">
      <c r="A24" s="67" t="s">
        <v>965</v>
      </c>
      <c r="B24" s="14"/>
      <c r="C24" s="14"/>
      <c r="F24" s="69">
        <v>0</v>
      </c>
      <c r="H24" s="69">
        <v>0</v>
      </c>
      <c r="I24" s="68">
        <v>0</v>
      </c>
      <c r="J24" s="68">
        <v>0</v>
      </c>
    </row>
    <row r="25" spans="1:10">
      <c r="A25" t="s">
        <v>213</v>
      </c>
      <c r="B25" t="s">
        <v>213</v>
      </c>
      <c r="C25" t="s">
        <v>213</v>
      </c>
      <c r="D25" t="s">
        <v>213</v>
      </c>
      <c r="F25" s="65">
        <v>0</v>
      </c>
      <c r="G25" s="65">
        <v>0</v>
      </c>
      <c r="H25" s="65">
        <v>0</v>
      </c>
      <c r="I25" s="66">
        <v>0</v>
      </c>
      <c r="J25" s="66">
        <v>0</v>
      </c>
    </row>
    <row r="26" spans="1:10">
      <c r="A26" s="67" t="s">
        <v>218</v>
      </c>
      <c r="B26" s="14"/>
      <c r="C26" s="14"/>
      <c r="F26" s="69">
        <v>0</v>
      </c>
      <c r="H26" s="69">
        <v>0</v>
      </c>
      <c r="I26" s="68">
        <v>0</v>
      </c>
      <c r="J26" s="68">
        <v>0</v>
      </c>
    </row>
    <row r="27" spans="1:10">
      <c r="A27" s="67" t="s">
        <v>1092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213</v>
      </c>
      <c r="B28" t="s">
        <v>213</v>
      </c>
      <c r="C28" t="s">
        <v>213</v>
      </c>
      <c r="D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1095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213</v>
      </c>
      <c r="B30" t="s">
        <v>213</v>
      </c>
      <c r="C30" t="s">
        <v>213</v>
      </c>
      <c r="D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67" t="s">
        <v>1094</v>
      </c>
      <c r="B31" s="14"/>
      <c r="C31" s="14"/>
      <c r="F31" s="69">
        <v>0</v>
      </c>
      <c r="H31" s="69">
        <v>0</v>
      </c>
      <c r="I31" s="68">
        <v>0</v>
      </c>
      <c r="J31" s="68">
        <v>0</v>
      </c>
    </row>
    <row r="32" spans="1:10">
      <c r="A32" t="s">
        <v>213</v>
      </c>
      <c r="B32" t="s">
        <v>213</v>
      </c>
      <c r="C32" t="s">
        <v>213</v>
      </c>
      <c r="D32" t="s">
        <v>213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</row>
    <row r="33" spans="1:10">
      <c r="A33" s="67" t="s">
        <v>965</v>
      </c>
      <c r="B33" s="14"/>
      <c r="C33" s="14"/>
      <c r="F33" s="69">
        <v>0</v>
      </c>
      <c r="H33" s="69">
        <v>0</v>
      </c>
      <c r="I33" s="68">
        <v>0</v>
      </c>
      <c r="J33" s="68">
        <v>0</v>
      </c>
    </row>
    <row r="34" spans="1:10">
      <c r="A34" t="s">
        <v>213</v>
      </c>
      <c r="B34" t="s">
        <v>213</v>
      </c>
      <c r="C34" t="s">
        <v>213</v>
      </c>
      <c r="D34" t="s">
        <v>213</v>
      </c>
      <c r="F34" s="65">
        <v>0</v>
      </c>
      <c r="G34" s="65">
        <v>0</v>
      </c>
      <c r="H34" s="65">
        <v>0</v>
      </c>
      <c r="I34" s="66">
        <v>0</v>
      </c>
      <c r="J34" s="66">
        <v>0</v>
      </c>
    </row>
    <row r="35" spans="1:10">
      <c r="A35" s="84" t="s">
        <v>220</v>
      </c>
      <c r="B35" s="14"/>
      <c r="C35" s="14"/>
    </row>
    <row r="36" spans="1:10">
      <c r="A36" s="84" t="s">
        <v>291</v>
      </c>
      <c r="B36" s="14"/>
      <c r="C36" s="14"/>
    </row>
    <row r="37" spans="1:10">
      <c r="A37" s="84" t="s">
        <v>292</v>
      </c>
      <c r="B37" s="14"/>
      <c r="C37" s="14"/>
    </row>
    <row r="38" spans="1:10">
      <c r="A38" s="84" t="s">
        <v>293</v>
      </c>
      <c r="B38" s="14"/>
      <c r="C38" s="14"/>
    </row>
    <row r="39" spans="1:10" hidden="1">
      <c r="B39" s="14"/>
      <c r="C39" s="14"/>
    </row>
    <row r="40" spans="1:10" hidden="1">
      <c r="B40" s="14"/>
      <c r="C40" s="14"/>
    </row>
    <row r="41" spans="1:10" hidden="1">
      <c r="B41" s="14"/>
      <c r="C41" s="14"/>
    </row>
    <row r="42" spans="1:10" hidden="1">
      <c r="B42" s="14"/>
      <c r="C42" s="14"/>
    </row>
    <row r="43" spans="1:10" hidden="1">
      <c r="B43" s="14"/>
      <c r="C43" s="14"/>
    </row>
    <row r="44" spans="1:10" hidden="1">
      <c r="B44" s="14"/>
      <c r="C44" s="14"/>
    </row>
    <row r="45" spans="1:10" hidden="1">
      <c r="B45" s="14"/>
      <c r="C45" s="14"/>
    </row>
    <row r="46" spans="1:10" hidden="1">
      <c r="B46" s="14"/>
      <c r="C46" s="14"/>
    </row>
    <row r="47" spans="1:10" hidden="1">
      <c r="B47" s="14"/>
      <c r="C47" s="14"/>
    </row>
    <row r="48" spans="1:10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  <c r="B2" t="s">
        <v>197</v>
      </c>
    </row>
    <row r="3" spans="1:77">
      <c r="A3" s="2" t="s">
        <v>2</v>
      </c>
      <c r="B3" t="s">
        <v>198</v>
      </c>
    </row>
    <row r="4" spans="1:77">
      <c r="A4" s="2" t="s">
        <v>3</v>
      </c>
      <c r="B4" t="s">
        <v>199</v>
      </c>
    </row>
    <row r="5" spans="1:77" ht="26.25" customHeight="1">
      <c r="A5" s="98" t="s">
        <v>135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77" ht="26.25" customHeight="1">
      <c r="A6" s="98" t="s">
        <v>144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201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1097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213</v>
      </c>
      <c r="B13" t="s">
        <v>213</v>
      </c>
      <c r="C13" s="14"/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1098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213</v>
      </c>
      <c r="B15" t="s">
        <v>213</v>
      </c>
      <c r="C15" s="14"/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1099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1100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213</v>
      </c>
      <c r="B18" t="s">
        <v>213</v>
      </c>
      <c r="C18" s="14"/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1101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213</v>
      </c>
      <c r="B20" t="s">
        <v>213</v>
      </c>
      <c r="C20" s="14"/>
      <c r="D20" t="s">
        <v>213</v>
      </c>
      <c r="G20" s="65">
        <v>0</v>
      </c>
      <c r="H20" t="s">
        <v>213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1102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213</v>
      </c>
      <c r="B22" t="s">
        <v>213</v>
      </c>
      <c r="C22" s="14"/>
      <c r="D22" t="s">
        <v>213</v>
      </c>
      <c r="G22" s="65">
        <v>0</v>
      </c>
      <c r="H22" t="s">
        <v>213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1103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213</v>
      </c>
      <c r="B24" t="s">
        <v>213</v>
      </c>
      <c r="C24" s="14"/>
      <c r="D24" t="s">
        <v>213</v>
      </c>
      <c r="G24" s="65">
        <v>0</v>
      </c>
      <c r="H24" t="s">
        <v>213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218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1097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213</v>
      </c>
      <c r="B27" t="s">
        <v>213</v>
      </c>
      <c r="C27" s="14"/>
      <c r="D27" t="s">
        <v>213</v>
      </c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1098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213</v>
      </c>
      <c r="B29" t="s">
        <v>213</v>
      </c>
      <c r="C29" s="14"/>
      <c r="D29" t="s">
        <v>213</v>
      </c>
      <c r="G29" s="65">
        <v>0</v>
      </c>
      <c r="H29" t="s">
        <v>213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1099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1100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213</v>
      </c>
      <c r="B32" t="s">
        <v>213</v>
      </c>
      <c r="C32" s="14"/>
      <c r="D32" t="s">
        <v>213</v>
      </c>
      <c r="G32" s="65">
        <v>0</v>
      </c>
      <c r="H32" t="s">
        <v>213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1101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213</v>
      </c>
      <c r="B34" t="s">
        <v>213</v>
      </c>
      <c r="C34" s="14"/>
      <c r="D34" t="s">
        <v>213</v>
      </c>
      <c r="G34" s="65">
        <v>0</v>
      </c>
      <c r="H34" t="s">
        <v>213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1102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213</v>
      </c>
      <c r="B36" t="s">
        <v>213</v>
      </c>
      <c r="C36" s="14"/>
      <c r="D36" t="s">
        <v>213</v>
      </c>
      <c r="G36" s="65">
        <v>0</v>
      </c>
      <c r="H36" t="s">
        <v>213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1103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213</v>
      </c>
      <c r="B38" t="s">
        <v>213</v>
      </c>
      <c r="C38" s="14"/>
      <c r="D38" t="s">
        <v>213</v>
      </c>
      <c r="G38" s="65">
        <v>0</v>
      </c>
      <c r="H38" t="s">
        <v>213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4" t="s">
        <v>220</v>
      </c>
      <c r="C39" s="14"/>
    </row>
    <row r="40" spans="1:16">
      <c r="A40" s="84" t="s">
        <v>291</v>
      </c>
      <c r="C40" s="14"/>
    </row>
    <row r="41" spans="1:16">
      <c r="A41" s="84" t="s">
        <v>292</v>
      </c>
      <c r="C41" s="14"/>
    </row>
    <row r="42" spans="1:16">
      <c r="A42" s="84" t="s">
        <v>293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 t="s">
        <v>197</v>
      </c>
    </row>
    <row r="3" spans="1:59">
      <c r="A3" s="2" t="s">
        <v>2</v>
      </c>
      <c r="B3" s="2" t="s">
        <v>198</v>
      </c>
    </row>
    <row r="4" spans="1:59">
      <c r="A4" s="2" t="s">
        <v>3</v>
      </c>
      <c r="B4" s="2" t="s">
        <v>199</v>
      </c>
    </row>
    <row r="5" spans="1:59" ht="26.25" customHeight="1">
      <c r="A5" s="98" t="s">
        <v>145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100"/>
    </row>
    <row r="6" spans="1:59" s="16" customFormat="1" ht="36">
      <c r="A6" s="40" t="s">
        <v>95</v>
      </c>
      <c r="B6" s="41" t="s">
        <v>146</v>
      </c>
      <c r="C6" s="41" t="s">
        <v>48</v>
      </c>
      <c r="D6" s="101" t="s">
        <v>49</v>
      </c>
      <c r="E6" s="101" t="s">
        <v>50</v>
      </c>
      <c r="F6" s="101" t="s">
        <v>70</v>
      </c>
      <c r="G6" s="101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1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7"/>
      <c r="M9" s="63">
        <v>0</v>
      </c>
      <c r="N9" s="7"/>
      <c r="O9" s="63">
        <v>0</v>
      </c>
      <c r="P9" s="64">
        <v>0</v>
      </c>
      <c r="Q9" s="64">
        <v>0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201</v>
      </c>
      <c r="H10" s="69">
        <v>0</v>
      </c>
      <c r="L10" s="68">
        <v>0</v>
      </c>
      <c r="M10" s="69">
        <v>0</v>
      </c>
      <c r="O10" s="69">
        <v>0</v>
      </c>
      <c r="P10" s="68">
        <v>0</v>
      </c>
      <c r="Q10" s="68">
        <v>0</v>
      </c>
    </row>
    <row r="11" spans="1:59">
      <c r="A11" s="67" t="s">
        <v>1135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213</v>
      </c>
      <c r="C12" t="s">
        <v>213</v>
      </c>
      <c r="E12" t="s">
        <v>213</v>
      </c>
      <c r="H12" s="65">
        <v>0</v>
      </c>
      <c r="I12" t="s">
        <v>213</v>
      </c>
      <c r="J12" t="s">
        <v>213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1136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213</v>
      </c>
      <c r="C14" t="s">
        <v>213</v>
      </c>
      <c r="E14" t="s">
        <v>213</v>
      </c>
      <c r="H14" s="65">
        <v>0</v>
      </c>
      <c r="I14" t="s">
        <v>213</v>
      </c>
      <c r="J14" t="s">
        <v>213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1137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213</v>
      </c>
      <c r="C16" t="s">
        <v>213</v>
      </c>
      <c r="E16" t="s">
        <v>213</v>
      </c>
      <c r="H16" s="65">
        <v>0</v>
      </c>
      <c r="I16" t="s">
        <v>213</v>
      </c>
      <c r="J16" t="s">
        <v>213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1138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213</v>
      </c>
      <c r="C18" t="s">
        <v>213</v>
      </c>
      <c r="E18" t="s">
        <v>213</v>
      </c>
      <c r="H18" s="65">
        <v>0</v>
      </c>
      <c r="I18" t="s">
        <v>213</v>
      </c>
      <c r="J18" t="s">
        <v>213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1139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213</v>
      </c>
      <c r="C20" t="s">
        <v>213</v>
      </c>
      <c r="E20" t="s">
        <v>213</v>
      </c>
      <c r="H20" s="65">
        <v>0</v>
      </c>
      <c r="I20" t="s">
        <v>213</v>
      </c>
      <c r="J20" t="s">
        <v>213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1140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1141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213</v>
      </c>
      <c r="C23" t="s">
        <v>213</v>
      </c>
      <c r="E23" t="s">
        <v>213</v>
      </c>
      <c r="H23" s="65">
        <v>0</v>
      </c>
      <c r="I23" t="s">
        <v>213</v>
      </c>
      <c r="J23" t="s">
        <v>213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1142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213</v>
      </c>
      <c r="C25" t="s">
        <v>213</v>
      </c>
      <c r="E25" t="s">
        <v>213</v>
      </c>
      <c r="H25" s="65">
        <v>0</v>
      </c>
      <c r="I25" t="s">
        <v>213</v>
      </c>
      <c r="J25" t="s">
        <v>213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1143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213</v>
      </c>
      <c r="C27" t="s">
        <v>213</v>
      </c>
      <c r="E27" t="s">
        <v>213</v>
      </c>
      <c r="H27" s="65">
        <v>0</v>
      </c>
      <c r="I27" t="s">
        <v>213</v>
      </c>
      <c r="J27" t="s">
        <v>213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1144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213</v>
      </c>
      <c r="C29" t="s">
        <v>213</v>
      </c>
      <c r="E29" t="s">
        <v>213</v>
      </c>
      <c r="H29" s="65">
        <v>0</v>
      </c>
      <c r="I29" t="s">
        <v>213</v>
      </c>
      <c r="J29" t="s">
        <v>213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218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1145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213</v>
      </c>
      <c r="C32" t="s">
        <v>213</v>
      </c>
      <c r="E32" t="s">
        <v>213</v>
      </c>
      <c r="H32" s="65">
        <v>0</v>
      </c>
      <c r="I32" t="s">
        <v>213</v>
      </c>
      <c r="J32" t="s">
        <v>213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1137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213</v>
      </c>
      <c r="C34" t="s">
        <v>213</v>
      </c>
      <c r="E34" t="s">
        <v>213</v>
      </c>
      <c r="H34" s="65">
        <v>0</v>
      </c>
      <c r="I34" t="s">
        <v>213</v>
      </c>
      <c r="J34" t="s">
        <v>213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1138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213</v>
      </c>
      <c r="C36" t="s">
        <v>213</v>
      </c>
      <c r="E36" t="s">
        <v>213</v>
      </c>
      <c r="H36" s="65">
        <v>0</v>
      </c>
      <c r="I36" t="s">
        <v>213</v>
      </c>
      <c r="J36" t="s">
        <v>213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1144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213</v>
      </c>
      <c r="C38" t="s">
        <v>213</v>
      </c>
      <c r="E38" t="s">
        <v>213</v>
      </c>
      <c r="H38" s="65">
        <v>0</v>
      </c>
      <c r="I38" t="s">
        <v>213</v>
      </c>
      <c r="J38" t="s">
        <v>213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4" t="s">
        <v>220</v>
      </c>
    </row>
    <row r="40" spans="1:17">
      <c r="A40" s="84" t="s">
        <v>291</v>
      </c>
    </row>
    <row r="41" spans="1:17">
      <c r="A41" s="84" t="s">
        <v>292</v>
      </c>
    </row>
    <row r="42" spans="1:17">
      <c r="A42" s="84" t="s">
        <v>293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  <c r="B2" t="s">
        <v>197</v>
      </c>
    </row>
    <row r="3" spans="1:63">
      <c r="A3" s="2" t="s">
        <v>2</v>
      </c>
      <c r="B3" t="s">
        <v>198</v>
      </c>
    </row>
    <row r="4" spans="1:63">
      <c r="A4" s="2" t="s">
        <v>3</v>
      </c>
      <c r="B4" t="s">
        <v>199</v>
      </c>
    </row>
    <row r="5" spans="1:63" ht="26.25" customHeight="1">
      <c r="A5" s="103" t="s">
        <v>152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201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1109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213</v>
      </c>
      <c r="B12" t="s">
        <v>213</v>
      </c>
      <c r="D12" t="s">
        <v>213</v>
      </c>
      <c r="F12" s="65">
        <v>0</v>
      </c>
      <c r="G12" t="s">
        <v>213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1110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213</v>
      </c>
      <c r="B14" t="s">
        <v>213</v>
      </c>
      <c r="D14" t="s">
        <v>213</v>
      </c>
      <c r="F14" s="65">
        <v>0</v>
      </c>
      <c r="G14" t="s">
        <v>213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1146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213</v>
      </c>
      <c r="B16" t="s">
        <v>213</v>
      </c>
      <c r="D16" t="s">
        <v>213</v>
      </c>
      <c r="F16" s="65">
        <v>0</v>
      </c>
      <c r="G16" t="s">
        <v>213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1147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213</v>
      </c>
      <c r="B18" t="s">
        <v>213</v>
      </c>
      <c r="D18" t="s">
        <v>213</v>
      </c>
      <c r="F18" s="65">
        <v>0</v>
      </c>
      <c r="G18" t="s">
        <v>213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965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213</v>
      </c>
      <c r="B20" t="s">
        <v>213</v>
      </c>
      <c r="D20" t="s">
        <v>213</v>
      </c>
      <c r="F20" s="65">
        <v>0</v>
      </c>
      <c r="G20" t="s">
        <v>213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218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D22" t="s">
        <v>213</v>
      </c>
      <c r="F22" s="65">
        <v>0</v>
      </c>
      <c r="G22" t="s">
        <v>213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4" t="s">
        <v>220</v>
      </c>
    </row>
    <row r="24" spans="1:14">
      <c r="A24" s="84" t="s">
        <v>291</v>
      </c>
    </row>
    <row r="25" spans="1:14">
      <c r="A25" s="84" t="s">
        <v>292</v>
      </c>
    </row>
    <row r="26" spans="1:14">
      <c r="A26" s="84" t="s">
        <v>293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  <c r="B2" t="s">
        <v>197</v>
      </c>
    </row>
    <row r="3" spans="1:54">
      <c r="A3" s="2" t="s">
        <v>2</v>
      </c>
      <c r="B3" t="s">
        <v>198</v>
      </c>
    </row>
    <row r="4" spans="1:54">
      <c r="A4" s="2" t="s">
        <v>3</v>
      </c>
      <c r="B4" t="s">
        <v>199</v>
      </c>
    </row>
    <row r="5" spans="1:54" ht="26.25" customHeight="1">
      <c r="A5" s="103" t="s">
        <v>155</v>
      </c>
      <c r="B5" s="104"/>
      <c r="C5" s="104"/>
      <c r="D5" s="104"/>
      <c r="E5" s="104"/>
      <c r="F5" s="104"/>
      <c r="G5" s="104"/>
      <c r="H5" s="104"/>
      <c r="I5" s="105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201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1148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213</v>
      </c>
      <c r="D12" s="66">
        <v>0</v>
      </c>
      <c r="E12" t="s">
        <v>213</v>
      </c>
      <c r="F12" s="65">
        <v>0</v>
      </c>
      <c r="G12" s="66">
        <v>0</v>
      </c>
      <c r="H12" s="66">
        <v>0</v>
      </c>
    </row>
    <row r="13" spans="1:54">
      <c r="A13" s="67" t="s">
        <v>1149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213</v>
      </c>
      <c r="D14" s="66">
        <v>0</v>
      </c>
      <c r="E14" t="s">
        <v>213</v>
      </c>
      <c r="F14" s="65">
        <v>0</v>
      </c>
      <c r="G14" s="66">
        <v>0</v>
      </c>
      <c r="H14" s="66">
        <v>0</v>
      </c>
    </row>
    <row r="15" spans="1:54">
      <c r="A15" s="67" t="s">
        <v>218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1148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213</v>
      </c>
      <c r="D17" s="66">
        <v>0</v>
      </c>
      <c r="E17" t="s">
        <v>213</v>
      </c>
      <c r="F17" s="65">
        <v>0</v>
      </c>
      <c r="G17" s="66">
        <v>0</v>
      </c>
      <c r="H17" s="66">
        <v>0</v>
      </c>
    </row>
    <row r="18" spans="1:8">
      <c r="A18" s="67" t="s">
        <v>1149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213</v>
      </c>
      <c r="D19" s="66">
        <v>0</v>
      </c>
      <c r="E19" t="s">
        <v>213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 t="s">
        <v>197</v>
      </c>
    </row>
    <row r="3" spans="1:59">
      <c r="A3" s="2" t="s">
        <v>2</v>
      </c>
      <c r="B3" s="2" t="s">
        <v>198</v>
      </c>
    </row>
    <row r="4" spans="1:59">
      <c r="A4" s="2" t="s">
        <v>3</v>
      </c>
      <c r="B4" s="2" t="s">
        <v>199</v>
      </c>
    </row>
    <row r="5" spans="1:59" ht="26.25" customHeight="1">
      <c r="A5" s="103" t="s">
        <v>161</v>
      </c>
      <c r="B5" s="104"/>
      <c r="C5" s="104"/>
      <c r="D5" s="104"/>
      <c r="E5" s="104"/>
      <c r="F5" s="104"/>
      <c r="G5" s="104"/>
      <c r="H5" s="104"/>
      <c r="I5" s="104"/>
      <c r="J5" s="105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201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213</v>
      </c>
      <c r="C11" t="s">
        <v>213</v>
      </c>
      <c r="D11" s="16"/>
      <c r="E11" s="66">
        <v>0</v>
      </c>
      <c r="F11" t="s">
        <v>213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213</v>
      </c>
      <c r="C13" t="s">
        <v>213</v>
      </c>
      <c r="D13" s="16"/>
      <c r="E13" s="66">
        <v>0</v>
      </c>
      <c r="F13" t="s">
        <v>213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  <c r="B2" t="s">
        <v>197</v>
      </c>
    </row>
    <row r="3" spans="1:59">
      <c r="A3" s="2" t="s">
        <v>2</v>
      </c>
      <c r="B3" t="s">
        <v>198</v>
      </c>
    </row>
    <row r="4" spans="1:59">
      <c r="A4" s="2" t="s">
        <v>3</v>
      </c>
      <c r="B4" t="s">
        <v>199</v>
      </c>
    </row>
    <row r="5" spans="1:59" ht="26.25" customHeight="1">
      <c r="A5" s="103" t="s">
        <v>166</v>
      </c>
      <c r="B5" s="104"/>
      <c r="C5" s="104"/>
      <c r="D5" s="104"/>
      <c r="E5" s="104"/>
      <c r="F5" s="104"/>
      <c r="G5" s="104"/>
      <c r="H5" s="104"/>
      <c r="I5" s="104"/>
      <c r="J5" s="105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1.0000000000000001E-5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201</v>
      </c>
      <c r="B10" s="13"/>
      <c r="C10" s="13"/>
      <c r="D10" s="13"/>
      <c r="E10" s="13"/>
      <c r="F10" s="13"/>
      <c r="G10" s="68">
        <v>0</v>
      </c>
      <c r="H10" s="69">
        <v>1.0000000000000001E-5</v>
      </c>
      <c r="I10" s="68">
        <v>0</v>
      </c>
      <c r="J10" s="68">
        <v>0</v>
      </c>
    </row>
    <row r="11" spans="1:59">
      <c r="A11" t="s">
        <v>1150</v>
      </c>
      <c r="B11" t="s">
        <v>1151</v>
      </c>
      <c r="C11" t="s">
        <v>213</v>
      </c>
      <c r="D11" t="s">
        <v>206</v>
      </c>
      <c r="E11" s="66">
        <v>0</v>
      </c>
      <c r="F11" t="s">
        <v>101</v>
      </c>
      <c r="G11" s="66">
        <v>0</v>
      </c>
      <c r="H11" s="65">
        <v>1.0000000000000001E-5</v>
      </c>
      <c r="I11" s="66">
        <v>0</v>
      </c>
      <c r="J11" s="66">
        <v>0</v>
      </c>
    </row>
    <row r="12" spans="1:59">
      <c r="A12" s="67" t="s">
        <v>218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213</v>
      </c>
      <c r="B13" t="s">
        <v>213</v>
      </c>
      <c r="C13" t="s">
        <v>213</v>
      </c>
      <c r="D13" s="16"/>
      <c r="E13" s="66">
        <v>0</v>
      </c>
      <c r="F13" t="s">
        <v>213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  <c r="B2" t="s">
        <v>197</v>
      </c>
    </row>
    <row r="3" spans="1:16">
      <c r="A3" s="2" t="s">
        <v>2</v>
      </c>
      <c r="B3" t="s">
        <v>198</v>
      </c>
    </row>
    <row r="4" spans="1:16">
      <c r="A4" s="2" t="s">
        <v>3</v>
      </c>
      <c r="B4" t="s">
        <v>199</v>
      </c>
    </row>
    <row r="5" spans="1:16" ht="26.25" customHeight="1">
      <c r="A5" s="103" t="s">
        <v>168</v>
      </c>
      <c r="B5" s="104"/>
      <c r="C5" s="104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201</v>
      </c>
      <c r="B10" s="69">
        <v>0</v>
      </c>
    </row>
    <row r="11" spans="1:16">
      <c r="A11" t="s">
        <v>213</v>
      </c>
      <c r="B11" s="65">
        <v>0</v>
      </c>
    </row>
    <row r="12" spans="1:16">
      <c r="A12" s="67" t="s">
        <v>218</v>
      </c>
      <c r="B12" s="69">
        <v>0</v>
      </c>
    </row>
    <row r="13" spans="1:16">
      <c r="A13" t="s">
        <v>213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  <c r="B2" t="s">
        <v>197</v>
      </c>
    </row>
    <row r="3" spans="1:17">
      <c r="A3" s="2" t="s">
        <v>2</v>
      </c>
      <c r="B3" t="s">
        <v>198</v>
      </c>
    </row>
    <row r="4" spans="1:17">
      <c r="A4" s="2" t="s">
        <v>3</v>
      </c>
      <c r="B4" t="s">
        <v>199</v>
      </c>
    </row>
    <row r="5" spans="1:17" ht="26.25" customHeight="1">
      <c r="A5" s="98" t="s">
        <v>172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201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295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247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296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965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297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298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4" t="s">
        <v>220</v>
      </c>
      <c r="C24" s="14"/>
    </row>
    <row r="25" spans="1:15">
      <c r="A25" s="84" t="s">
        <v>291</v>
      </c>
      <c r="C25" s="14"/>
    </row>
    <row r="26" spans="1:15">
      <c r="A26" s="84" t="s">
        <v>293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  <c r="B2" t="s">
        <v>197</v>
      </c>
    </row>
    <row r="3" spans="1:17">
      <c r="A3" s="2" t="s">
        <v>2</v>
      </c>
      <c r="B3" t="s">
        <v>198</v>
      </c>
    </row>
    <row r="4" spans="1:17">
      <c r="A4" s="2" t="s">
        <v>3</v>
      </c>
      <c r="B4" t="s">
        <v>199</v>
      </c>
    </row>
    <row r="5" spans="1:17" ht="26.25" customHeight="1">
      <c r="A5" s="98" t="s">
        <v>176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201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1109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1110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296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965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297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298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4" t="s">
        <v>220</v>
      </c>
      <c r="C24" s="14"/>
    </row>
    <row r="25" spans="1:15">
      <c r="A25" s="84" t="s">
        <v>291</v>
      </c>
      <c r="C25" s="14"/>
    </row>
    <row r="26" spans="1:15">
      <c r="A26" s="84" t="s">
        <v>293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zoomScale="85" zoomScaleNormal="85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3" style="13" customWidth="1"/>
    <col min="3" max="3" width="13.28515625" style="13" customWidth="1"/>
    <col min="4" max="4" width="10.7109375" style="14" customWidth="1"/>
    <col min="5" max="5" width="11.42578125" style="14" customWidth="1"/>
    <col min="6" max="6" width="15.85546875" style="14" customWidth="1"/>
    <col min="7" max="7" width="10.7109375" style="14" customWidth="1"/>
    <col min="8" max="8" width="12" style="14" customWidth="1"/>
    <col min="9" max="9" width="14.5703125" style="14" customWidth="1"/>
    <col min="10" max="10" width="16.42578125" style="14" customWidth="1"/>
    <col min="11" max="11" width="14.7109375" style="14" customWidth="1"/>
    <col min="12" max="12" width="11.7109375" style="14" customWidth="1"/>
    <col min="13" max="13" width="32.28515625" style="14" customWidth="1"/>
    <col min="14" max="14" width="14.7109375" style="14" customWidth="1"/>
    <col min="15" max="15" width="27" style="14" customWidth="1"/>
    <col min="16" max="16" width="28" style="14" customWidth="1"/>
    <col min="17" max="17" width="26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  <c r="B2" t="s">
        <v>197</v>
      </c>
    </row>
    <row r="3" spans="1:52">
      <c r="A3" s="2" t="s">
        <v>2</v>
      </c>
      <c r="B3" t="s">
        <v>198</v>
      </c>
    </row>
    <row r="4" spans="1:52">
      <c r="A4" s="2" t="s">
        <v>3</v>
      </c>
      <c r="B4" t="s">
        <v>199</v>
      </c>
    </row>
    <row r="5" spans="1:52" ht="21.75" customHeight="1">
      <c r="A5" s="86" t="s">
        <v>67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8"/>
    </row>
    <row r="6" spans="1:52" ht="27.75" customHeight="1">
      <c r="A6" s="89" t="s">
        <v>68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2" t="s">
        <v>191</v>
      </c>
      <c r="N7" s="41" t="s">
        <v>55</v>
      </c>
      <c r="O7" s="41" t="s">
        <v>188</v>
      </c>
      <c r="P7" s="41" t="s">
        <v>56</v>
      </c>
      <c r="Q7" s="93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7.01</v>
      </c>
      <c r="H10" s="7"/>
      <c r="I10" s="7"/>
      <c r="J10" s="64">
        <v>5.7999999999999996E-3</v>
      </c>
      <c r="K10" s="63">
        <v>5016457</v>
      </c>
      <c r="L10" s="7"/>
      <c r="M10" s="63">
        <v>0</v>
      </c>
      <c r="N10" s="63">
        <v>5944.3433280999998</v>
      </c>
      <c r="O10" s="7"/>
      <c r="P10" s="64">
        <v>1</v>
      </c>
      <c r="Q10" s="64">
        <v>0.24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201</v>
      </c>
      <c r="B11" s="14"/>
      <c r="C11" s="14"/>
      <c r="G11" s="69">
        <v>7.01</v>
      </c>
      <c r="J11" s="68">
        <v>5.7999999999999996E-3</v>
      </c>
      <c r="K11" s="69">
        <v>5016457</v>
      </c>
      <c r="M11" s="69">
        <v>0</v>
      </c>
      <c r="N11" s="69">
        <v>5944.3433280999998</v>
      </c>
      <c r="P11" s="68">
        <v>1</v>
      </c>
      <c r="Q11" s="68">
        <v>0.24</v>
      </c>
    </row>
    <row r="12" spans="1:52">
      <c r="A12" s="67" t="s">
        <v>221</v>
      </c>
      <c r="B12" s="14"/>
      <c r="C12" s="14"/>
      <c r="G12" s="69">
        <v>8.57</v>
      </c>
      <c r="J12" s="68">
        <v>3.0000000000000001E-3</v>
      </c>
      <c r="K12" s="69">
        <v>1881076</v>
      </c>
      <c r="M12" s="69">
        <v>0</v>
      </c>
      <c r="N12" s="69">
        <v>2414.7791593000002</v>
      </c>
      <c r="P12" s="68">
        <v>0.40620000000000001</v>
      </c>
      <c r="Q12" s="68">
        <v>9.7500000000000003E-2</v>
      </c>
    </row>
    <row r="13" spans="1:52">
      <c r="A13" s="67" t="s">
        <v>222</v>
      </c>
      <c r="B13" s="14"/>
      <c r="C13" s="14"/>
      <c r="G13" s="69">
        <v>8.57</v>
      </c>
      <c r="J13" s="68">
        <v>3.0000000000000001E-3</v>
      </c>
      <c r="K13" s="69">
        <v>1881076</v>
      </c>
      <c r="M13" s="69">
        <v>0</v>
      </c>
      <c r="N13" s="69">
        <v>2414.7791593000002</v>
      </c>
      <c r="P13" s="68">
        <v>0.40620000000000001</v>
      </c>
      <c r="Q13" s="68">
        <v>9.7500000000000003E-2</v>
      </c>
    </row>
    <row r="14" spans="1:52">
      <c r="A14" t="s">
        <v>223</v>
      </c>
      <c r="B14" t="s">
        <v>224</v>
      </c>
      <c r="C14" t="s">
        <v>99</v>
      </c>
      <c r="D14" t="s">
        <v>225</v>
      </c>
      <c r="E14" t="s">
        <v>206</v>
      </c>
      <c r="F14" t="s">
        <v>226</v>
      </c>
      <c r="G14" s="65">
        <v>1.29</v>
      </c>
      <c r="H14" t="s">
        <v>101</v>
      </c>
      <c r="I14" s="66">
        <v>0.04</v>
      </c>
      <c r="J14" s="66">
        <v>9.2999999999999992E-3</v>
      </c>
      <c r="K14" s="65">
        <v>178717</v>
      </c>
      <c r="L14" s="65">
        <v>139.44999999999999</v>
      </c>
      <c r="M14" s="65">
        <v>0</v>
      </c>
      <c r="N14" s="65">
        <v>249.2208565</v>
      </c>
      <c r="O14" s="66">
        <v>0</v>
      </c>
      <c r="P14" s="66">
        <v>4.19E-2</v>
      </c>
      <c r="Q14" s="66">
        <v>1.01E-2</v>
      </c>
    </row>
    <row r="15" spans="1:52">
      <c r="A15" t="s">
        <v>227</v>
      </c>
      <c r="B15" t="s">
        <v>228</v>
      </c>
      <c r="C15" t="s">
        <v>99</v>
      </c>
      <c r="D15" t="s">
        <v>225</v>
      </c>
      <c r="E15" t="s">
        <v>206</v>
      </c>
      <c r="F15" t="s">
        <v>226</v>
      </c>
      <c r="G15" s="65">
        <v>4</v>
      </c>
      <c r="H15" t="s">
        <v>101</v>
      </c>
      <c r="I15" s="66">
        <v>0.04</v>
      </c>
      <c r="J15" s="66">
        <v>-1E-3</v>
      </c>
      <c r="K15" s="65">
        <v>133544</v>
      </c>
      <c r="L15" s="65">
        <v>149</v>
      </c>
      <c r="M15" s="65">
        <v>0</v>
      </c>
      <c r="N15" s="65">
        <v>198.98056</v>
      </c>
      <c r="O15" s="66">
        <v>0</v>
      </c>
      <c r="P15" s="66">
        <v>3.3500000000000002E-2</v>
      </c>
      <c r="Q15" s="66">
        <v>8.0000000000000002E-3</v>
      </c>
    </row>
    <row r="16" spans="1:52">
      <c r="A16" t="s">
        <v>229</v>
      </c>
      <c r="B16" t="s">
        <v>230</v>
      </c>
      <c r="C16" t="s">
        <v>99</v>
      </c>
      <c r="D16" t="s">
        <v>225</v>
      </c>
      <c r="E16" t="s">
        <v>206</v>
      </c>
      <c r="F16" t="s">
        <v>226</v>
      </c>
      <c r="G16" s="65">
        <v>12.9</v>
      </c>
      <c r="H16" t="s">
        <v>101</v>
      </c>
      <c r="I16" s="66">
        <v>0.04</v>
      </c>
      <c r="J16" s="66">
        <v>1.4E-3</v>
      </c>
      <c r="K16" s="65">
        <v>186462</v>
      </c>
      <c r="L16" s="65">
        <v>196.5</v>
      </c>
      <c r="M16" s="65">
        <v>0</v>
      </c>
      <c r="N16" s="65">
        <v>366.39783</v>
      </c>
      <c r="O16" s="66">
        <v>0</v>
      </c>
      <c r="P16" s="66">
        <v>6.1600000000000002E-2</v>
      </c>
      <c r="Q16" s="66">
        <v>1.4800000000000001E-2</v>
      </c>
    </row>
    <row r="17" spans="1:17">
      <c r="A17" t="s">
        <v>231</v>
      </c>
      <c r="B17" t="s">
        <v>232</v>
      </c>
      <c r="C17" t="s">
        <v>99</v>
      </c>
      <c r="D17" t="s">
        <v>225</v>
      </c>
      <c r="E17" t="s">
        <v>206</v>
      </c>
      <c r="F17" t="s">
        <v>226</v>
      </c>
      <c r="G17" s="65">
        <v>17.350000000000001</v>
      </c>
      <c r="H17" t="s">
        <v>101</v>
      </c>
      <c r="I17" s="66">
        <v>2.75E-2</v>
      </c>
      <c r="J17" s="66">
        <v>3.0000000000000001E-3</v>
      </c>
      <c r="K17" s="65">
        <v>203169</v>
      </c>
      <c r="L17" s="65">
        <v>163.28</v>
      </c>
      <c r="M17" s="65">
        <v>0</v>
      </c>
      <c r="N17" s="65">
        <v>331.73434320000001</v>
      </c>
      <c r="O17" s="66">
        <v>0</v>
      </c>
      <c r="P17" s="66">
        <v>5.5800000000000002E-2</v>
      </c>
      <c r="Q17" s="66">
        <v>1.34E-2</v>
      </c>
    </row>
    <row r="18" spans="1:17">
      <c r="A18" t="s">
        <v>233</v>
      </c>
      <c r="B18" t="s">
        <v>234</v>
      </c>
      <c r="C18" t="s">
        <v>99</v>
      </c>
      <c r="D18" t="s">
        <v>225</v>
      </c>
      <c r="E18" t="s">
        <v>206</v>
      </c>
      <c r="F18" t="s">
        <v>226</v>
      </c>
      <c r="G18" s="65">
        <v>2.42</v>
      </c>
      <c r="H18" t="s">
        <v>101</v>
      </c>
      <c r="I18" s="66">
        <v>2.75E-2</v>
      </c>
      <c r="J18" s="66">
        <v>1.2999999999999999E-3</v>
      </c>
      <c r="K18" s="65">
        <v>190596</v>
      </c>
      <c r="L18" s="65">
        <v>111.99</v>
      </c>
      <c r="M18" s="65">
        <v>0</v>
      </c>
      <c r="N18" s="65">
        <v>213.44846039999999</v>
      </c>
      <c r="O18" s="66">
        <v>0</v>
      </c>
      <c r="P18" s="66">
        <v>3.5900000000000001E-2</v>
      </c>
      <c r="Q18" s="66">
        <v>8.6E-3</v>
      </c>
    </row>
    <row r="19" spans="1:17">
      <c r="A19" t="s">
        <v>235</v>
      </c>
      <c r="B19" t="s">
        <v>236</v>
      </c>
      <c r="C19" t="s">
        <v>99</v>
      </c>
      <c r="D19" t="s">
        <v>225</v>
      </c>
      <c r="E19" t="s">
        <v>206</v>
      </c>
      <c r="F19" t="s">
        <v>226</v>
      </c>
      <c r="G19" s="65">
        <v>3.4</v>
      </c>
      <c r="H19" t="s">
        <v>101</v>
      </c>
      <c r="I19" s="66">
        <v>1.7500000000000002E-2</v>
      </c>
      <c r="J19" s="66">
        <v>5.9999999999999995E-4</v>
      </c>
      <c r="K19" s="65">
        <v>192795</v>
      </c>
      <c r="L19" s="65">
        <v>108.8</v>
      </c>
      <c r="M19" s="65">
        <v>0</v>
      </c>
      <c r="N19" s="65">
        <v>209.76096000000001</v>
      </c>
      <c r="O19" s="66">
        <v>0</v>
      </c>
      <c r="P19" s="66">
        <v>3.5299999999999998E-2</v>
      </c>
      <c r="Q19" s="66">
        <v>8.5000000000000006E-3</v>
      </c>
    </row>
    <row r="20" spans="1:17">
      <c r="A20" t="s">
        <v>237</v>
      </c>
      <c r="B20" t="s">
        <v>238</v>
      </c>
      <c r="C20" t="s">
        <v>99</v>
      </c>
      <c r="D20" t="s">
        <v>225</v>
      </c>
      <c r="E20" t="s">
        <v>149</v>
      </c>
      <c r="F20" t="s">
        <v>226</v>
      </c>
      <c r="G20" s="65">
        <v>8.9600000000000009</v>
      </c>
      <c r="H20" t="s">
        <v>101</v>
      </c>
      <c r="I20" s="66">
        <v>5.0000000000000001E-3</v>
      </c>
      <c r="J20" s="66">
        <v>-1.1000000000000001E-3</v>
      </c>
      <c r="K20" s="65">
        <v>122482</v>
      </c>
      <c r="L20" s="65">
        <v>106</v>
      </c>
      <c r="M20" s="65">
        <v>0</v>
      </c>
      <c r="N20" s="65">
        <v>129.83091999999999</v>
      </c>
      <c r="O20" s="66">
        <v>0</v>
      </c>
      <c r="P20" s="66">
        <v>2.18E-2</v>
      </c>
      <c r="Q20" s="66">
        <v>5.1999999999999998E-3</v>
      </c>
    </row>
    <row r="21" spans="1:17">
      <c r="A21" t="s">
        <v>239</v>
      </c>
      <c r="B21" t="s">
        <v>240</v>
      </c>
      <c r="C21" t="s">
        <v>99</v>
      </c>
      <c r="D21" t="s">
        <v>225</v>
      </c>
      <c r="E21" t="s">
        <v>206</v>
      </c>
      <c r="F21" t="s">
        <v>226</v>
      </c>
      <c r="G21" s="65">
        <v>5.48</v>
      </c>
      <c r="H21" t="s">
        <v>101</v>
      </c>
      <c r="I21" s="66">
        <v>7.4999999999999997E-3</v>
      </c>
      <c r="J21" s="66">
        <v>-8.9999999999999998E-4</v>
      </c>
      <c r="K21" s="65">
        <v>157077</v>
      </c>
      <c r="L21" s="65">
        <v>105.65</v>
      </c>
      <c r="M21" s="65">
        <v>0</v>
      </c>
      <c r="N21" s="65">
        <v>165.95185050000001</v>
      </c>
      <c r="O21" s="66">
        <v>0</v>
      </c>
      <c r="P21" s="66">
        <v>2.7900000000000001E-2</v>
      </c>
      <c r="Q21" s="66">
        <v>6.7000000000000002E-3</v>
      </c>
    </row>
    <row r="22" spans="1:17">
      <c r="A22" t="s">
        <v>241</v>
      </c>
      <c r="B22" t="s">
        <v>242</v>
      </c>
      <c r="C22" t="s">
        <v>99</v>
      </c>
      <c r="D22" t="s">
        <v>225</v>
      </c>
      <c r="E22" t="s">
        <v>149</v>
      </c>
      <c r="F22" t="s">
        <v>226</v>
      </c>
      <c r="G22" s="65">
        <v>6.97</v>
      </c>
      <c r="H22" t="s">
        <v>101</v>
      </c>
      <c r="I22" s="66">
        <v>7.4999999999999997E-3</v>
      </c>
      <c r="J22" s="66">
        <v>-2.3E-3</v>
      </c>
      <c r="K22" s="65">
        <v>162949</v>
      </c>
      <c r="L22" s="65">
        <v>107.7</v>
      </c>
      <c r="M22" s="65">
        <v>0</v>
      </c>
      <c r="N22" s="65">
        <v>175.496073</v>
      </c>
      <c r="O22" s="66">
        <v>0</v>
      </c>
      <c r="P22" s="66">
        <v>2.9499999999999998E-2</v>
      </c>
      <c r="Q22" s="66">
        <v>7.1000000000000004E-3</v>
      </c>
    </row>
    <row r="23" spans="1:17">
      <c r="A23" t="s">
        <v>243</v>
      </c>
      <c r="B23" t="s">
        <v>244</v>
      </c>
      <c r="C23" t="s">
        <v>99</v>
      </c>
      <c r="D23" t="s">
        <v>225</v>
      </c>
      <c r="E23" t="s">
        <v>206</v>
      </c>
      <c r="F23" t="s">
        <v>226</v>
      </c>
      <c r="G23" s="65">
        <v>22.37</v>
      </c>
      <c r="H23" t="s">
        <v>101</v>
      </c>
      <c r="I23" s="66">
        <v>0.01</v>
      </c>
      <c r="J23" s="66">
        <v>6.0000000000000001E-3</v>
      </c>
      <c r="K23" s="65">
        <v>179078</v>
      </c>
      <c r="L23" s="65">
        <v>111.32</v>
      </c>
      <c r="M23" s="65">
        <v>0</v>
      </c>
      <c r="N23" s="65">
        <v>199.34962959999999</v>
      </c>
      <c r="O23" s="66">
        <v>0</v>
      </c>
      <c r="P23" s="66">
        <v>3.3500000000000002E-2</v>
      </c>
      <c r="Q23" s="66">
        <v>8.0000000000000002E-3</v>
      </c>
    </row>
    <row r="24" spans="1:17">
      <c r="A24" t="s">
        <v>245</v>
      </c>
      <c r="B24" t="s">
        <v>246</v>
      </c>
      <c r="C24" t="s">
        <v>99</v>
      </c>
      <c r="D24" t="s">
        <v>225</v>
      </c>
      <c r="E24" t="s">
        <v>206</v>
      </c>
      <c r="F24" t="s">
        <v>226</v>
      </c>
      <c r="G24" s="65">
        <v>0.57999999999999996</v>
      </c>
      <c r="H24" t="s">
        <v>101</v>
      </c>
      <c r="I24" s="66">
        <v>1E-3</v>
      </c>
      <c r="J24" s="66">
        <v>1.49E-2</v>
      </c>
      <c r="K24" s="65">
        <v>174207</v>
      </c>
      <c r="L24" s="65">
        <v>100.23</v>
      </c>
      <c r="M24" s="65">
        <v>0</v>
      </c>
      <c r="N24" s="65">
        <v>174.60767609999999</v>
      </c>
      <c r="O24" s="66">
        <v>0</v>
      </c>
      <c r="P24" s="66">
        <v>2.9399999999999999E-2</v>
      </c>
      <c r="Q24" s="66">
        <v>7.1000000000000004E-3</v>
      </c>
    </row>
    <row r="25" spans="1:17">
      <c r="A25" s="67" t="s">
        <v>247</v>
      </c>
      <c r="B25" s="14"/>
      <c r="C25" s="14"/>
      <c r="E25"/>
      <c r="G25" s="69">
        <v>5.95</v>
      </c>
      <c r="J25" s="68">
        <v>7.7000000000000002E-3</v>
      </c>
      <c r="K25" s="69">
        <v>3135381</v>
      </c>
      <c r="M25" s="69">
        <v>0</v>
      </c>
      <c r="N25" s="69">
        <v>3529.5641688000001</v>
      </c>
      <c r="P25" s="68">
        <v>0.59379999999999999</v>
      </c>
      <c r="Q25" s="68">
        <v>0.14249999999999999</v>
      </c>
    </row>
    <row r="26" spans="1:17">
      <c r="A26" s="67" t="s">
        <v>248</v>
      </c>
      <c r="B26" s="14"/>
      <c r="C26" s="14"/>
      <c r="E26"/>
      <c r="G26" s="69">
        <v>0</v>
      </c>
      <c r="J26" s="68">
        <v>0</v>
      </c>
      <c r="K26" s="69">
        <v>0</v>
      </c>
      <c r="M26" s="69">
        <v>0</v>
      </c>
      <c r="N26" s="69">
        <v>0</v>
      </c>
      <c r="P26" s="68">
        <v>0</v>
      </c>
      <c r="Q26" s="68">
        <v>0</v>
      </c>
    </row>
    <row r="27" spans="1:17">
      <c r="A27" t="s">
        <v>213</v>
      </c>
      <c r="B27" t="s">
        <v>213</v>
      </c>
      <c r="C27" s="14"/>
      <c r="D27" t="s">
        <v>213</v>
      </c>
      <c r="E27"/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N27" s="65">
        <v>0</v>
      </c>
      <c r="O27" s="66">
        <v>0</v>
      </c>
      <c r="P27" s="66">
        <v>0</v>
      </c>
      <c r="Q27" s="66">
        <v>0</v>
      </c>
    </row>
    <row r="28" spans="1:17">
      <c r="A28" s="67" t="s">
        <v>249</v>
      </c>
      <c r="B28" s="14"/>
      <c r="C28" s="14"/>
      <c r="E28"/>
      <c r="G28" s="69">
        <v>6.46</v>
      </c>
      <c r="J28" s="68">
        <v>8.6E-3</v>
      </c>
      <c r="K28" s="69">
        <v>2636608</v>
      </c>
      <c r="M28" s="69">
        <v>0</v>
      </c>
      <c r="N28" s="69">
        <v>3034.1485278</v>
      </c>
      <c r="P28" s="68">
        <v>0.51039999999999996</v>
      </c>
      <c r="Q28" s="68">
        <v>0.1225</v>
      </c>
    </row>
    <row r="29" spans="1:17">
      <c r="A29" t="s">
        <v>250</v>
      </c>
      <c r="B29" t="s">
        <v>251</v>
      </c>
      <c r="C29" t="s">
        <v>99</v>
      </c>
      <c r="D29" t="s">
        <v>225</v>
      </c>
      <c r="E29" t="s">
        <v>149</v>
      </c>
      <c r="F29" t="s">
        <v>226</v>
      </c>
      <c r="G29" s="65">
        <v>0.84</v>
      </c>
      <c r="H29" t="s">
        <v>101</v>
      </c>
      <c r="I29" s="66">
        <v>5.0000000000000001E-3</v>
      </c>
      <c r="J29" s="66">
        <v>2.3999999999999998E-3</v>
      </c>
      <c r="K29" s="65">
        <v>179821</v>
      </c>
      <c r="L29" s="65">
        <v>100.3</v>
      </c>
      <c r="M29" s="65">
        <v>0</v>
      </c>
      <c r="N29" s="65">
        <v>180.36046300000001</v>
      </c>
      <c r="O29" s="66">
        <v>0</v>
      </c>
      <c r="P29" s="66">
        <v>3.0300000000000001E-2</v>
      </c>
      <c r="Q29" s="66">
        <v>7.3000000000000001E-3</v>
      </c>
    </row>
    <row r="30" spans="1:17">
      <c r="A30" t="s">
        <v>252</v>
      </c>
      <c r="B30" t="s">
        <v>253</v>
      </c>
      <c r="C30" t="s">
        <v>99</v>
      </c>
      <c r="D30" t="s">
        <v>225</v>
      </c>
      <c r="E30" t="s">
        <v>206</v>
      </c>
      <c r="F30" t="s">
        <v>226</v>
      </c>
      <c r="G30" s="65">
        <v>6.62</v>
      </c>
      <c r="H30" t="s">
        <v>101</v>
      </c>
      <c r="I30" s="66">
        <v>0.02</v>
      </c>
      <c r="J30" s="66">
        <v>8.8999999999999999E-3</v>
      </c>
      <c r="K30" s="65">
        <v>187198</v>
      </c>
      <c r="L30" s="65">
        <v>107.5</v>
      </c>
      <c r="M30" s="65">
        <v>0</v>
      </c>
      <c r="N30" s="65">
        <v>201.23785000000001</v>
      </c>
      <c r="O30" s="66">
        <v>0</v>
      </c>
      <c r="P30" s="66">
        <v>3.39E-2</v>
      </c>
      <c r="Q30" s="66">
        <v>8.0999999999999996E-3</v>
      </c>
    </row>
    <row r="31" spans="1:17">
      <c r="A31" t="s">
        <v>254</v>
      </c>
      <c r="B31" t="s">
        <v>255</v>
      </c>
      <c r="C31" t="s">
        <v>99</v>
      </c>
      <c r="D31" t="s">
        <v>225</v>
      </c>
      <c r="E31" t="s">
        <v>149</v>
      </c>
      <c r="F31" t="s">
        <v>226</v>
      </c>
      <c r="G31" s="65">
        <v>9.56</v>
      </c>
      <c r="H31" t="s">
        <v>101</v>
      </c>
      <c r="I31" s="66">
        <v>0.01</v>
      </c>
      <c r="J31" s="66">
        <v>1.09E-2</v>
      </c>
      <c r="K31" s="65">
        <v>62052</v>
      </c>
      <c r="L31" s="65">
        <v>99.3</v>
      </c>
      <c r="M31" s="65">
        <v>0</v>
      </c>
      <c r="N31" s="65">
        <v>61.617635999999997</v>
      </c>
      <c r="O31" s="66">
        <v>0</v>
      </c>
      <c r="P31" s="66">
        <v>1.04E-2</v>
      </c>
      <c r="Q31" s="66">
        <v>2.5000000000000001E-3</v>
      </c>
    </row>
    <row r="32" spans="1:17">
      <c r="A32" t="s">
        <v>256</v>
      </c>
      <c r="B32" t="s">
        <v>257</v>
      </c>
      <c r="C32" t="s">
        <v>99</v>
      </c>
      <c r="D32" t="s">
        <v>225</v>
      </c>
      <c r="E32" t="s">
        <v>206</v>
      </c>
      <c r="F32" t="s">
        <v>226</v>
      </c>
      <c r="G32" s="65">
        <v>18.809999999999999</v>
      </c>
      <c r="H32" t="s">
        <v>101</v>
      </c>
      <c r="I32" s="66">
        <v>3.7499999999999999E-2</v>
      </c>
      <c r="J32" s="66">
        <v>2.1299999999999999E-2</v>
      </c>
      <c r="K32" s="65">
        <v>181926</v>
      </c>
      <c r="L32" s="65">
        <v>132.96</v>
      </c>
      <c r="M32" s="65">
        <v>0</v>
      </c>
      <c r="N32" s="65">
        <v>241.8888096</v>
      </c>
      <c r="O32" s="66">
        <v>0</v>
      </c>
      <c r="P32" s="66">
        <v>4.07E-2</v>
      </c>
      <c r="Q32" s="66">
        <v>9.7999999999999997E-3</v>
      </c>
    </row>
    <row r="33" spans="1:17">
      <c r="A33" t="s">
        <v>258</v>
      </c>
      <c r="B33" t="s">
        <v>259</v>
      </c>
      <c r="C33" t="s">
        <v>99</v>
      </c>
      <c r="D33" t="s">
        <v>225</v>
      </c>
      <c r="E33" t="s">
        <v>206</v>
      </c>
      <c r="F33" t="s">
        <v>226</v>
      </c>
      <c r="G33" s="65">
        <v>1.07</v>
      </c>
      <c r="H33" t="s">
        <v>101</v>
      </c>
      <c r="I33" s="66">
        <v>0.01</v>
      </c>
      <c r="J33" s="66">
        <v>2.5000000000000001E-3</v>
      </c>
      <c r="K33" s="65">
        <v>169795</v>
      </c>
      <c r="L33" s="65">
        <v>101.73</v>
      </c>
      <c r="M33" s="65">
        <v>0</v>
      </c>
      <c r="N33" s="65">
        <v>172.73245349999999</v>
      </c>
      <c r="O33" s="66">
        <v>0</v>
      </c>
      <c r="P33" s="66">
        <v>2.9100000000000001E-2</v>
      </c>
      <c r="Q33" s="66">
        <v>7.0000000000000001E-3</v>
      </c>
    </row>
    <row r="34" spans="1:17">
      <c r="A34" t="s">
        <v>260</v>
      </c>
      <c r="B34" t="s">
        <v>261</v>
      </c>
      <c r="C34" t="s">
        <v>99</v>
      </c>
      <c r="D34" t="s">
        <v>225</v>
      </c>
      <c r="E34" t="s">
        <v>149</v>
      </c>
      <c r="F34" t="s">
        <v>226</v>
      </c>
      <c r="G34" s="65">
        <v>2.31</v>
      </c>
      <c r="H34" t="s">
        <v>101</v>
      </c>
      <c r="I34" s="66">
        <v>7.4999999999999997E-3</v>
      </c>
      <c r="J34" s="66">
        <v>4.0000000000000001E-3</v>
      </c>
      <c r="K34" s="65">
        <v>119020</v>
      </c>
      <c r="L34" s="65">
        <v>101.3</v>
      </c>
      <c r="M34" s="65">
        <v>0</v>
      </c>
      <c r="N34" s="65">
        <v>120.56726</v>
      </c>
      <c r="O34" s="66">
        <v>0</v>
      </c>
      <c r="P34" s="66">
        <v>2.0299999999999999E-2</v>
      </c>
      <c r="Q34" s="66">
        <v>4.8999999999999998E-3</v>
      </c>
    </row>
    <row r="35" spans="1:17">
      <c r="A35" t="s">
        <v>262</v>
      </c>
      <c r="B35" t="s">
        <v>263</v>
      </c>
      <c r="C35" t="s">
        <v>99</v>
      </c>
      <c r="D35" t="s">
        <v>225</v>
      </c>
      <c r="E35" t="s">
        <v>206</v>
      </c>
      <c r="F35" t="s">
        <v>226</v>
      </c>
      <c r="G35" s="65">
        <v>7.8</v>
      </c>
      <c r="H35" t="s">
        <v>101</v>
      </c>
      <c r="I35" s="66">
        <v>2.2499999999999999E-2</v>
      </c>
      <c r="J35" s="66">
        <v>1.01E-2</v>
      </c>
      <c r="K35" s="65">
        <v>179022</v>
      </c>
      <c r="L35" s="65">
        <v>111.19</v>
      </c>
      <c r="M35" s="65">
        <v>0</v>
      </c>
      <c r="N35" s="65">
        <v>199.05456179999999</v>
      </c>
      <c r="O35" s="66">
        <v>0</v>
      </c>
      <c r="P35" s="66">
        <v>3.3500000000000002E-2</v>
      </c>
      <c r="Q35" s="66">
        <v>8.0000000000000002E-3</v>
      </c>
    </row>
    <row r="36" spans="1:17">
      <c r="A36" t="s">
        <v>264</v>
      </c>
      <c r="B36" s="74">
        <v>1141225</v>
      </c>
      <c r="C36" t="s">
        <v>99</v>
      </c>
      <c r="D36" t="s">
        <v>225</v>
      </c>
      <c r="E36" t="s">
        <v>149</v>
      </c>
      <c r="F36" t="s">
        <v>226</v>
      </c>
      <c r="G36" s="65">
        <v>2.63</v>
      </c>
      <c r="H36" t="s">
        <v>101</v>
      </c>
      <c r="I36" s="66">
        <v>1.2500000000000001E-2</v>
      </c>
      <c r="J36" s="66">
        <v>4.4000000000000003E-3</v>
      </c>
      <c r="K36" s="65">
        <v>133548</v>
      </c>
      <c r="L36" s="65">
        <v>102.56</v>
      </c>
      <c r="M36" s="65">
        <v>0</v>
      </c>
      <c r="N36" s="65">
        <v>136.9668288</v>
      </c>
      <c r="O36" s="66">
        <v>0</v>
      </c>
      <c r="P36" s="66">
        <v>2.3E-2</v>
      </c>
      <c r="Q36" s="66">
        <v>5.4999999999999997E-3</v>
      </c>
    </row>
    <row r="37" spans="1:17">
      <c r="A37" t="s">
        <v>265</v>
      </c>
      <c r="B37" t="s">
        <v>266</v>
      </c>
      <c r="C37" t="s">
        <v>99</v>
      </c>
      <c r="D37" t="s">
        <v>225</v>
      </c>
      <c r="E37" t="s">
        <v>149</v>
      </c>
      <c r="F37" t="s">
        <v>226</v>
      </c>
      <c r="G37" s="65">
        <v>3.59</v>
      </c>
      <c r="H37" t="s">
        <v>101</v>
      </c>
      <c r="I37" s="66">
        <v>1.3899999999999999E-2</v>
      </c>
      <c r="J37" s="66">
        <v>4.0000000000000001E-3</v>
      </c>
      <c r="K37" s="65">
        <v>193308</v>
      </c>
      <c r="L37" s="65">
        <v>104.07</v>
      </c>
      <c r="M37" s="65">
        <v>0</v>
      </c>
      <c r="N37" s="65">
        <v>201.17563559999999</v>
      </c>
      <c r="O37" s="66">
        <v>0</v>
      </c>
      <c r="P37" s="66">
        <v>3.3799999999999997E-2</v>
      </c>
      <c r="Q37" s="66">
        <v>8.0999999999999996E-3</v>
      </c>
    </row>
    <row r="38" spans="1:17">
      <c r="A38" t="s">
        <v>267</v>
      </c>
      <c r="B38" t="s">
        <v>268</v>
      </c>
      <c r="C38" t="s">
        <v>99</v>
      </c>
      <c r="D38" t="s">
        <v>225</v>
      </c>
      <c r="E38" t="s">
        <v>206</v>
      </c>
      <c r="F38" t="s">
        <v>226</v>
      </c>
      <c r="G38" s="65">
        <v>1.79</v>
      </c>
      <c r="H38" t="s">
        <v>101</v>
      </c>
      <c r="I38" s="66">
        <v>5.5E-2</v>
      </c>
      <c r="J38" s="66">
        <v>3.5000000000000001E-3</v>
      </c>
      <c r="K38" s="65">
        <v>203704</v>
      </c>
      <c r="L38" s="65">
        <v>110.31</v>
      </c>
      <c r="M38" s="65">
        <v>0</v>
      </c>
      <c r="N38" s="65">
        <v>224.70588240000001</v>
      </c>
      <c r="O38" s="66">
        <v>0</v>
      </c>
      <c r="P38" s="66">
        <v>3.78E-2</v>
      </c>
      <c r="Q38" s="66">
        <v>9.1000000000000004E-3</v>
      </c>
    </row>
    <row r="39" spans="1:17">
      <c r="A39" t="s">
        <v>269</v>
      </c>
      <c r="B39" t="s">
        <v>270</v>
      </c>
      <c r="C39" t="s">
        <v>99</v>
      </c>
      <c r="D39" t="s">
        <v>225</v>
      </c>
      <c r="E39" t="s">
        <v>206</v>
      </c>
      <c r="F39" t="s">
        <v>226</v>
      </c>
      <c r="G39" s="65">
        <v>2.89</v>
      </c>
      <c r="H39" t="s">
        <v>101</v>
      </c>
      <c r="I39" s="66">
        <v>4.2500000000000003E-2</v>
      </c>
      <c r="J39" s="66">
        <v>4.8999999999999998E-3</v>
      </c>
      <c r="K39" s="65">
        <v>194504</v>
      </c>
      <c r="L39" s="65">
        <v>111.16</v>
      </c>
      <c r="M39" s="65">
        <v>0</v>
      </c>
      <c r="N39" s="65">
        <v>216.2106464</v>
      </c>
      <c r="O39" s="66">
        <v>0</v>
      </c>
      <c r="P39" s="66">
        <v>3.6400000000000002E-2</v>
      </c>
      <c r="Q39" s="66">
        <v>8.6999999999999994E-3</v>
      </c>
    </row>
    <row r="40" spans="1:17">
      <c r="A40" t="s">
        <v>271</v>
      </c>
      <c r="B40" t="s">
        <v>272</v>
      </c>
      <c r="C40" t="s">
        <v>99</v>
      </c>
      <c r="D40" t="s">
        <v>225</v>
      </c>
      <c r="E40" t="s">
        <v>206</v>
      </c>
      <c r="F40" t="s">
        <v>226</v>
      </c>
      <c r="G40" s="65">
        <v>3.8</v>
      </c>
      <c r="H40" t="s">
        <v>101</v>
      </c>
      <c r="I40" s="66">
        <v>3.7499999999999999E-2</v>
      </c>
      <c r="J40" s="66">
        <v>5.4999999999999997E-3</v>
      </c>
      <c r="K40" s="65">
        <v>186524</v>
      </c>
      <c r="L40" s="65">
        <v>112.64</v>
      </c>
      <c r="M40" s="65">
        <v>0</v>
      </c>
      <c r="N40" s="65">
        <v>210.10063360000001</v>
      </c>
      <c r="O40" s="66">
        <v>0</v>
      </c>
      <c r="P40" s="66">
        <v>3.5299999999999998E-2</v>
      </c>
      <c r="Q40" s="66">
        <v>8.5000000000000006E-3</v>
      </c>
    </row>
    <row r="41" spans="1:17">
      <c r="A41" t="s">
        <v>273</v>
      </c>
      <c r="B41" t="s">
        <v>274</v>
      </c>
      <c r="C41" t="s">
        <v>99</v>
      </c>
      <c r="D41" t="s">
        <v>225</v>
      </c>
      <c r="E41" t="s">
        <v>206</v>
      </c>
      <c r="F41" t="s">
        <v>226</v>
      </c>
      <c r="G41" s="65">
        <v>5.18</v>
      </c>
      <c r="H41" t="s">
        <v>101</v>
      </c>
      <c r="I41" s="66">
        <v>1.7500000000000002E-2</v>
      </c>
      <c r="J41" s="66">
        <v>7.3000000000000001E-3</v>
      </c>
      <c r="K41" s="65">
        <v>224221</v>
      </c>
      <c r="L41" s="65">
        <v>106.39</v>
      </c>
      <c r="M41" s="65">
        <v>0</v>
      </c>
      <c r="N41" s="65">
        <v>238.5487219</v>
      </c>
      <c r="O41" s="66">
        <v>0</v>
      </c>
      <c r="P41" s="66">
        <v>4.0099999999999997E-2</v>
      </c>
      <c r="Q41" s="66">
        <v>9.5999999999999992E-3</v>
      </c>
    </row>
    <row r="42" spans="1:17">
      <c r="A42" t="s">
        <v>275</v>
      </c>
      <c r="B42" t="s">
        <v>276</v>
      </c>
      <c r="C42" t="s">
        <v>99</v>
      </c>
      <c r="D42" t="s">
        <v>225</v>
      </c>
      <c r="E42" t="s">
        <v>149</v>
      </c>
      <c r="F42" t="s">
        <v>226</v>
      </c>
      <c r="G42" s="65">
        <v>5.03</v>
      </c>
      <c r="H42" t="s">
        <v>101</v>
      </c>
      <c r="I42" s="66">
        <v>5.0000000000000001E-3</v>
      </c>
      <c r="J42" s="66">
        <v>6.7999999999999996E-3</v>
      </c>
      <c r="K42" s="65">
        <v>22502</v>
      </c>
      <c r="L42" s="65">
        <v>99.19</v>
      </c>
      <c r="M42" s="65">
        <v>0</v>
      </c>
      <c r="N42" s="65">
        <v>22.319733800000002</v>
      </c>
      <c r="O42" s="66">
        <v>0</v>
      </c>
      <c r="P42" s="66">
        <v>3.8E-3</v>
      </c>
      <c r="Q42" s="66">
        <v>8.9999999999999998E-4</v>
      </c>
    </row>
    <row r="43" spans="1:17">
      <c r="A43" t="s">
        <v>277</v>
      </c>
      <c r="B43" t="s">
        <v>278</v>
      </c>
      <c r="C43" t="s">
        <v>99</v>
      </c>
      <c r="D43" t="s">
        <v>225</v>
      </c>
      <c r="E43" t="s">
        <v>206</v>
      </c>
      <c r="F43" t="s">
        <v>226</v>
      </c>
      <c r="G43" s="65">
        <v>5.65</v>
      </c>
      <c r="H43" t="s">
        <v>101</v>
      </c>
      <c r="I43" s="66">
        <v>6.25E-2</v>
      </c>
      <c r="J43" s="66">
        <v>8.3000000000000001E-3</v>
      </c>
      <c r="K43" s="65">
        <v>189298</v>
      </c>
      <c r="L43" s="65">
        <v>137.18</v>
      </c>
      <c r="M43" s="65">
        <v>0</v>
      </c>
      <c r="N43" s="65">
        <v>259.67899640000002</v>
      </c>
      <c r="O43" s="66">
        <v>0</v>
      </c>
      <c r="P43" s="66">
        <v>4.3700000000000003E-2</v>
      </c>
      <c r="Q43" s="66">
        <v>1.0500000000000001E-2</v>
      </c>
    </row>
    <row r="44" spans="1:17">
      <c r="A44" t="s">
        <v>279</v>
      </c>
      <c r="B44" t="s">
        <v>280</v>
      </c>
      <c r="C44" t="s">
        <v>99</v>
      </c>
      <c r="D44" t="s">
        <v>225</v>
      </c>
      <c r="E44" t="s">
        <v>206</v>
      </c>
      <c r="F44" t="s">
        <v>226</v>
      </c>
      <c r="G44" s="65">
        <v>15.13</v>
      </c>
      <c r="H44" t="s">
        <v>101</v>
      </c>
      <c r="I44" s="66">
        <v>5.5E-2</v>
      </c>
      <c r="J44" s="66">
        <v>1.8800000000000001E-2</v>
      </c>
      <c r="K44" s="65">
        <v>210165</v>
      </c>
      <c r="L44" s="65">
        <v>165.1</v>
      </c>
      <c r="M44" s="65">
        <v>0</v>
      </c>
      <c r="N44" s="65">
        <v>346.982415</v>
      </c>
      <c r="O44" s="66">
        <v>0</v>
      </c>
      <c r="P44" s="66">
        <v>5.8400000000000001E-2</v>
      </c>
      <c r="Q44" s="66">
        <v>1.4E-2</v>
      </c>
    </row>
    <row r="45" spans="1:17">
      <c r="A45" s="67" t="s">
        <v>281</v>
      </c>
      <c r="B45" s="14"/>
      <c r="C45" s="14"/>
      <c r="E45"/>
      <c r="G45" s="69">
        <v>2.8</v>
      </c>
      <c r="J45" s="68">
        <v>2.3999999999999998E-3</v>
      </c>
      <c r="K45" s="69">
        <v>498773</v>
      </c>
      <c r="M45" s="69">
        <v>0</v>
      </c>
      <c r="N45" s="69">
        <v>495.41564099999999</v>
      </c>
      <c r="P45" s="68">
        <v>8.3299999999999999E-2</v>
      </c>
      <c r="Q45" s="68">
        <v>0.02</v>
      </c>
    </row>
    <row r="46" spans="1:17">
      <c r="A46" t="s">
        <v>282</v>
      </c>
      <c r="B46" t="s">
        <v>283</v>
      </c>
      <c r="C46" t="s">
        <v>99</v>
      </c>
      <c r="D46" t="s">
        <v>225</v>
      </c>
      <c r="E46"/>
      <c r="F46" t="s">
        <v>226</v>
      </c>
      <c r="G46" s="65">
        <v>1.67</v>
      </c>
      <c r="H46" t="s">
        <v>101</v>
      </c>
      <c r="I46" s="66">
        <v>8.0000000000000004E-4</v>
      </c>
      <c r="J46" s="66">
        <v>2.8E-3</v>
      </c>
      <c r="K46" s="65">
        <v>161140</v>
      </c>
      <c r="L46" s="65">
        <v>99.66</v>
      </c>
      <c r="M46" s="65">
        <v>0</v>
      </c>
      <c r="N46" s="65">
        <v>160.59212400000001</v>
      </c>
      <c r="O46" s="66">
        <v>0</v>
      </c>
      <c r="P46" s="66">
        <v>2.7E-2</v>
      </c>
      <c r="Q46" s="66">
        <v>6.4999999999999997E-3</v>
      </c>
    </row>
    <row r="47" spans="1:17">
      <c r="A47" t="s">
        <v>284</v>
      </c>
      <c r="B47" t="s">
        <v>285</v>
      </c>
      <c r="C47" t="s">
        <v>99</v>
      </c>
      <c r="D47" t="s">
        <v>225</v>
      </c>
      <c r="F47" t="s">
        <v>226</v>
      </c>
      <c r="G47" s="65">
        <v>6.15</v>
      </c>
      <c r="H47" t="s">
        <v>101</v>
      </c>
      <c r="I47" s="66">
        <v>1E-3</v>
      </c>
      <c r="J47" s="66">
        <v>3.5999999999999999E-3</v>
      </c>
      <c r="K47" s="65">
        <v>180944</v>
      </c>
      <c r="L47" s="65">
        <v>98.43</v>
      </c>
      <c r="M47" s="65">
        <v>0</v>
      </c>
      <c r="N47" s="65">
        <v>178.1031792</v>
      </c>
      <c r="O47" s="66">
        <v>0</v>
      </c>
      <c r="P47" s="66">
        <v>0.03</v>
      </c>
      <c r="Q47" s="66">
        <v>7.1999999999999998E-3</v>
      </c>
    </row>
    <row r="48" spans="1:17">
      <c r="A48" t="s">
        <v>286</v>
      </c>
      <c r="B48" t="s">
        <v>287</v>
      </c>
      <c r="C48" t="s">
        <v>99</v>
      </c>
      <c r="D48" t="s">
        <v>225</v>
      </c>
      <c r="F48" t="s">
        <v>226</v>
      </c>
      <c r="G48" s="65">
        <v>0.17</v>
      </c>
      <c r="H48" t="s">
        <v>101</v>
      </c>
      <c r="I48" s="66">
        <v>1.1999999999999999E-3</v>
      </c>
      <c r="J48" s="66">
        <v>5.9999999999999995E-4</v>
      </c>
      <c r="K48" s="65">
        <v>156689</v>
      </c>
      <c r="L48" s="65">
        <v>100.02</v>
      </c>
      <c r="M48" s="65">
        <v>0</v>
      </c>
      <c r="N48" s="65">
        <v>156.72033780000001</v>
      </c>
      <c r="O48" s="66">
        <v>0</v>
      </c>
      <c r="P48" s="66">
        <v>2.64E-2</v>
      </c>
      <c r="Q48" s="66">
        <v>6.3E-3</v>
      </c>
    </row>
    <row r="49" spans="1:17">
      <c r="A49" s="67" t="s">
        <v>288</v>
      </c>
      <c r="B49" s="14"/>
      <c r="C49" s="14"/>
      <c r="G49" s="69">
        <v>0</v>
      </c>
      <c r="J49" s="68">
        <v>0</v>
      </c>
      <c r="K49" s="69">
        <v>0</v>
      </c>
      <c r="M49" s="69">
        <v>0</v>
      </c>
      <c r="N49" s="69">
        <v>0</v>
      </c>
      <c r="P49" s="68">
        <v>0</v>
      </c>
      <c r="Q49" s="68">
        <v>0</v>
      </c>
    </row>
    <row r="50" spans="1:17">
      <c r="A50" t="s">
        <v>213</v>
      </c>
      <c r="B50" t="s">
        <v>213</v>
      </c>
      <c r="C50" s="14"/>
      <c r="D50" t="s">
        <v>213</v>
      </c>
      <c r="G50" s="65">
        <v>0</v>
      </c>
      <c r="H50" t="s">
        <v>213</v>
      </c>
      <c r="I50" s="66">
        <v>0</v>
      </c>
      <c r="J50" s="66">
        <v>0</v>
      </c>
      <c r="K50" s="65">
        <v>0</v>
      </c>
      <c r="L50" s="65">
        <v>0</v>
      </c>
      <c r="N50" s="65">
        <v>0</v>
      </c>
      <c r="O50" s="66">
        <v>0</v>
      </c>
      <c r="P50" s="66">
        <v>0</v>
      </c>
      <c r="Q50" s="66">
        <v>0</v>
      </c>
    </row>
    <row r="51" spans="1:17">
      <c r="A51" s="67" t="s">
        <v>218</v>
      </c>
      <c r="B51" s="14"/>
      <c r="C51" s="14"/>
      <c r="G51" s="69">
        <v>0</v>
      </c>
      <c r="J51" s="68">
        <v>0</v>
      </c>
      <c r="K51" s="69">
        <v>0</v>
      </c>
      <c r="M51" s="69">
        <v>0</v>
      </c>
      <c r="N51" s="69">
        <v>0</v>
      </c>
      <c r="P51" s="68">
        <v>0</v>
      </c>
      <c r="Q51" s="68">
        <v>0</v>
      </c>
    </row>
    <row r="52" spans="1:17">
      <c r="A52" s="67" t="s">
        <v>289</v>
      </c>
      <c r="B52" s="14"/>
      <c r="C52" s="14"/>
      <c r="G52" s="69">
        <v>0</v>
      </c>
      <c r="J52" s="68">
        <v>0</v>
      </c>
      <c r="K52" s="69">
        <v>0</v>
      </c>
      <c r="M52" s="69">
        <v>0</v>
      </c>
      <c r="N52" s="69">
        <v>0</v>
      </c>
      <c r="P52" s="68">
        <v>0</v>
      </c>
      <c r="Q52" s="68">
        <v>0</v>
      </c>
    </row>
    <row r="53" spans="1:17">
      <c r="A53" t="s">
        <v>213</v>
      </c>
      <c r="B53" t="s">
        <v>213</v>
      </c>
      <c r="C53" s="14"/>
      <c r="D53" t="s">
        <v>213</v>
      </c>
      <c r="G53" s="65">
        <v>0</v>
      </c>
      <c r="H53" t="s">
        <v>213</v>
      </c>
      <c r="I53" s="66">
        <v>0</v>
      </c>
      <c r="J53" s="66">
        <v>0</v>
      </c>
      <c r="K53" s="65">
        <v>0</v>
      </c>
      <c r="L53" s="65">
        <v>0</v>
      </c>
      <c r="N53" s="65">
        <v>0</v>
      </c>
      <c r="O53" s="66">
        <v>0</v>
      </c>
      <c r="P53" s="66">
        <v>0</v>
      </c>
      <c r="Q53" s="66">
        <v>0</v>
      </c>
    </row>
    <row r="54" spans="1:17">
      <c r="A54" s="67" t="s">
        <v>290</v>
      </c>
      <c r="B54" s="14"/>
      <c r="C54" s="14"/>
      <c r="G54" s="69">
        <v>0</v>
      </c>
      <c r="J54" s="68">
        <v>0</v>
      </c>
      <c r="K54" s="69">
        <v>0</v>
      </c>
      <c r="M54" s="69">
        <v>0</v>
      </c>
      <c r="N54" s="69">
        <v>0</v>
      </c>
      <c r="P54" s="68">
        <v>0</v>
      </c>
      <c r="Q54" s="68">
        <v>0</v>
      </c>
    </row>
    <row r="55" spans="1:17">
      <c r="A55" t="s">
        <v>213</v>
      </c>
      <c r="B55" t="s">
        <v>213</v>
      </c>
      <c r="C55" s="14"/>
      <c r="D55" t="s">
        <v>213</v>
      </c>
      <c r="G55" s="65">
        <v>0</v>
      </c>
      <c r="H55" t="s">
        <v>213</v>
      </c>
      <c r="I55" s="66">
        <v>0</v>
      </c>
      <c r="J55" s="66">
        <v>0</v>
      </c>
      <c r="K55" s="65">
        <v>0</v>
      </c>
      <c r="L55" s="65">
        <v>0</v>
      </c>
      <c r="N55" s="65">
        <v>0</v>
      </c>
      <c r="O55" s="66">
        <v>0</v>
      </c>
      <c r="P55" s="66">
        <v>0</v>
      </c>
      <c r="Q55" s="66">
        <v>0</v>
      </c>
    </row>
    <row r="56" spans="1:17">
      <c r="A56" s="84" t="s">
        <v>291</v>
      </c>
      <c r="B56" s="14"/>
      <c r="C56" s="14"/>
    </row>
    <row r="57" spans="1:17">
      <c r="A57" s="84" t="s">
        <v>292</v>
      </c>
      <c r="B57" s="14"/>
      <c r="C57" s="14"/>
    </row>
    <row r="58" spans="1:17">
      <c r="A58" s="84" t="s">
        <v>293</v>
      </c>
      <c r="B58" s="14"/>
      <c r="C58" s="14"/>
    </row>
    <row r="59" spans="1:17">
      <c r="A59" s="84" t="s">
        <v>294</v>
      </c>
      <c r="B59" s="14"/>
      <c r="C59" s="14"/>
    </row>
    <row r="60" spans="1:17" hidden="1">
      <c r="B60" s="14"/>
      <c r="C60" s="14"/>
    </row>
    <row r="61" spans="1:17" hidden="1">
      <c r="B61" s="14"/>
      <c r="C61" s="14"/>
    </row>
    <row r="62" spans="1:17" hidden="1">
      <c r="B62" s="14"/>
      <c r="C62" s="14"/>
    </row>
    <row r="63" spans="1:17" hidden="1">
      <c r="B63" s="14"/>
      <c r="C63" s="14"/>
    </row>
    <row r="64" spans="1:17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8 M10:M1048576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  <c r="B2" t="s">
        <v>197</v>
      </c>
    </row>
    <row r="3" spans="1:22">
      <c r="A3" s="2" t="s">
        <v>2</v>
      </c>
      <c r="B3" t="s">
        <v>198</v>
      </c>
    </row>
    <row r="4" spans="1:22">
      <c r="A4" s="2" t="s">
        <v>3</v>
      </c>
      <c r="B4" t="s">
        <v>199</v>
      </c>
    </row>
    <row r="5" spans="1:22" ht="26.25" customHeight="1">
      <c r="A5" s="98" t="s">
        <v>178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201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1109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213</v>
      </c>
      <c r="B12" t="s">
        <v>213</v>
      </c>
      <c r="C12" t="s">
        <v>213</v>
      </c>
      <c r="D12" t="s">
        <v>213</v>
      </c>
      <c r="E12" s="13"/>
      <c r="F12" s="13"/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1110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213</v>
      </c>
      <c r="B14" t="s">
        <v>213</v>
      </c>
      <c r="C14" t="s">
        <v>213</v>
      </c>
      <c r="D14" t="s">
        <v>213</v>
      </c>
      <c r="E14" s="13"/>
      <c r="F14" s="13"/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296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213</v>
      </c>
      <c r="B16" t="s">
        <v>213</v>
      </c>
      <c r="C16" t="s">
        <v>213</v>
      </c>
      <c r="D16" t="s">
        <v>213</v>
      </c>
      <c r="E16" s="13"/>
      <c r="F16" s="13"/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965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213</v>
      </c>
      <c r="B18" t="s">
        <v>213</v>
      </c>
      <c r="C18" t="s">
        <v>213</v>
      </c>
      <c r="D18" t="s">
        <v>213</v>
      </c>
      <c r="E18" s="13"/>
      <c r="F18" s="13"/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297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298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4" t="s">
        <v>220</v>
      </c>
      <c r="C24" s="14"/>
    </row>
    <row r="25" spans="1:22">
      <c r="A25" s="84" t="s">
        <v>291</v>
      </c>
      <c r="C25" s="14"/>
    </row>
    <row r="26" spans="1:22">
      <c r="A26" s="84" t="s">
        <v>292</v>
      </c>
      <c r="C26" s="14"/>
    </row>
    <row r="27" spans="1:22">
      <c r="A27" s="84" t="s">
        <v>293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8" sqref="A8:A22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  <c r="B2" t="s">
        <v>197</v>
      </c>
    </row>
    <row r="3" spans="1:67">
      <c r="A3" s="2" t="s">
        <v>2</v>
      </c>
      <c r="B3" t="s">
        <v>198</v>
      </c>
    </row>
    <row r="4" spans="1:67">
      <c r="A4" s="2" t="s">
        <v>3</v>
      </c>
      <c r="B4" t="s">
        <v>199</v>
      </c>
    </row>
    <row r="5" spans="1:67" ht="26.25" customHeight="1">
      <c r="A5" s="85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  <c r="BO5" s="16"/>
    </row>
    <row r="6" spans="1:67" ht="26.25" customHeight="1">
      <c r="A6" s="85" t="s">
        <v>81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BJ6" s="16"/>
      <c r="BO6" s="16"/>
    </row>
    <row r="7" spans="1:67" s="16" customFormat="1" ht="20.25">
      <c r="A7" s="96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2" t="s">
        <v>191</v>
      </c>
      <c r="Q7" s="43" t="s">
        <v>55</v>
      </c>
      <c r="R7" s="43" t="s">
        <v>72</v>
      </c>
      <c r="S7" s="43" t="s">
        <v>56</v>
      </c>
      <c r="T7" s="97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201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295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213</v>
      </c>
      <c r="B13" t="s">
        <v>213</v>
      </c>
      <c r="C13" s="14"/>
      <c r="D13" s="14"/>
      <c r="E13" s="14"/>
      <c r="F13" t="s">
        <v>213</v>
      </c>
      <c r="G13" t="s">
        <v>213</v>
      </c>
      <c r="J13" s="65">
        <v>0</v>
      </c>
      <c r="K13" t="s">
        <v>213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247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213</v>
      </c>
      <c r="B15" t="s">
        <v>213</v>
      </c>
      <c r="C15" s="14"/>
      <c r="D15" s="14"/>
      <c r="E15" s="14"/>
      <c r="F15" t="s">
        <v>213</v>
      </c>
      <c r="G15" t="s">
        <v>213</v>
      </c>
      <c r="J15" s="65">
        <v>0</v>
      </c>
      <c r="K15" t="s">
        <v>213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296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213</v>
      </c>
      <c r="B17" t="s">
        <v>213</v>
      </c>
      <c r="C17" s="14"/>
      <c r="D17" s="14"/>
      <c r="E17" s="14"/>
      <c r="F17" t="s">
        <v>213</v>
      </c>
      <c r="G17" t="s">
        <v>213</v>
      </c>
      <c r="J17" s="65">
        <v>0</v>
      </c>
      <c r="K17" t="s">
        <v>213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218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297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213</v>
      </c>
      <c r="B20" t="s">
        <v>213</v>
      </c>
      <c r="C20" s="14"/>
      <c r="D20" s="14"/>
      <c r="E20" s="14"/>
      <c r="F20" t="s">
        <v>213</v>
      </c>
      <c r="G20" t="s">
        <v>213</v>
      </c>
      <c r="J20" s="65">
        <v>0</v>
      </c>
      <c r="K20" t="s">
        <v>213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298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213</v>
      </c>
      <c r="B22" t="s">
        <v>213</v>
      </c>
      <c r="C22" s="14"/>
      <c r="D22" s="14"/>
      <c r="E22" s="14"/>
      <c r="F22" t="s">
        <v>213</v>
      </c>
      <c r="G22" t="s">
        <v>213</v>
      </c>
      <c r="J22" s="65">
        <v>0</v>
      </c>
      <c r="K22" t="s">
        <v>213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4" t="s">
        <v>220</v>
      </c>
      <c r="B23" s="14"/>
      <c r="C23" s="14"/>
      <c r="D23" s="14"/>
      <c r="E23" s="14"/>
      <c r="F23" s="14"/>
    </row>
    <row r="24" spans="1:20">
      <c r="A24" s="84" t="s">
        <v>291</v>
      </c>
      <c r="B24" s="14"/>
      <c r="C24" s="14"/>
      <c r="D24" s="14"/>
      <c r="E24" s="14"/>
      <c r="F24" s="14"/>
    </row>
    <row r="25" spans="1:20">
      <c r="A25" s="84" t="s">
        <v>292</v>
      </c>
      <c r="B25" s="14"/>
      <c r="C25" s="14"/>
      <c r="D25" s="14"/>
      <c r="E25" s="14"/>
      <c r="F25" s="14"/>
    </row>
    <row r="26" spans="1:20">
      <c r="A26" s="84" t="s">
        <v>293</v>
      </c>
      <c r="B26" s="14"/>
      <c r="C26" s="14"/>
      <c r="D26" s="14"/>
      <c r="E26" s="14"/>
      <c r="F26" s="14"/>
    </row>
    <row r="27" spans="1:20">
      <c r="A27" s="84" t="s">
        <v>294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6.7109375" style="14" hidden="1"/>
    <col min="22" max="22" width="7.7109375" style="14" hidden="1"/>
    <col min="23" max="23" width="7.140625" style="14" hidden="1"/>
    <col min="24" max="24" width="6" style="14" hidden="1"/>
    <col min="25" max="25" width="7.85546875" style="14" hidden="1"/>
    <col min="26" max="26" width="8.140625" style="14" hidden="1"/>
    <col min="27" max="27" width="6.28515625" style="14" hidden="1"/>
    <col min="28" max="28" width="8" style="14" hidden="1"/>
    <col min="29" max="29" width="8.7109375" style="14" hidden="1"/>
    <col min="30" max="30" width="10" style="14" hidden="1"/>
    <col min="31" max="31" width="9.5703125" style="14" hidden="1"/>
    <col min="32" max="32" width="6.140625" style="14" hidden="1"/>
    <col min="33" max="34" width="5.7109375" style="14" hidden="1"/>
    <col min="35" max="35" width="6.85546875" style="14" hidden="1"/>
    <col min="36" max="36" width="6.42578125" style="14" hidden="1"/>
    <col min="37" max="37" width="6.7109375" style="14" hidden="1"/>
    <col min="38" max="38" width="7.28515625" style="14" hidden="1"/>
    <col min="39" max="50" width="5.7109375" style="14" hidden="1"/>
    <col min="51" max="51" width="9.140625" style="14" hidden="1"/>
    <col min="52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  <c r="B2" t="s">
        <v>197</v>
      </c>
    </row>
    <row r="3" spans="1:64">
      <c r="A3" s="2" t="s">
        <v>2</v>
      </c>
      <c r="B3" t="s">
        <v>198</v>
      </c>
    </row>
    <row r="4" spans="1:64">
      <c r="A4" s="2" t="s">
        <v>3</v>
      </c>
      <c r="B4" t="s">
        <v>199</v>
      </c>
    </row>
    <row r="5" spans="1:64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</row>
    <row r="6" spans="1:64" ht="26.25" customHeight="1">
      <c r="A6" s="98" t="s">
        <v>88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2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U7" s="14"/>
      <c r="BH7" s="14"/>
      <c r="BI7" s="14"/>
    </row>
    <row r="8" spans="1:64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G8" s="14"/>
      <c r="BH8" s="14"/>
      <c r="BI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BG9" s="14"/>
      <c r="BH9" s="16"/>
      <c r="BI9" s="14"/>
    </row>
    <row r="10" spans="1:64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3.72</v>
      </c>
      <c r="K10" s="7"/>
      <c r="L10" s="7"/>
      <c r="M10" s="64">
        <v>5.1400000000000001E-2</v>
      </c>
      <c r="N10" s="63">
        <v>3775784.75</v>
      </c>
      <c r="O10" s="28"/>
      <c r="P10" s="63">
        <v>17.325500000000002</v>
      </c>
      <c r="Q10" s="63">
        <v>3674.0709751459999</v>
      </c>
      <c r="R10" s="7"/>
      <c r="S10" s="64">
        <v>1</v>
      </c>
      <c r="T10" s="64">
        <v>0.1484</v>
      </c>
      <c r="BG10" s="14"/>
      <c r="BH10" s="16"/>
      <c r="BI10" s="14"/>
      <c r="BL10" s="14"/>
    </row>
    <row r="11" spans="1:64">
      <c r="A11" s="67" t="s">
        <v>201</v>
      </c>
      <c r="B11" s="14"/>
      <c r="C11" s="14"/>
      <c r="D11" s="14"/>
      <c r="E11" s="14"/>
      <c r="J11" s="69">
        <v>3.72</v>
      </c>
      <c r="M11" s="68">
        <v>5.1400000000000001E-2</v>
      </c>
      <c r="N11" s="69">
        <v>3775784.75</v>
      </c>
      <c r="P11" s="69">
        <v>17.325500000000002</v>
      </c>
      <c r="Q11" s="69">
        <v>3674.0709751459999</v>
      </c>
      <c r="S11" s="68">
        <v>1</v>
      </c>
      <c r="T11" s="68">
        <v>0.1484</v>
      </c>
    </row>
    <row r="12" spans="1:64">
      <c r="A12" s="67" t="s">
        <v>295</v>
      </c>
      <c r="B12" s="14"/>
      <c r="C12" s="14"/>
      <c r="D12" s="14"/>
      <c r="E12" s="14"/>
      <c r="J12" s="69">
        <v>4.13</v>
      </c>
      <c r="M12" s="68">
        <v>2.75E-2</v>
      </c>
      <c r="N12" s="69">
        <v>1243499.68</v>
      </c>
      <c r="P12" s="69">
        <v>7.5683299999999996</v>
      </c>
      <c r="Q12" s="69">
        <v>1316.8520198640001</v>
      </c>
      <c r="S12" s="68">
        <v>0.3584</v>
      </c>
      <c r="T12" s="68">
        <v>5.3199999999999997E-2</v>
      </c>
    </row>
    <row r="13" spans="1:64">
      <c r="A13" t="s">
        <v>299</v>
      </c>
      <c r="B13" t="s">
        <v>300</v>
      </c>
      <c r="C13" t="s">
        <v>99</v>
      </c>
      <c r="D13" t="s">
        <v>122</v>
      </c>
      <c r="E13" t="s">
        <v>301</v>
      </c>
      <c r="F13" t="s">
        <v>302</v>
      </c>
      <c r="G13" t="s">
        <v>1152</v>
      </c>
      <c r="H13" t="s">
        <v>206</v>
      </c>
      <c r="I13" t="s">
        <v>226</v>
      </c>
      <c r="J13" s="65">
        <v>5.12</v>
      </c>
      <c r="K13" t="s">
        <v>101</v>
      </c>
      <c r="L13" s="66">
        <v>8.3000000000000001E-3</v>
      </c>
      <c r="M13" s="66">
        <v>1.03E-2</v>
      </c>
      <c r="N13" s="65">
        <v>22048</v>
      </c>
      <c r="O13" s="65">
        <v>100.72</v>
      </c>
      <c r="P13" s="65">
        <v>0</v>
      </c>
      <c r="Q13" s="65">
        <v>22.206745600000001</v>
      </c>
      <c r="R13" s="66">
        <v>0</v>
      </c>
      <c r="S13" s="66">
        <v>6.0000000000000001E-3</v>
      </c>
      <c r="T13" s="66">
        <v>8.9999999999999998E-4</v>
      </c>
    </row>
    <row r="14" spans="1:64">
      <c r="A14" t="s">
        <v>303</v>
      </c>
      <c r="B14" t="s">
        <v>304</v>
      </c>
      <c r="C14" t="s">
        <v>99</v>
      </c>
      <c r="D14" t="s">
        <v>122</v>
      </c>
      <c r="E14" t="s">
        <v>301</v>
      </c>
      <c r="F14" t="s">
        <v>302</v>
      </c>
      <c r="G14" t="s">
        <v>1152</v>
      </c>
      <c r="H14" t="s">
        <v>206</v>
      </c>
      <c r="I14" t="s">
        <v>226</v>
      </c>
      <c r="J14" s="65">
        <v>0.25</v>
      </c>
      <c r="K14" t="s">
        <v>101</v>
      </c>
      <c r="L14" s="66">
        <v>5.8999999999999999E-3</v>
      </c>
      <c r="M14" s="66">
        <v>4.24E-2</v>
      </c>
      <c r="N14" s="65">
        <v>22339</v>
      </c>
      <c r="O14" s="65">
        <v>99.55</v>
      </c>
      <c r="P14" s="65">
        <v>0</v>
      </c>
      <c r="Q14" s="65">
        <v>22.238474499999999</v>
      </c>
      <c r="R14" s="66">
        <v>0</v>
      </c>
      <c r="S14" s="66">
        <v>6.1000000000000004E-3</v>
      </c>
      <c r="T14" s="66">
        <v>8.9999999999999998E-4</v>
      </c>
    </row>
    <row r="15" spans="1:64">
      <c r="A15" t="s">
        <v>305</v>
      </c>
      <c r="B15" t="s">
        <v>306</v>
      </c>
      <c r="C15" t="s">
        <v>99</v>
      </c>
      <c r="D15" t="s">
        <v>122</v>
      </c>
      <c r="E15" t="s">
        <v>307</v>
      </c>
      <c r="F15" t="s">
        <v>302</v>
      </c>
      <c r="G15" t="s">
        <v>1152</v>
      </c>
      <c r="H15" t="s">
        <v>206</v>
      </c>
      <c r="I15" t="s">
        <v>226</v>
      </c>
      <c r="J15" s="65">
        <v>4.41</v>
      </c>
      <c r="K15" t="s">
        <v>101</v>
      </c>
      <c r="L15" s="66">
        <v>8.6E-3</v>
      </c>
      <c r="M15" s="66">
        <v>1.1599999999999999E-2</v>
      </c>
      <c r="N15" s="65">
        <v>22072</v>
      </c>
      <c r="O15" s="65">
        <v>100.2</v>
      </c>
      <c r="P15" s="65">
        <v>0</v>
      </c>
      <c r="Q15" s="65">
        <v>22.116143999999998</v>
      </c>
      <c r="R15" s="66">
        <v>0</v>
      </c>
      <c r="S15" s="66">
        <v>6.0000000000000001E-3</v>
      </c>
      <c r="T15" s="66">
        <v>8.9999999999999998E-4</v>
      </c>
    </row>
    <row r="16" spans="1:64">
      <c r="A16" t="s">
        <v>308</v>
      </c>
      <c r="B16" t="s">
        <v>309</v>
      </c>
      <c r="C16" t="s">
        <v>99</v>
      </c>
      <c r="D16" t="s">
        <v>122</v>
      </c>
      <c r="E16" t="s">
        <v>307</v>
      </c>
      <c r="F16" t="s">
        <v>302</v>
      </c>
      <c r="G16" t="s">
        <v>1152</v>
      </c>
      <c r="H16" t="s">
        <v>206</v>
      </c>
      <c r="I16" t="s">
        <v>226</v>
      </c>
      <c r="J16" s="65">
        <v>7.17</v>
      </c>
      <c r="K16" t="s">
        <v>101</v>
      </c>
      <c r="L16" s="66">
        <v>1.2200000000000001E-2</v>
      </c>
      <c r="M16" s="66">
        <v>1.0999999999999999E-2</v>
      </c>
      <c r="N16" s="65">
        <v>19728</v>
      </c>
      <c r="O16" s="65">
        <v>102.59</v>
      </c>
      <c r="P16" s="65">
        <v>0</v>
      </c>
      <c r="Q16" s="65">
        <v>20.238955199999999</v>
      </c>
      <c r="R16" s="66">
        <v>0</v>
      </c>
      <c r="S16" s="66">
        <v>5.4999999999999997E-3</v>
      </c>
      <c r="T16" s="66">
        <v>8.0000000000000004E-4</v>
      </c>
    </row>
    <row r="17" spans="1:20">
      <c r="A17" t="s">
        <v>310</v>
      </c>
      <c r="B17" t="s">
        <v>311</v>
      </c>
      <c r="C17" t="s">
        <v>99</v>
      </c>
      <c r="D17" t="s">
        <v>122</v>
      </c>
      <c r="E17" t="s">
        <v>307</v>
      </c>
      <c r="F17" t="s">
        <v>302</v>
      </c>
      <c r="G17" t="s">
        <v>1152</v>
      </c>
      <c r="H17" t="s">
        <v>206</v>
      </c>
      <c r="I17" t="s">
        <v>226</v>
      </c>
      <c r="J17" s="65">
        <v>3.57</v>
      </c>
      <c r="K17" t="s">
        <v>101</v>
      </c>
      <c r="L17" s="66">
        <v>1E-3</v>
      </c>
      <c r="M17" s="66">
        <v>1.2200000000000001E-2</v>
      </c>
      <c r="N17" s="65">
        <v>23141</v>
      </c>
      <c r="O17" s="65">
        <v>95.65</v>
      </c>
      <c r="P17" s="65">
        <v>0</v>
      </c>
      <c r="Q17" s="65">
        <v>22.134366499999999</v>
      </c>
      <c r="R17" s="66">
        <v>0</v>
      </c>
      <c r="S17" s="66">
        <v>6.0000000000000001E-3</v>
      </c>
      <c r="T17" s="66">
        <v>8.9999999999999998E-4</v>
      </c>
    </row>
    <row r="18" spans="1:20">
      <c r="A18" t="s">
        <v>312</v>
      </c>
      <c r="B18" t="s">
        <v>313</v>
      </c>
      <c r="C18" t="s">
        <v>99</v>
      </c>
      <c r="D18" t="s">
        <v>122</v>
      </c>
      <c r="E18" t="s">
        <v>307</v>
      </c>
      <c r="F18" t="s">
        <v>302</v>
      </c>
      <c r="G18" t="s">
        <v>1152</v>
      </c>
      <c r="H18" t="s">
        <v>206</v>
      </c>
      <c r="I18" t="s">
        <v>226</v>
      </c>
      <c r="J18" s="65">
        <v>1.3</v>
      </c>
      <c r="K18" t="s">
        <v>101</v>
      </c>
      <c r="L18" s="66">
        <v>0.04</v>
      </c>
      <c r="M18" s="66">
        <v>2.1499999999999998E-2</v>
      </c>
      <c r="N18" s="65">
        <v>20688</v>
      </c>
      <c r="O18" s="65">
        <v>106.76</v>
      </c>
      <c r="P18" s="65">
        <v>0</v>
      </c>
      <c r="Q18" s="65">
        <v>22.086508800000001</v>
      </c>
      <c r="R18" s="66">
        <v>0</v>
      </c>
      <c r="S18" s="66">
        <v>6.0000000000000001E-3</v>
      </c>
      <c r="T18" s="66">
        <v>8.9999999999999998E-4</v>
      </c>
    </row>
    <row r="19" spans="1:20">
      <c r="A19" t="s">
        <v>314</v>
      </c>
      <c r="B19" t="s">
        <v>315</v>
      </c>
      <c r="C19" t="s">
        <v>99</v>
      </c>
      <c r="D19" t="s">
        <v>122</v>
      </c>
      <c r="E19" t="s">
        <v>307</v>
      </c>
      <c r="F19" t="s">
        <v>302</v>
      </c>
      <c r="G19" t="s">
        <v>1152</v>
      </c>
      <c r="H19" t="s">
        <v>206</v>
      </c>
      <c r="I19" t="s">
        <v>226</v>
      </c>
      <c r="J19" s="65">
        <v>6.15</v>
      </c>
      <c r="K19" t="s">
        <v>101</v>
      </c>
      <c r="L19" s="66">
        <v>3.8E-3</v>
      </c>
      <c r="M19" s="66">
        <v>1.03E-2</v>
      </c>
      <c r="N19" s="65">
        <v>23499</v>
      </c>
      <c r="O19" s="65">
        <v>95.06</v>
      </c>
      <c r="P19" s="65">
        <v>0</v>
      </c>
      <c r="Q19" s="65">
        <v>22.338149399999999</v>
      </c>
      <c r="R19" s="66">
        <v>0</v>
      </c>
      <c r="S19" s="66">
        <v>6.1000000000000004E-3</v>
      </c>
      <c r="T19" s="66">
        <v>8.9999999999999998E-4</v>
      </c>
    </row>
    <row r="20" spans="1:20">
      <c r="A20" t="s">
        <v>316</v>
      </c>
      <c r="B20" t="s">
        <v>317</v>
      </c>
      <c r="C20" t="s">
        <v>99</v>
      </c>
      <c r="D20" t="s">
        <v>122</v>
      </c>
      <c r="E20" t="s">
        <v>307</v>
      </c>
      <c r="F20" t="s">
        <v>302</v>
      </c>
      <c r="G20" t="s">
        <v>1152</v>
      </c>
      <c r="H20" t="s">
        <v>206</v>
      </c>
      <c r="I20" t="s">
        <v>226</v>
      </c>
      <c r="J20" s="65">
        <v>2.46</v>
      </c>
      <c r="K20" t="s">
        <v>101</v>
      </c>
      <c r="L20" s="66">
        <v>9.9000000000000008E-3</v>
      </c>
      <c r="M20" s="66">
        <v>1.29E-2</v>
      </c>
      <c r="N20" s="65">
        <v>21978</v>
      </c>
      <c r="O20" s="65">
        <v>100.78</v>
      </c>
      <c r="P20" s="65">
        <v>0</v>
      </c>
      <c r="Q20" s="65">
        <v>22.149428400000001</v>
      </c>
      <c r="R20" s="66">
        <v>0</v>
      </c>
      <c r="S20" s="66">
        <v>6.0000000000000001E-3</v>
      </c>
      <c r="T20" s="66">
        <v>8.9999999999999998E-4</v>
      </c>
    </row>
    <row r="21" spans="1:20">
      <c r="A21" t="s">
        <v>318</v>
      </c>
      <c r="B21" t="s">
        <v>319</v>
      </c>
      <c r="C21" t="s">
        <v>99</v>
      </c>
      <c r="D21" t="s">
        <v>122</v>
      </c>
      <c r="E21" t="s">
        <v>320</v>
      </c>
      <c r="F21" t="s">
        <v>126</v>
      </c>
      <c r="G21" t="s">
        <v>1152</v>
      </c>
      <c r="H21" t="s">
        <v>206</v>
      </c>
      <c r="I21" t="s">
        <v>226</v>
      </c>
      <c r="J21" s="65">
        <v>15.01</v>
      </c>
      <c r="K21" t="s">
        <v>101</v>
      </c>
      <c r="L21" s="66">
        <v>2.07E-2</v>
      </c>
      <c r="M21" s="66">
        <v>1.3100000000000001E-2</v>
      </c>
      <c r="N21" s="65">
        <v>20225</v>
      </c>
      <c r="O21" s="65">
        <v>110.8</v>
      </c>
      <c r="P21" s="65">
        <v>0</v>
      </c>
      <c r="Q21" s="65">
        <v>22.409300000000002</v>
      </c>
      <c r="R21" s="66">
        <v>0</v>
      </c>
      <c r="S21" s="66">
        <v>6.1000000000000004E-3</v>
      </c>
      <c r="T21" s="66">
        <v>8.9999999999999998E-4</v>
      </c>
    </row>
    <row r="22" spans="1:20">
      <c r="A22" t="s">
        <v>321</v>
      </c>
      <c r="B22" t="s">
        <v>322</v>
      </c>
      <c r="C22" t="s">
        <v>99</v>
      </c>
      <c r="D22" t="s">
        <v>122</v>
      </c>
      <c r="E22" t="s">
        <v>323</v>
      </c>
      <c r="F22" t="s">
        <v>302</v>
      </c>
      <c r="G22" t="s">
        <v>1152</v>
      </c>
      <c r="H22" t="s">
        <v>206</v>
      </c>
      <c r="I22" t="s">
        <v>226</v>
      </c>
      <c r="J22" s="65">
        <v>1.97</v>
      </c>
      <c r="K22" t="s">
        <v>101</v>
      </c>
      <c r="L22" s="66">
        <v>7.0000000000000001E-3</v>
      </c>
      <c r="M22" s="66">
        <v>1.6799999999999999E-2</v>
      </c>
      <c r="N22" s="65">
        <v>22171.200000000001</v>
      </c>
      <c r="O22" s="65">
        <v>99.8</v>
      </c>
      <c r="P22" s="65">
        <v>0</v>
      </c>
      <c r="Q22" s="65">
        <v>22.126857600000001</v>
      </c>
      <c r="R22" s="66">
        <v>0</v>
      </c>
      <c r="S22" s="66">
        <v>6.0000000000000001E-3</v>
      </c>
      <c r="T22" s="66">
        <v>8.9999999999999998E-4</v>
      </c>
    </row>
    <row r="23" spans="1:20">
      <c r="A23" t="s">
        <v>324</v>
      </c>
      <c r="B23" t="s">
        <v>325</v>
      </c>
      <c r="C23" t="s">
        <v>99</v>
      </c>
      <c r="D23" t="s">
        <v>122</v>
      </c>
      <c r="E23" t="s">
        <v>323</v>
      </c>
      <c r="F23" t="s">
        <v>302</v>
      </c>
      <c r="G23" t="s">
        <v>1152</v>
      </c>
      <c r="H23" t="s">
        <v>206</v>
      </c>
      <c r="I23" t="s">
        <v>226</v>
      </c>
      <c r="J23" s="65">
        <v>3.99</v>
      </c>
      <c r="K23" t="s">
        <v>101</v>
      </c>
      <c r="L23" s="66">
        <v>6.0000000000000001E-3</v>
      </c>
      <c r="M23" s="66">
        <v>8.3999999999999995E-3</v>
      </c>
      <c r="N23" s="65">
        <v>22184.799999999999</v>
      </c>
      <c r="O23" s="65">
        <v>100.6</v>
      </c>
      <c r="P23" s="65">
        <v>0</v>
      </c>
      <c r="Q23" s="65">
        <v>22.317908800000001</v>
      </c>
      <c r="R23" s="66">
        <v>0</v>
      </c>
      <c r="S23" s="66">
        <v>6.1000000000000004E-3</v>
      </c>
      <c r="T23" s="66">
        <v>8.9999999999999998E-4</v>
      </c>
    </row>
    <row r="24" spans="1:20">
      <c r="A24" t="s">
        <v>326</v>
      </c>
      <c r="B24" t="s">
        <v>327</v>
      </c>
      <c r="C24" t="s">
        <v>99</v>
      </c>
      <c r="D24" t="s">
        <v>122</v>
      </c>
      <c r="E24" t="s">
        <v>323</v>
      </c>
      <c r="F24" t="s">
        <v>302</v>
      </c>
      <c r="G24" t="s">
        <v>1152</v>
      </c>
      <c r="H24" t="s">
        <v>206</v>
      </c>
      <c r="I24" t="s">
        <v>226</v>
      </c>
      <c r="J24" s="65">
        <v>2.25</v>
      </c>
      <c r="K24" t="s">
        <v>101</v>
      </c>
      <c r="L24" s="66">
        <v>0.05</v>
      </c>
      <c r="M24" s="66">
        <v>1.52E-2</v>
      </c>
      <c r="N24" s="65">
        <v>19557</v>
      </c>
      <c r="O24" s="65">
        <v>112.4</v>
      </c>
      <c r="P24" s="65">
        <v>0</v>
      </c>
      <c r="Q24" s="65">
        <v>21.982068000000002</v>
      </c>
      <c r="R24" s="66">
        <v>0</v>
      </c>
      <c r="S24" s="66">
        <v>6.0000000000000001E-3</v>
      </c>
      <c r="T24" s="66">
        <v>8.9999999999999998E-4</v>
      </c>
    </row>
    <row r="25" spans="1:20">
      <c r="A25" t="s">
        <v>328</v>
      </c>
      <c r="B25" t="s">
        <v>329</v>
      </c>
      <c r="C25" t="s">
        <v>99</v>
      </c>
      <c r="D25" t="s">
        <v>122</v>
      </c>
      <c r="E25" t="s">
        <v>323</v>
      </c>
      <c r="F25" t="s">
        <v>302</v>
      </c>
      <c r="G25" t="s">
        <v>1152</v>
      </c>
      <c r="H25" t="s">
        <v>206</v>
      </c>
      <c r="I25" t="s">
        <v>226</v>
      </c>
      <c r="J25" s="65">
        <v>5.41</v>
      </c>
      <c r="K25" t="s">
        <v>101</v>
      </c>
      <c r="L25" s="66">
        <v>1.7500000000000002E-2</v>
      </c>
      <c r="M25" s="66">
        <v>1.14E-2</v>
      </c>
      <c r="N25" s="65">
        <v>21424.99</v>
      </c>
      <c r="O25" s="65">
        <v>103.87</v>
      </c>
      <c r="P25" s="65">
        <v>0</v>
      </c>
      <c r="Q25" s="65">
        <v>22.254137112999999</v>
      </c>
      <c r="R25" s="66">
        <v>0</v>
      </c>
      <c r="S25" s="66">
        <v>6.1000000000000004E-3</v>
      </c>
      <c r="T25" s="66">
        <v>8.9999999999999998E-4</v>
      </c>
    </row>
    <row r="26" spans="1:20">
      <c r="A26" t="s">
        <v>330</v>
      </c>
      <c r="B26" t="s">
        <v>331</v>
      </c>
      <c r="C26" t="s">
        <v>99</v>
      </c>
      <c r="D26" t="s">
        <v>122</v>
      </c>
      <c r="E26" t="s">
        <v>301</v>
      </c>
      <c r="F26" t="s">
        <v>302</v>
      </c>
      <c r="G26" t="s">
        <v>1153</v>
      </c>
      <c r="H26" t="s">
        <v>206</v>
      </c>
      <c r="I26" t="s">
        <v>226</v>
      </c>
      <c r="J26" s="65">
        <v>0.61</v>
      </c>
      <c r="K26" t="s">
        <v>101</v>
      </c>
      <c r="L26" s="66">
        <v>3.4000000000000002E-2</v>
      </c>
      <c r="M26" s="66">
        <v>3.2300000000000002E-2</v>
      </c>
      <c r="N26" s="65">
        <v>21723</v>
      </c>
      <c r="O26" s="65">
        <v>104.82</v>
      </c>
      <c r="P26" s="65">
        <v>0</v>
      </c>
      <c r="Q26" s="65">
        <v>22.770048599999999</v>
      </c>
      <c r="R26" s="66">
        <v>0</v>
      </c>
      <c r="S26" s="66">
        <v>6.1999999999999998E-3</v>
      </c>
      <c r="T26" s="66">
        <v>8.9999999999999998E-4</v>
      </c>
    </row>
    <row r="27" spans="1:20">
      <c r="A27" t="s">
        <v>332</v>
      </c>
      <c r="B27" t="s">
        <v>333</v>
      </c>
      <c r="C27" t="s">
        <v>99</v>
      </c>
      <c r="D27" t="s">
        <v>122</v>
      </c>
      <c r="E27" t="s">
        <v>334</v>
      </c>
      <c r="F27" t="s">
        <v>335</v>
      </c>
      <c r="G27" t="s">
        <v>1154</v>
      </c>
      <c r="H27" t="s">
        <v>149</v>
      </c>
      <c r="I27" t="s">
        <v>226</v>
      </c>
      <c r="J27" s="65">
        <v>5.25</v>
      </c>
      <c r="K27" t="s">
        <v>101</v>
      </c>
      <c r="L27" s="66">
        <v>8.3000000000000001E-3</v>
      </c>
      <c r="M27" s="66">
        <v>1.0200000000000001E-2</v>
      </c>
      <c r="N27" s="65">
        <v>21906</v>
      </c>
      <c r="O27" s="65">
        <v>100.2</v>
      </c>
      <c r="P27" s="65">
        <v>0</v>
      </c>
      <c r="Q27" s="65">
        <v>21.949812000000001</v>
      </c>
      <c r="R27" s="66">
        <v>0</v>
      </c>
      <c r="S27" s="66">
        <v>6.0000000000000001E-3</v>
      </c>
      <c r="T27" s="66">
        <v>8.9999999999999998E-4</v>
      </c>
    </row>
    <row r="28" spans="1:20">
      <c r="A28" t="s">
        <v>336</v>
      </c>
      <c r="B28" t="s">
        <v>337</v>
      </c>
      <c r="C28" t="s">
        <v>99</v>
      </c>
      <c r="D28" t="s">
        <v>122</v>
      </c>
      <c r="E28" t="s">
        <v>338</v>
      </c>
      <c r="F28" t="s">
        <v>126</v>
      </c>
      <c r="G28" t="s">
        <v>1153</v>
      </c>
      <c r="H28" t="s">
        <v>206</v>
      </c>
      <c r="I28" t="s">
        <v>226</v>
      </c>
      <c r="J28" s="65">
        <v>8.85</v>
      </c>
      <c r="K28" t="s">
        <v>101</v>
      </c>
      <c r="L28" s="66">
        <v>2.6499999999999999E-2</v>
      </c>
      <c r="M28" s="66">
        <v>1.38E-2</v>
      </c>
      <c r="N28" s="65">
        <v>19620.419999999998</v>
      </c>
      <c r="O28" s="65">
        <v>114.21</v>
      </c>
      <c r="P28" s="65">
        <v>0</v>
      </c>
      <c r="Q28" s="65">
        <v>22.408481682000001</v>
      </c>
      <c r="R28" s="66">
        <v>0</v>
      </c>
      <c r="S28" s="66">
        <v>6.1000000000000004E-3</v>
      </c>
      <c r="T28" s="66">
        <v>8.9999999999999998E-4</v>
      </c>
    </row>
    <row r="29" spans="1:20">
      <c r="A29" t="s">
        <v>339</v>
      </c>
      <c r="B29" t="s">
        <v>340</v>
      </c>
      <c r="C29" t="s">
        <v>99</v>
      </c>
      <c r="D29" t="s">
        <v>122</v>
      </c>
      <c r="E29" t="s">
        <v>341</v>
      </c>
      <c r="F29" t="s">
        <v>335</v>
      </c>
      <c r="G29" t="s">
        <v>1154</v>
      </c>
      <c r="H29" t="s">
        <v>149</v>
      </c>
      <c r="I29" t="s">
        <v>226</v>
      </c>
      <c r="J29" s="65">
        <v>5.0199999999999996</v>
      </c>
      <c r="K29" t="s">
        <v>101</v>
      </c>
      <c r="L29" s="66">
        <v>1.34E-2</v>
      </c>
      <c r="M29" s="66">
        <v>1.49E-2</v>
      </c>
      <c r="N29" s="65">
        <v>21854.560000000001</v>
      </c>
      <c r="O29" s="65">
        <v>101</v>
      </c>
      <c r="P29" s="65">
        <v>0</v>
      </c>
      <c r="Q29" s="65">
        <v>22.073105600000002</v>
      </c>
      <c r="R29" s="66">
        <v>0</v>
      </c>
      <c r="S29" s="66">
        <v>6.0000000000000001E-3</v>
      </c>
      <c r="T29" s="66">
        <v>8.9999999999999998E-4</v>
      </c>
    </row>
    <row r="30" spans="1:20">
      <c r="A30" t="s">
        <v>342</v>
      </c>
      <c r="B30" t="s">
        <v>343</v>
      </c>
      <c r="C30" t="s">
        <v>99</v>
      </c>
      <c r="D30" t="s">
        <v>122</v>
      </c>
      <c r="E30" t="s">
        <v>341</v>
      </c>
      <c r="F30" t="s">
        <v>335</v>
      </c>
      <c r="G30" t="s">
        <v>1153</v>
      </c>
      <c r="H30" t="s">
        <v>206</v>
      </c>
      <c r="I30" t="s">
        <v>226</v>
      </c>
      <c r="J30" s="65">
        <v>5.97</v>
      </c>
      <c r="K30" t="s">
        <v>101</v>
      </c>
      <c r="L30" s="66">
        <v>1.77E-2</v>
      </c>
      <c r="M30" s="66">
        <v>1.5299999999999999E-2</v>
      </c>
      <c r="N30" s="65">
        <v>21861</v>
      </c>
      <c r="O30" s="65">
        <v>102</v>
      </c>
      <c r="P30" s="65">
        <v>0</v>
      </c>
      <c r="Q30" s="65">
        <v>22.298220000000001</v>
      </c>
      <c r="R30" s="66">
        <v>0</v>
      </c>
      <c r="S30" s="66">
        <v>6.1000000000000004E-3</v>
      </c>
      <c r="T30" s="66">
        <v>8.9999999999999998E-4</v>
      </c>
    </row>
    <row r="31" spans="1:20">
      <c r="A31" t="s">
        <v>344</v>
      </c>
      <c r="B31" t="s">
        <v>345</v>
      </c>
      <c r="C31" t="s">
        <v>99</v>
      </c>
      <c r="D31" t="s">
        <v>122</v>
      </c>
      <c r="E31" t="s">
        <v>341</v>
      </c>
      <c r="F31" t="s">
        <v>335</v>
      </c>
      <c r="G31" t="s">
        <v>1153</v>
      </c>
      <c r="H31" t="s">
        <v>206</v>
      </c>
      <c r="I31" t="s">
        <v>226</v>
      </c>
      <c r="J31" s="65">
        <v>2.96</v>
      </c>
      <c r="K31" t="s">
        <v>101</v>
      </c>
      <c r="L31" s="66">
        <v>6.4999999999999997E-3</v>
      </c>
      <c r="M31" s="66">
        <v>1.37E-2</v>
      </c>
      <c r="N31" s="65">
        <v>14724.25</v>
      </c>
      <c r="O31" s="65">
        <v>98</v>
      </c>
      <c r="P31" s="65">
        <v>3.93093</v>
      </c>
      <c r="Q31" s="65">
        <v>18.360695</v>
      </c>
      <c r="R31" s="66">
        <v>0</v>
      </c>
      <c r="S31" s="66">
        <v>5.0000000000000001E-3</v>
      </c>
      <c r="T31" s="66">
        <v>6.9999999999999999E-4</v>
      </c>
    </row>
    <row r="32" spans="1:20">
      <c r="A32" t="s">
        <v>346</v>
      </c>
      <c r="B32" t="s">
        <v>347</v>
      </c>
      <c r="C32" t="s">
        <v>99</v>
      </c>
      <c r="D32" t="s">
        <v>122</v>
      </c>
      <c r="E32" t="s">
        <v>323</v>
      </c>
      <c r="F32" t="s">
        <v>302</v>
      </c>
      <c r="G32" t="s">
        <v>1153</v>
      </c>
      <c r="H32" t="s">
        <v>206</v>
      </c>
      <c r="I32" t="s">
        <v>226</v>
      </c>
      <c r="J32" s="65">
        <v>1.63</v>
      </c>
      <c r="K32" t="s">
        <v>101</v>
      </c>
      <c r="L32" s="66">
        <v>0.04</v>
      </c>
      <c r="M32" s="66">
        <v>2.1399999999999999E-2</v>
      </c>
      <c r="N32" s="65">
        <v>19817.75</v>
      </c>
      <c r="O32" s="65">
        <v>110.7</v>
      </c>
      <c r="P32" s="65">
        <v>0</v>
      </c>
      <c r="Q32" s="65">
        <v>21.938249249999998</v>
      </c>
      <c r="R32" s="66">
        <v>0</v>
      </c>
      <c r="S32" s="66">
        <v>6.0000000000000001E-3</v>
      </c>
      <c r="T32" s="66">
        <v>8.9999999999999998E-4</v>
      </c>
    </row>
    <row r="33" spans="1:20">
      <c r="A33" t="s">
        <v>348</v>
      </c>
      <c r="B33" t="s">
        <v>349</v>
      </c>
      <c r="C33" t="s">
        <v>99</v>
      </c>
      <c r="D33" t="s">
        <v>122</v>
      </c>
      <c r="E33" t="s">
        <v>350</v>
      </c>
      <c r="F33" t="s">
        <v>335</v>
      </c>
      <c r="G33" t="s">
        <v>1155</v>
      </c>
      <c r="H33" t="s">
        <v>206</v>
      </c>
      <c r="I33" t="s">
        <v>226</v>
      </c>
      <c r="J33" s="65">
        <v>7.54</v>
      </c>
      <c r="K33" t="s">
        <v>101</v>
      </c>
      <c r="L33" s="66">
        <v>1.14E-2</v>
      </c>
      <c r="M33" s="66">
        <v>1.8700000000000001E-2</v>
      </c>
      <c r="N33" s="65">
        <v>24867</v>
      </c>
      <c r="O33" s="65">
        <v>93.9</v>
      </c>
      <c r="P33" s="65">
        <v>0</v>
      </c>
      <c r="Q33" s="65">
        <v>23.350113</v>
      </c>
      <c r="R33" s="66">
        <v>0</v>
      </c>
      <c r="S33" s="66">
        <v>6.4000000000000003E-3</v>
      </c>
      <c r="T33" s="66">
        <v>8.9999999999999998E-4</v>
      </c>
    </row>
    <row r="34" spans="1:20">
      <c r="A34" t="s">
        <v>351</v>
      </c>
      <c r="B34" t="s">
        <v>352</v>
      </c>
      <c r="C34" t="s">
        <v>99</v>
      </c>
      <c r="D34" t="s">
        <v>122</v>
      </c>
      <c r="E34" t="s">
        <v>350</v>
      </c>
      <c r="F34" t="s">
        <v>335</v>
      </c>
      <c r="G34" t="s">
        <v>1155</v>
      </c>
      <c r="H34" t="s">
        <v>206</v>
      </c>
      <c r="I34" t="s">
        <v>226</v>
      </c>
      <c r="J34" s="65">
        <v>1.21</v>
      </c>
      <c r="K34" t="s">
        <v>101</v>
      </c>
      <c r="L34" s="66">
        <v>4.8000000000000001E-2</v>
      </c>
      <c r="M34" s="66">
        <v>3.1199999999999999E-2</v>
      </c>
      <c r="N34" s="65">
        <v>20241.7</v>
      </c>
      <c r="O34" s="65">
        <v>107.8</v>
      </c>
      <c r="P34" s="65">
        <v>0</v>
      </c>
      <c r="Q34" s="65">
        <v>21.820552599999999</v>
      </c>
      <c r="R34" s="66">
        <v>0</v>
      </c>
      <c r="S34" s="66">
        <v>5.8999999999999999E-3</v>
      </c>
      <c r="T34" s="66">
        <v>8.9999999999999998E-4</v>
      </c>
    </row>
    <row r="35" spans="1:20">
      <c r="A35" t="s">
        <v>353</v>
      </c>
      <c r="B35" t="s">
        <v>354</v>
      </c>
      <c r="C35" t="s">
        <v>99</v>
      </c>
      <c r="D35" t="s">
        <v>122</v>
      </c>
      <c r="E35" t="s">
        <v>350</v>
      </c>
      <c r="F35" t="s">
        <v>335</v>
      </c>
      <c r="G35" t="s">
        <v>1155</v>
      </c>
      <c r="H35" t="s">
        <v>206</v>
      </c>
      <c r="I35" t="s">
        <v>226</v>
      </c>
      <c r="J35" s="65">
        <v>5.09</v>
      </c>
      <c r="K35" t="s">
        <v>101</v>
      </c>
      <c r="L35" s="66">
        <v>3.2000000000000001E-2</v>
      </c>
      <c r="M35" s="66">
        <v>1.44E-2</v>
      </c>
      <c r="N35" s="65">
        <v>20078</v>
      </c>
      <c r="O35" s="65">
        <v>110.35</v>
      </c>
      <c r="P35" s="65">
        <v>0</v>
      </c>
      <c r="Q35" s="65">
        <v>22.156072999999999</v>
      </c>
      <c r="R35" s="66">
        <v>0</v>
      </c>
      <c r="S35" s="66">
        <v>6.0000000000000001E-3</v>
      </c>
      <c r="T35" s="66">
        <v>8.9999999999999998E-4</v>
      </c>
    </row>
    <row r="36" spans="1:20">
      <c r="A36" t="s">
        <v>355</v>
      </c>
      <c r="B36" t="s">
        <v>356</v>
      </c>
      <c r="C36" t="s">
        <v>99</v>
      </c>
      <c r="D36" t="s">
        <v>122</v>
      </c>
      <c r="E36" t="s">
        <v>357</v>
      </c>
      <c r="F36" t="s">
        <v>335</v>
      </c>
      <c r="G36" t="s">
        <v>1155</v>
      </c>
      <c r="H36" t="s">
        <v>206</v>
      </c>
      <c r="I36" t="s">
        <v>226</v>
      </c>
      <c r="J36" s="65">
        <v>4.4400000000000004</v>
      </c>
      <c r="K36" t="s">
        <v>101</v>
      </c>
      <c r="L36" s="66">
        <v>2.3400000000000001E-2</v>
      </c>
      <c r="M36" s="66">
        <v>1.6299999999999999E-2</v>
      </c>
      <c r="N36" s="65">
        <v>21373.22</v>
      </c>
      <c r="O36" s="65">
        <v>103.2</v>
      </c>
      <c r="P36" s="65">
        <v>0</v>
      </c>
      <c r="Q36" s="65">
        <v>22.057163039999999</v>
      </c>
      <c r="R36" s="66">
        <v>0</v>
      </c>
      <c r="S36" s="66">
        <v>6.0000000000000001E-3</v>
      </c>
      <c r="T36" s="66">
        <v>8.9999999999999998E-4</v>
      </c>
    </row>
    <row r="37" spans="1:20">
      <c r="A37" t="s">
        <v>358</v>
      </c>
      <c r="B37" t="s">
        <v>359</v>
      </c>
      <c r="C37" t="s">
        <v>99</v>
      </c>
      <c r="D37" t="s">
        <v>122</v>
      </c>
      <c r="E37" t="s">
        <v>301</v>
      </c>
      <c r="F37" t="s">
        <v>302</v>
      </c>
      <c r="G37" t="s">
        <v>1155</v>
      </c>
      <c r="H37" t="s">
        <v>206</v>
      </c>
      <c r="I37" t="s">
        <v>226</v>
      </c>
      <c r="J37" s="65">
        <v>0.83</v>
      </c>
      <c r="K37" t="s">
        <v>101</v>
      </c>
      <c r="L37" s="66">
        <v>0.04</v>
      </c>
      <c r="M37" s="66">
        <v>1.43E-2</v>
      </c>
      <c r="N37" s="65">
        <v>20091</v>
      </c>
      <c r="O37" s="65">
        <v>111.43</v>
      </c>
      <c r="P37" s="65">
        <v>0</v>
      </c>
      <c r="Q37" s="65">
        <v>22.387401300000001</v>
      </c>
      <c r="R37" s="66">
        <v>0</v>
      </c>
      <c r="S37" s="66">
        <v>6.1000000000000004E-3</v>
      </c>
      <c r="T37" s="66">
        <v>8.9999999999999998E-4</v>
      </c>
    </row>
    <row r="38" spans="1:20">
      <c r="A38" t="s">
        <v>360</v>
      </c>
      <c r="B38" t="s">
        <v>361</v>
      </c>
      <c r="C38" t="s">
        <v>99</v>
      </c>
      <c r="D38" t="s">
        <v>122</v>
      </c>
      <c r="E38" t="s">
        <v>362</v>
      </c>
      <c r="F38" t="s">
        <v>335</v>
      </c>
      <c r="G38" t="s">
        <v>1155</v>
      </c>
      <c r="H38" t="s">
        <v>206</v>
      </c>
      <c r="I38" t="s">
        <v>226</v>
      </c>
      <c r="J38" s="65">
        <v>3.3</v>
      </c>
      <c r="K38" t="s">
        <v>101</v>
      </c>
      <c r="L38" s="66">
        <v>4.7500000000000001E-2</v>
      </c>
      <c r="M38" s="66">
        <v>1.5699999999999999E-2</v>
      </c>
      <c r="N38" s="65">
        <v>16298</v>
      </c>
      <c r="O38" s="65">
        <v>134.51</v>
      </c>
      <c r="P38" s="65">
        <v>0</v>
      </c>
      <c r="Q38" s="65">
        <v>21.922439799999999</v>
      </c>
      <c r="R38" s="66">
        <v>0</v>
      </c>
      <c r="S38" s="66">
        <v>6.0000000000000001E-3</v>
      </c>
      <c r="T38" s="66">
        <v>8.9999999999999998E-4</v>
      </c>
    </row>
    <row r="39" spans="1:20">
      <c r="A39" t="s">
        <v>363</v>
      </c>
      <c r="B39" t="s">
        <v>364</v>
      </c>
      <c r="C39" t="s">
        <v>99</v>
      </c>
      <c r="D39" t="s">
        <v>122</v>
      </c>
      <c r="E39" t="s">
        <v>365</v>
      </c>
      <c r="F39" t="s">
        <v>366</v>
      </c>
      <c r="G39" t="s">
        <v>1156</v>
      </c>
      <c r="H39" t="s">
        <v>149</v>
      </c>
      <c r="I39" t="s">
        <v>226</v>
      </c>
      <c r="J39" s="65">
        <v>4.9000000000000004</v>
      </c>
      <c r="K39" t="s">
        <v>101</v>
      </c>
      <c r="L39" s="66">
        <v>4.4999999999999998E-2</v>
      </c>
      <c r="M39" s="66">
        <v>1.3899999999999999E-2</v>
      </c>
      <c r="N39" s="65">
        <v>18515</v>
      </c>
      <c r="O39" s="65">
        <v>118.3</v>
      </c>
      <c r="P39" s="65">
        <v>0</v>
      </c>
      <c r="Q39" s="65">
        <v>21.903244999999998</v>
      </c>
      <c r="R39" s="66">
        <v>0</v>
      </c>
      <c r="S39" s="66">
        <v>6.0000000000000001E-3</v>
      </c>
      <c r="T39" s="66">
        <v>8.9999999999999998E-4</v>
      </c>
    </row>
    <row r="40" spans="1:20">
      <c r="A40" t="s">
        <v>367</v>
      </c>
      <c r="B40" t="s">
        <v>368</v>
      </c>
      <c r="C40" t="s">
        <v>99</v>
      </c>
      <c r="D40" t="s">
        <v>122</v>
      </c>
      <c r="E40" t="s">
        <v>365</v>
      </c>
      <c r="F40" t="s">
        <v>366</v>
      </c>
      <c r="G40" t="s">
        <v>1156</v>
      </c>
      <c r="H40" t="s">
        <v>149</v>
      </c>
      <c r="I40" t="s">
        <v>226</v>
      </c>
      <c r="J40" s="65">
        <v>9.58</v>
      </c>
      <c r="K40" t="s">
        <v>101</v>
      </c>
      <c r="L40" s="66">
        <v>2.3900000000000001E-2</v>
      </c>
      <c r="M40" s="66">
        <v>1.5900000000000001E-2</v>
      </c>
      <c r="N40" s="65">
        <v>20440</v>
      </c>
      <c r="O40" s="65">
        <v>108</v>
      </c>
      <c r="P40" s="65">
        <v>0</v>
      </c>
      <c r="Q40" s="65">
        <v>22.075199999999999</v>
      </c>
      <c r="R40" s="66">
        <v>0</v>
      </c>
      <c r="S40" s="66">
        <v>6.0000000000000001E-3</v>
      </c>
      <c r="T40" s="66">
        <v>8.9999999999999998E-4</v>
      </c>
    </row>
    <row r="41" spans="1:20">
      <c r="A41" t="s">
        <v>369</v>
      </c>
      <c r="B41" t="s">
        <v>370</v>
      </c>
      <c r="C41" t="s">
        <v>99</v>
      </c>
      <c r="D41" t="s">
        <v>122</v>
      </c>
      <c r="E41" t="s">
        <v>365</v>
      </c>
      <c r="F41" t="s">
        <v>366</v>
      </c>
      <c r="G41" t="s">
        <v>1156</v>
      </c>
      <c r="H41" t="s">
        <v>149</v>
      </c>
      <c r="I41" t="s">
        <v>226</v>
      </c>
      <c r="J41" s="65">
        <v>7.02</v>
      </c>
      <c r="K41" t="s">
        <v>101</v>
      </c>
      <c r="L41" s="66">
        <v>3.85E-2</v>
      </c>
      <c r="M41" s="66">
        <v>1.29E-2</v>
      </c>
      <c r="N41" s="65">
        <v>18064.099999999999</v>
      </c>
      <c r="O41" s="65">
        <v>120</v>
      </c>
      <c r="P41" s="65">
        <v>0.54381000000000002</v>
      </c>
      <c r="Q41" s="65">
        <v>22.22073</v>
      </c>
      <c r="R41" s="66">
        <v>0</v>
      </c>
      <c r="S41" s="66">
        <v>6.0000000000000001E-3</v>
      </c>
      <c r="T41" s="66">
        <v>8.9999999999999998E-4</v>
      </c>
    </row>
    <row r="42" spans="1:20">
      <c r="A42" t="s">
        <v>371</v>
      </c>
      <c r="B42" t="s">
        <v>372</v>
      </c>
      <c r="C42" t="s">
        <v>99</v>
      </c>
      <c r="D42" t="s">
        <v>122</v>
      </c>
      <c r="E42" t="s">
        <v>301</v>
      </c>
      <c r="F42" t="s">
        <v>302</v>
      </c>
      <c r="G42" t="s">
        <v>1155</v>
      </c>
      <c r="H42" t="s">
        <v>206</v>
      </c>
      <c r="I42" t="s">
        <v>226</v>
      </c>
      <c r="J42" s="65">
        <v>0.36</v>
      </c>
      <c r="K42" t="s">
        <v>101</v>
      </c>
      <c r="L42" s="66">
        <v>0.05</v>
      </c>
      <c r="M42" s="66">
        <v>8.1000000000000003E-2</v>
      </c>
      <c r="N42" s="65">
        <v>20547</v>
      </c>
      <c r="O42" s="65">
        <v>109.96</v>
      </c>
      <c r="P42" s="65">
        <v>0</v>
      </c>
      <c r="Q42" s="65">
        <v>22.593481199999999</v>
      </c>
      <c r="R42" s="66">
        <v>0</v>
      </c>
      <c r="S42" s="66">
        <v>6.1000000000000004E-3</v>
      </c>
      <c r="T42" s="66">
        <v>8.9999999999999998E-4</v>
      </c>
    </row>
    <row r="43" spans="1:20">
      <c r="A43" t="s">
        <v>373</v>
      </c>
      <c r="B43" t="s">
        <v>374</v>
      </c>
      <c r="C43" t="s">
        <v>99</v>
      </c>
      <c r="D43" t="s">
        <v>122</v>
      </c>
      <c r="E43" t="s">
        <v>375</v>
      </c>
      <c r="F43" t="s">
        <v>335</v>
      </c>
      <c r="G43" t="s">
        <v>1155</v>
      </c>
      <c r="H43" t="s">
        <v>206</v>
      </c>
      <c r="I43" t="s">
        <v>226</v>
      </c>
      <c r="J43" s="65">
        <v>3.55</v>
      </c>
      <c r="K43" t="s">
        <v>101</v>
      </c>
      <c r="L43" s="66">
        <v>2.8500000000000001E-2</v>
      </c>
      <c r="M43" s="66">
        <v>1.5800000000000002E-2</v>
      </c>
      <c r="N43" s="65">
        <v>16809</v>
      </c>
      <c r="O43" s="65">
        <v>107.66</v>
      </c>
      <c r="P43" s="65">
        <v>0</v>
      </c>
      <c r="Q43" s="65">
        <v>18.0965694</v>
      </c>
      <c r="R43" s="66">
        <v>0</v>
      </c>
      <c r="S43" s="66">
        <v>4.8999999999999998E-3</v>
      </c>
      <c r="T43" s="66">
        <v>6.9999999999999999E-4</v>
      </c>
    </row>
    <row r="44" spans="1:20">
      <c r="A44" t="s">
        <v>376</v>
      </c>
      <c r="B44" t="s">
        <v>377</v>
      </c>
      <c r="C44" t="s">
        <v>99</v>
      </c>
      <c r="D44" t="s">
        <v>122</v>
      </c>
      <c r="E44" t="s">
        <v>378</v>
      </c>
      <c r="F44" t="s">
        <v>335</v>
      </c>
      <c r="G44" t="s">
        <v>1155</v>
      </c>
      <c r="H44" t="s">
        <v>206</v>
      </c>
      <c r="I44" t="s">
        <v>379</v>
      </c>
      <c r="J44" s="65">
        <v>5.29</v>
      </c>
      <c r="K44" t="s">
        <v>101</v>
      </c>
      <c r="L44" s="66">
        <v>2.1499999999999998E-2</v>
      </c>
      <c r="M44" s="66">
        <v>2.4199999999999999E-2</v>
      </c>
      <c r="N44" s="65">
        <v>21242</v>
      </c>
      <c r="O44" s="65">
        <v>101.5</v>
      </c>
      <c r="P44" s="65">
        <v>0</v>
      </c>
      <c r="Q44" s="65">
        <v>21.56063</v>
      </c>
      <c r="R44" s="66">
        <v>0</v>
      </c>
      <c r="S44" s="66">
        <v>5.8999999999999999E-3</v>
      </c>
      <c r="T44" s="66">
        <v>8.9999999999999998E-4</v>
      </c>
    </row>
    <row r="45" spans="1:20">
      <c r="A45" t="s">
        <v>380</v>
      </c>
      <c r="B45" t="s">
        <v>381</v>
      </c>
      <c r="C45" t="s">
        <v>99</v>
      </c>
      <c r="D45" t="s">
        <v>122</v>
      </c>
      <c r="E45" t="s">
        <v>378</v>
      </c>
      <c r="F45" t="s">
        <v>335</v>
      </c>
      <c r="G45" t="s">
        <v>1155</v>
      </c>
      <c r="H45" t="s">
        <v>206</v>
      </c>
      <c r="I45" t="s">
        <v>382</v>
      </c>
      <c r="J45" s="65">
        <v>0.28000000000000003</v>
      </c>
      <c r="K45" t="s">
        <v>101</v>
      </c>
      <c r="L45" s="66">
        <v>5.0999999999999997E-2</v>
      </c>
      <c r="M45" s="66">
        <v>4.8300000000000003E-2</v>
      </c>
      <c r="N45" s="65">
        <v>770.65</v>
      </c>
      <c r="O45" s="65">
        <v>112.64</v>
      </c>
      <c r="P45" s="65">
        <v>0</v>
      </c>
      <c r="Q45" s="65">
        <v>0.86806015999999997</v>
      </c>
      <c r="R45" s="66">
        <v>0</v>
      </c>
      <c r="S45" s="66">
        <v>2.0000000000000001E-4</v>
      </c>
      <c r="T45" s="66">
        <v>0</v>
      </c>
    </row>
    <row r="46" spans="1:20">
      <c r="A46" t="s">
        <v>383</v>
      </c>
      <c r="B46" t="s">
        <v>384</v>
      </c>
      <c r="C46" t="s">
        <v>99</v>
      </c>
      <c r="D46" t="s">
        <v>122</v>
      </c>
      <c r="E46" t="s">
        <v>378</v>
      </c>
      <c r="F46" t="s">
        <v>335</v>
      </c>
      <c r="G46" t="s">
        <v>1155</v>
      </c>
      <c r="H46" t="s">
        <v>206</v>
      </c>
      <c r="I46" t="s">
        <v>226</v>
      </c>
      <c r="J46" s="65">
        <v>4.75</v>
      </c>
      <c r="K46" t="s">
        <v>101</v>
      </c>
      <c r="L46" s="66">
        <v>1.7600000000000001E-2</v>
      </c>
      <c r="M46" s="66">
        <v>2.2100000000000002E-2</v>
      </c>
      <c r="N46" s="65">
        <v>22028.28</v>
      </c>
      <c r="O46" s="65">
        <v>100</v>
      </c>
      <c r="P46" s="65">
        <v>0</v>
      </c>
      <c r="Q46" s="65">
        <v>22.028279999999999</v>
      </c>
      <c r="R46" s="66">
        <v>0</v>
      </c>
      <c r="S46" s="66">
        <v>6.0000000000000001E-3</v>
      </c>
      <c r="T46" s="66">
        <v>8.9999999999999998E-4</v>
      </c>
    </row>
    <row r="47" spans="1:20">
      <c r="A47" t="s">
        <v>385</v>
      </c>
      <c r="B47" t="s">
        <v>386</v>
      </c>
      <c r="C47" t="s">
        <v>99</v>
      </c>
      <c r="D47" t="s">
        <v>122</v>
      </c>
      <c r="E47" t="s">
        <v>378</v>
      </c>
      <c r="F47" t="s">
        <v>335</v>
      </c>
      <c r="G47" t="s">
        <v>1155</v>
      </c>
      <c r="H47" t="s">
        <v>206</v>
      </c>
      <c r="I47" t="s">
        <v>226</v>
      </c>
      <c r="J47" s="65">
        <v>1.68</v>
      </c>
      <c r="K47" t="s">
        <v>101</v>
      </c>
      <c r="L47" s="66">
        <v>2.5499999999999998E-2</v>
      </c>
      <c r="M47" s="66">
        <v>3.1099999999999999E-2</v>
      </c>
      <c r="N47" s="65">
        <v>22407.11</v>
      </c>
      <c r="O47" s="65">
        <v>101</v>
      </c>
      <c r="P47" s="65">
        <v>0</v>
      </c>
      <c r="Q47" s="65">
        <v>22.631181099999999</v>
      </c>
      <c r="R47" s="66">
        <v>0</v>
      </c>
      <c r="S47" s="66">
        <v>6.1999999999999998E-3</v>
      </c>
      <c r="T47" s="66">
        <v>8.9999999999999998E-4</v>
      </c>
    </row>
    <row r="48" spans="1:20">
      <c r="A48" t="s">
        <v>387</v>
      </c>
      <c r="B48" t="s">
        <v>388</v>
      </c>
      <c r="C48" t="s">
        <v>99</v>
      </c>
      <c r="D48" t="s">
        <v>122</v>
      </c>
      <c r="E48" t="s">
        <v>323</v>
      </c>
      <c r="F48" t="s">
        <v>302</v>
      </c>
      <c r="G48" t="s">
        <v>1155</v>
      </c>
      <c r="H48" t="s">
        <v>206</v>
      </c>
      <c r="I48" t="s">
        <v>226</v>
      </c>
      <c r="J48" s="65">
        <v>0.25</v>
      </c>
      <c r="K48" t="s">
        <v>101</v>
      </c>
      <c r="L48" s="66">
        <v>6.5000000000000002E-2</v>
      </c>
      <c r="M48" s="66">
        <v>0.16350000000000001</v>
      </c>
      <c r="N48" s="65">
        <v>20015</v>
      </c>
      <c r="O48" s="65">
        <v>110.66</v>
      </c>
      <c r="P48" s="65">
        <v>0.35920999999999997</v>
      </c>
      <c r="Q48" s="65">
        <v>22.507809000000002</v>
      </c>
      <c r="R48" s="66">
        <v>0</v>
      </c>
      <c r="S48" s="66">
        <v>6.1000000000000004E-3</v>
      </c>
      <c r="T48" s="66">
        <v>8.9999999999999998E-4</v>
      </c>
    </row>
    <row r="49" spans="1:20">
      <c r="A49" t="s">
        <v>389</v>
      </c>
      <c r="B49" t="s">
        <v>390</v>
      </c>
      <c r="C49" t="s">
        <v>99</v>
      </c>
      <c r="D49" t="s">
        <v>122</v>
      </c>
      <c r="E49" t="s">
        <v>391</v>
      </c>
      <c r="F49" t="s">
        <v>335</v>
      </c>
      <c r="G49" t="s">
        <v>1155</v>
      </c>
      <c r="H49" t="s">
        <v>206</v>
      </c>
      <c r="I49" t="s">
        <v>226</v>
      </c>
      <c r="J49" s="65">
        <v>5.62</v>
      </c>
      <c r="K49" t="s">
        <v>101</v>
      </c>
      <c r="L49" s="66">
        <v>0.04</v>
      </c>
      <c r="M49" s="66">
        <v>1.2699999999999999E-2</v>
      </c>
      <c r="N49" s="65">
        <v>19743</v>
      </c>
      <c r="O49" s="65">
        <v>117.1</v>
      </c>
      <c r="P49" s="65">
        <v>0</v>
      </c>
      <c r="Q49" s="65">
        <v>23.119053000000001</v>
      </c>
      <c r="R49" s="66">
        <v>0</v>
      </c>
      <c r="S49" s="66">
        <v>6.3E-3</v>
      </c>
      <c r="T49" s="66">
        <v>8.9999999999999998E-4</v>
      </c>
    </row>
    <row r="50" spans="1:20">
      <c r="A50" t="s">
        <v>392</v>
      </c>
      <c r="B50" t="s">
        <v>393</v>
      </c>
      <c r="C50" t="s">
        <v>99</v>
      </c>
      <c r="D50" t="s">
        <v>122</v>
      </c>
      <c r="E50" t="s">
        <v>391</v>
      </c>
      <c r="F50" t="s">
        <v>335</v>
      </c>
      <c r="G50" t="s">
        <v>1155</v>
      </c>
      <c r="H50" t="s">
        <v>206</v>
      </c>
      <c r="I50" t="s">
        <v>226</v>
      </c>
      <c r="J50" s="65">
        <v>2.85</v>
      </c>
      <c r="K50" t="s">
        <v>101</v>
      </c>
      <c r="L50" s="66">
        <v>0.04</v>
      </c>
      <c r="M50" s="66">
        <v>1.9199999999999998E-2</v>
      </c>
      <c r="N50" s="65">
        <v>16304.38</v>
      </c>
      <c r="O50" s="65">
        <v>106.01</v>
      </c>
      <c r="P50" s="65">
        <v>0</v>
      </c>
      <c r="Q50" s="65">
        <v>17.284273238000001</v>
      </c>
      <c r="R50" s="66">
        <v>0</v>
      </c>
      <c r="S50" s="66">
        <v>4.7000000000000002E-3</v>
      </c>
      <c r="T50" s="66">
        <v>6.9999999999999999E-4</v>
      </c>
    </row>
    <row r="51" spans="1:20">
      <c r="A51" t="s">
        <v>394</v>
      </c>
      <c r="B51" t="s">
        <v>395</v>
      </c>
      <c r="C51" t="s">
        <v>99</v>
      </c>
      <c r="D51" t="s">
        <v>122</v>
      </c>
      <c r="E51" t="s">
        <v>396</v>
      </c>
      <c r="F51" t="s">
        <v>397</v>
      </c>
      <c r="G51" t="s">
        <v>1155</v>
      </c>
      <c r="H51" t="s">
        <v>206</v>
      </c>
      <c r="I51" t="s">
        <v>226</v>
      </c>
      <c r="J51" s="65">
        <v>4.18</v>
      </c>
      <c r="K51" t="s">
        <v>101</v>
      </c>
      <c r="L51" s="66">
        <v>4.2999999999999997E-2</v>
      </c>
      <c r="M51" s="66">
        <v>1.6899999999999998E-2</v>
      </c>
      <c r="N51" s="65">
        <v>19907</v>
      </c>
      <c r="O51" s="65">
        <v>113.29</v>
      </c>
      <c r="P51" s="65">
        <v>0</v>
      </c>
      <c r="Q51" s="65">
        <v>22.5526403</v>
      </c>
      <c r="R51" s="66">
        <v>0</v>
      </c>
      <c r="S51" s="66">
        <v>6.1000000000000004E-3</v>
      </c>
      <c r="T51" s="66">
        <v>8.9999999999999998E-4</v>
      </c>
    </row>
    <row r="52" spans="1:20">
      <c r="A52" t="s">
        <v>398</v>
      </c>
      <c r="B52" t="s">
        <v>399</v>
      </c>
      <c r="C52" t="s">
        <v>99</v>
      </c>
      <c r="D52" t="s">
        <v>122</v>
      </c>
      <c r="E52" t="s">
        <v>396</v>
      </c>
      <c r="F52" t="s">
        <v>397</v>
      </c>
      <c r="G52" t="s">
        <v>1155</v>
      </c>
      <c r="H52" t="s">
        <v>206</v>
      </c>
      <c r="I52" t="s">
        <v>400</v>
      </c>
      <c r="J52" s="65">
        <v>4.6900000000000004</v>
      </c>
      <c r="K52" t="s">
        <v>101</v>
      </c>
      <c r="L52" s="66">
        <v>2.9899999999999999E-2</v>
      </c>
      <c r="M52" s="66">
        <v>1.49E-2</v>
      </c>
      <c r="N52" s="65">
        <v>7270.91</v>
      </c>
      <c r="O52" s="65">
        <v>109.25</v>
      </c>
      <c r="P52" s="65">
        <v>0</v>
      </c>
      <c r="Q52" s="65">
        <v>7.9434691749999997</v>
      </c>
      <c r="R52" s="66">
        <v>0</v>
      </c>
      <c r="S52" s="66">
        <v>2.2000000000000001E-3</v>
      </c>
      <c r="T52" s="66">
        <v>2.9999999999999997E-4</v>
      </c>
    </row>
    <row r="53" spans="1:20">
      <c r="A53" t="s">
        <v>401</v>
      </c>
      <c r="B53" t="s">
        <v>402</v>
      </c>
      <c r="C53" t="s">
        <v>99</v>
      </c>
      <c r="D53" t="s">
        <v>122</v>
      </c>
      <c r="E53" t="s">
        <v>403</v>
      </c>
      <c r="F53" t="s">
        <v>404</v>
      </c>
      <c r="G53" t="s">
        <v>1157</v>
      </c>
      <c r="H53" t="s">
        <v>206</v>
      </c>
      <c r="I53" t="s">
        <v>226</v>
      </c>
      <c r="J53" s="65">
        <v>7.14</v>
      </c>
      <c r="K53" t="s">
        <v>101</v>
      </c>
      <c r="L53" s="66">
        <v>5.1499999999999997E-2</v>
      </c>
      <c r="M53" s="66">
        <v>2.64E-2</v>
      </c>
      <c r="N53" s="65">
        <v>15410</v>
      </c>
      <c r="O53" s="65">
        <v>145.5</v>
      </c>
      <c r="P53" s="65">
        <v>0</v>
      </c>
      <c r="Q53" s="65">
        <v>22.42155</v>
      </c>
      <c r="R53" s="66">
        <v>0</v>
      </c>
      <c r="S53" s="66">
        <v>6.1000000000000004E-3</v>
      </c>
      <c r="T53" s="66">
        <v>8.9999999999999998E-4</v>
      </c>
    </row>
    <row r="54" spans="1:20">
      <c r="A54" t="s">
        <v>405</v>
      </c>
      <c r="B54" t="s">
        <v>406</v>
      </c>
      <c r="C54" t="s">
        <v>99</v>
      </c>
      <c r="D54" t="s">
        <v>122</v>
      </c>
      <c r="E54" t="s">
        <v>407</v>
      </c>
      <c r="F54" t="s">
        <v>335</v>
      </c>
      <c r="G54" t="s">
        <v>1157</v>
      </c>
      <c r="H54" t="s">
        <v>206</v>
      </c>
      <c r="I54" t="s">
        <v>226</v>
      </c>
      <c r="J54" s="65">
        <v>1.86</v>
      </c>
      <c r="K54" t="s">
        <v>101</v>
      </c>
      <c r="L54" s="66">
        <v>4.4499999999999998E-2</v>
      </c>
      <c r="M54" s="66">
        <v>2.75E-2</v>
      </c>
      <c r="N54" s="65">
        <v>15351</v>
      </c>
      <c r="O54" s="65">
        <v>107</v>
      </c>
      <c r="P54" s="65">
        <v>0</v>
      </c>
      <c r="Q54" s="65">
        <v>16.42557</v>
      </c>
      <c r="R54" s="66">
        <v>0</v>
      </c>
      <c r="S54" s="66">
        <v>4.4999999999999997E-3</v>
      </c>
      <c r="T54" s="66">
        <v>6.9999999999999999E-4</v>
      </c>
    </row>
    <row r="55" spans="1:20">
      <c r="A55" t="s">
        <v>408</v>
      </c>
      <c r="B55" t="s">
        <v>409</v>
      </c>
      <c r="C55" t="s">
        <v>99</v>
      </c>
      <c r="D55" t="s">
        <v>122</v>
      </c>
      <c r="E55" t="s">
        <v>410</v>
      </c>
      <c r="F55" t="s">
        <v>131</v>
      </c>
      <c r="G55" t="s">
        <v>1157</v>
      </c>
      <c r="H55" t="s">
        <v>206</v>
      </c>
      <c r="I55" t="s">
        <v>226</v>
      </c>
      <c r="J55" s="65">
        <v>4.24</v>
      </c>
      <c r="K55" t="s">
        <v>101</v>
      </c>
      <c r="L55" s="66">
        <v>2.1999999999999999E-2</v>
      </c>
      <c r="M55" s="66">
        <v>2.4E-2</v>
      </c>
      <c r="N55" s="65">
        <v>21699</v>
      </c>
      <c r="O55" s="65">
        <v>100.22</v>
      </c>
      <c r="P55" s="65">
        <v>0</v>
      </c>
      <c r="Q55" s="65">
        <v>21.746737799999998</v>
      </c>
      <c r="R55" s="66">
        <v>0</v>
      </c>
      <c r="S55" s="66">
        <v>5.8999999999999999E-3</v>
      </c>
      <c r="T55" s="66">
        <v>8.9999999999999998E-4</v>
      </c>
    </row>
    <row r="56" spans="1:20">
      <c r="A56" t="s">
        <v>411</v>
      </c>
      <c r="B56" t="s">
        <v>412</v>
      </c>
      <c r="C56" t="s">
        <v>99</v>
      </c>
      <c r="D56" t="s">
        <v>122</v>
      </c>
      <c r="E56" t="s">
        <v>410</v>
      </c>
      <c r="F56" t="s">
        <v>131</v>
      </c>
      <c r="G56" t="s">
        <v>1157</v>
      </c>
      <c r="H56" t="s">
        <v>206</v>
      </c>
      <c r="I56" t="s">
        <v>226</v>
      </c>
      <c r="J56" s="65">
        <v>1.61</v>
      </c>
      <c r="K56" t="s">
        <v>101</v>
      </c>
      <c r="L56" s="66">
        <v>3.6999999999999998E-2</v>
      </c>
      <c r="M56" s="66">
        <v>2.4500000000000001E-2</v>
      </c>
      <c r="N56" s="65">
        <v>20553.75</v>
      </c>
      <c r="O56" s="65">
        <v>107.15</v>
      </c>
      <c r="P56" s="65">
        <v>0</v>
      </c>
      <c r="Q56" s="65">
        <v>22.023343125</v>
      </c>
      <c r="R56" s="66">
        <v>0</v>
      </c>
      <c r="S56" s="66">
        <v>6.0000000000000001E-3</v>
      </c>
      <c r="T56" s="66">
        <v>8.9999999999999998E-4</v>
      </c>
    </row>
    <row r="57" spans="1:20">
      <c r="A57" t="s">
        <v>413</v>
      </c>
      <c r="B57" t="s">
        <v>414</v>
      </c>
      <c r="C57" t="s">
        <v>99</v>
      </c>
      <c r="D57" t="s">
        <v>122</v>
      </c>
      <c r="E57" t="s">
        <v>415</v>
      </c>
      <c r="F57" t="s">
        <v>122</v>
      </c>
      <c r="G57" t="s">
        <v>1157</v>
      </c>
      <c r="H57" t="s">
        <v>206</v>
      </c>
      <c r="I57" t="s">
        <v>226</v>
      </c>
      <c r="J57" s="65">
        <v>2.83</v>
      </c>
      <c r="K57" t="s">
        <v>101</v>
      </c>
      <c r="L57" s="66">
        <v>5.3499999999999999E-2</v>
      </c>
      <c r="M57" s="66">
        <v>2.3900000000000001E-2</v>
      </c>
      <c r="N57" s="65">
        <v>20401.8</v>
      </c>
      <c r="O57" s="65">
        <v>112.48</v>
      </c>
      <c r="P57" s="65">
        <v>0</v>
      </c>
      <c r="Q57" s="65">
        <v>22.947944639999999</v>
      </c>
      <c r="R57" s="66">
        <v>0</v>
      </c>
      <c r="S57" s="66">
        <v>6.1999999999999998E-3</v>
      </c>
      <c r="T57" s="66">
        <v>8.9999999999999998E-4</v>
      </c>
    </row>
    <row r="58" spans="1:20">
      <c r="A58" t="s">
        <v>416</v>
      </c>
      <c r="B58" t="s">
        <v>417</v>
      </c>
      <c r="C58" t="s">
        <v>99</v>
      </c>
      <c r="D58" t="s">
        <v>122</v>
      </c>
      <c r="E58" t="s">
        <v>415</v>
      </c>
      <c r="F58" t="s">
        <v>122</v>
      </c>
      <c r="G58" t="s">
        <v>1157</v>
      </c>
      <c r="H58" t="s">
        <v>206</v>
      </c>
      <c r="I58" t="s">
        <v>226</v>
      </c>
      <c r="J58" s="65">
        <v>5.4</v>
      </c>
      <c r="K58" t="s">
        <v>101</v>
      </c>
      <c r="L58" s="66">
        <v>2.7799999999999998E-2</v>
      </c>
      <c r="M58" s="66">
        <v>3.39E-2</v>
      </c>
      <c r="N58" s="65">
        <v>22972</v>
      </c>
      <c r="O58" s="65">
        <v>97.5</v>
      </c>
      <c r="P58" s="65">
        <v>0</v>
      </c>
      <c r="Q58" s="65">
        <v>22.3977</v>
      </c>
      <c r="R58" s="66">
        <v>0</v>
      </c>
      <c r="S58" s="66">
        <v>6.1000000000000004E-3</v>
      </c>
      <c r="T58" s="66">
        <v>8.9999999999999998E-4</v>
      </c>
    </row>
    <row r="59" spans="1:20">
      <c r="A59" t="s">
        <v>418</v>
      </c>
      <c r="B59" t="s">
        <v>419</v>
      </c>
      <c r="C59" t="s">
        <v>99</v>
      </c>
      <c r="D59" t="s">
        <v>122</v>
      </c>
      <c r="E59" t="s">
        <v>415</v>
      </c>
      <c r="F59" t="s">
        <v>122</v>
      </c>
      <c r="G59" t="s">
        <v>1157</v>
      </c>
      <c r="H59" t="s">
        <v>206</v>
      </c>
      <c r="I59" t="s">
        <v>226</v>
      </c>
      <c r="J59" s="65">
        <v>5.16</v>
      </c>
      <c r="K59" t="s">
        <v>101</v>
      </c>
      <c r="L59" s="66">
        <v>0.04</v>
      </c>
      <c r="M59" s="66">
        <v>3.9199999999999999E-2</v>
      </c>
      <c r="N59" s="65">
        <v>22006</v>
      </c>
      <c r="O59" s="65">
        <v>101.5</v>
      </c>
      <c r="P59" s="65">
        <v>0</v>
      </c>
      <c r="Q59" s="65">
        <v>22.336089999999999</v>
      </c>
      <c r="R59" s="66">
        <v>0</v>
      </c>
      <c r="S59" s="66">
        <v>6.1000000000000004E-3</v>
      </c>
      <c r="T59" s="66">
        <v>8.9999999999999998E-4</v>
      </c>
    </row>
    <row r="60" spans="1:20">
      <c r="A60" t="s">
        <v>420</v>
      </c>
      <c r="B60" t="s">
        <v>421</v>
      </c>
      <c r="C60" t="s">
        <v>99</v>
      </c>
      <c r="D60" t="s">
        <v>122</v>
      </c>
      <c r="E60" t="s">
        <v>422</v>
      </c>
      <c r="F60" t="s">
        <v>423</v>
      </c>
      <c r="G60" t="s">
        <v>1157</v>
      </c>
      <c r="H60" t="s">
        <v>206</v>
      </c>
      <c r="I60" t="s">
        <v>400</v>
      </c>
      <c r="J60" s="65">
        <v>2.41</v>
      </c>
      <c r="K60" t="s">
        <v>101</v>
      </c>
      <c r="L60" s="66">
        <v>2.5499999999999998E-2</v>
      </c>
      <c r="M60" s="66">
        <v>2.3800000000000002E-2</v>
      </c>
      <c r="N60" s="65">
        <v>8551.2000000000007</v>
      </c>
      <c r="O60" s="65">
        <v>102.2</v>
      </c>
      <c r="P60" s="65">
        <v>0</v>
      </c>
      <c r="Q60" s="65">
        <v>8.7393263999999995</v>
      </c>
      <c r="R60" s="66">
        <v>0</v>
      </c>
      <c r="S60" s="66">
        <v>2.3999999999999998E-3</v>
      </c>
      <c r="T60" s="66">
        <v>4.0000000000000002E-4</v>
      </c>
    </row>
    <row r="61" spans="1:20">
      <c r="A61" t="s">
        <v>424</v>
      </c>
      <c r="B61" t="s">
        <v>425</v>
      </c>
      <c r="C61" t="s">
        <v>99</v>
      </c>
      <c r="D61" t="s">
        <v>122</v>
      </c>
      <c r="E61" t="s">
        <v>426</v>
      </c>
      <c r="F61" t="s">
        <v>423</v>
      </c>
      <c r="G61" t="s">
        <v>1157</v>
      </c>
      <c r="H61" t="s">
        <v>206</v>
      </c>
      <c r="I61" t="s">
        <v>226</v>
      </c>
      <c r="J61" s="65">
        <v>1.31</v>
      </c>
      <c r="K61" t="s">
        <v>101</v>
      </c>
      <c r="L61" s="66">
        <v>3.7499999999999999E-2</v>
      </c>
      <c r="M61" s="66">
        <v>1.7299999999999999E-2</v>
      </c>
      <c r="N61" s="65">
        <v>1888</v>
      </c>
      <c r="O61" s="65">
        <v>110.89</v>
      </c>
      <c r="P61" s="65">
        <v>0</v>
      </c>
      <c r="Q61" s="65">
        <v>2.0936032</v>
      </c>
      <c r="R61" s="66">
        <v>0</v>
      </c>
      <c r="S61" s="66">
        <v>5.9999999999999995E-4</v>
      </c>
      <c r="T61" s="66">
        <v>1E-4</v>
      </c>
    </row>
    <row r="62" spans="1:20">
      <c r="A62" t="s">
        <v>427</v>
      </c>
      <c r="B62" t="s">
        <v>428</v>
      </c>
      <c r="C62" t="s">
        <v>99</v>
      </c>
      <c r="D62" t="s">
        <v>122</v>
      </c>
      <c r="E62" t="s">
        <v>375</v>
      </c>
      <c r="F62" t="s">
        <v>335</v>
      </c>
      <c r="G62" t="s">
        <v>1157</v>
      </c>
      <c r="H62" t="s">
        <v>206</v>
      </c>
      <c r="I62" t="s">
        <v>226</v>
      </c>
      <c r="J62" s="65">
        <v>4.17</v>
      </c>
      <c r="K62" t="s">
        <v>101</v>
      </c>
      <c r="L62" s="66">
        <v>3.6999999999999998E-2</v>
      </c>
      <c r="M62" s="66">
        <v>1.67E-2</v>
      </c>
      <c r="N62" s="65">
        <v>15728.83</v>
      </c>
      <c r="O62" s="65">
        <v>108.6</v>
      </c>
      <c r="P62" s="65">
        <v>0</v>
      </c>
      <c r="Q62" s="65">
        <v>17.08150938</v>
      </c>
      <c r="R62" s="66">
        <v>0</v>
      </c>
      <c r="S62" s="66">
        <v>4.5999999999999999E-3</v>
      </c>
      <c r="T62" s="66">
        <v>6.9999999999999999E-4</v>
      </c>
    </row>
    <row r="63" spans="1:20">
      <c r="A63" t="s">
        <v>429</v>
      </c>
      <c r="B63" t="s">
        <v>430</v>
      </c>
      <c r="C63" t="s">
        <v>99</v>
      </c>
      <c r="D63" t="s">
        <v>122</v>
      </c>
      <c r="E63" t="s">
        <v>378</v>
      </c>
      <c r="F63" t="s">
        <v>335</v>
      </c>
      <c r="G63" t="s">
        <v>1157</v>
      </c>
      <c r="H63" t="s">
        <v>206</v>
      </c>
      <c r="I63" t="s">
        <v>431</v>
      </c>
      <c r="J63" s="65">
        <v>1.95</v>
      </c>
      <c r="K63" t="s">
        <v>101</v>
      </c>
      <c r="L63" s="66">
        <v>4.9000000000000002E-2</v>
      </c>
      <c r="M63" s="66">
        <v>3.4299999999999997E-2</v>
      </c>
      <c r="N63" s="65">
        <v>2489.42</v>
      </c>
      <c r="O63" s="65">
        <v>106</v>
      </c>
      <c r="P63" s="65">
        <v>6.293E-2</v>
      </c>
      <c r="Q63" s="65">
        <v>2.7017152000000002</v>
      </c>
      <c r="R63" s="66">
        <v>0</v>
      </c>
      <c r="S63" s="66">
        <v>6.9999999999999999E-4</v>
      </c>
      <c r="T63" s="66">
        <v>1E-4</v>
      </c>
    </row>
    <row r="64" spans="1:20">
      <c r="A64" t="s">
        <v>432</v>
      </c>
      <c r="B64" t="s">
        <v>433</v>
      </c>
      <c r="C64" t="s">
        <v>99</v>
      </c>
      <c r="D64" t="s">
        <v>122</v>
      </c>
      <c r="E64" t="s">
        <v>378</v>
      </c>
      <c r="F64" t="s">
        <v>335</v>
      </c>
      <c r="G64" t="s">
        <v>1157</v>
      </c>
      <c r="H64" t="s">
        <v>206</v>
      </c>
      <c r="I64" t="s">
        <v>226</v>
      </c>
      <c r="J64" s="65">
        <v>4.68</v>
      </c>
      <c r="K64" t="s">
        <v>101</v>
      </c>
      <c r="L64" s="66">
        <v>2.3E-2</v>
      </c>
      <c r="M64" s="66">
        <v>3.4700000000000002E-2</v>
      </c>
      <c r="N64" s="65">
        <v>23017.86</v>
      </c>
      <c r="O64" s="65">
        <v>97</v>
      </c>
      <c r="P64" s="65">
        <v>0</v>
      </c>
      <c r="Q64" s="65">
        <v>22.3273242</v>
      </c>
      <c r="R64" s="66">
        <v>0</v>
      </c>
      <c r="S64" s="66">
        <v>6.1000000000000004E-3</v>
      </c>
      <c r="T64" s="66">
        <v>8.9999999999999998E-4</v>
      </c>
    </row>
    <row r="65" spans="1:20">
      <c r="A65" t="s">
        <v>434</v>
      </c>
      <c r="B65" t="s">
        <v>435</v>
      </c>
      <c r="C65" t="s">
        <v>99</v>
      </c>
      <c r="D65" t="s">
        <v>122</v>
      </c>
      <c r="E65" t="s">
        <v>436</v>
      </c>
      <c r="F65" t="s">
        <v>335</v>
      </c>
      <c r="G65" t="s">
        <v>1158</v>
      </c>
      <c r="H65" t="s">
        <v>149</v>
      </c>
      <c r="I65" t="s">
        <v>226</v>
      </c>
      <c r="J65" s="65">
        <v>6.97</v>
      </c>
      <c r="K65" t="s">
        <v>101</v>
      </c>
      <c r="L65" s="66">
        <v>1.9599999999999999E-2</v>
      </c>
      <c r="M65" s="66">
        <v>1.9300000000000001E-2</v>
      </c>
      <c r="N65" s="65">
        <v>23074</v>
      </c>
      <c r="O65" s="65">
        <v>101.9</v>
      </c>
      <c r="P65" s="65">
        <v>0</v>
      </c>
      <c r="Q65" s="65">
        <v>23.512405999999999</v>
      </c>
      <c r="R65" s="66">
        <v>0</v>
      </c>
      <c r="S65" s="66">
        <v>6.4000000000000003E-3</v>
      </c>
      <c r="T65" s="66">
        <v>8.9999999999999998E-4</v>
      </c>
    </row>
    <row r="66" spans="1:20">
      <c r="A66" t="s">
        <v>437</v>
      </c>
      <c r="B66" t="s">
        <v>438</v>
      </c>
      <c r="C66" t="s">
        <v>99</v>
      </c>
      <c r="D66" t="s">
        <v>122</v>
      </c>
      <c r="E66" t="s">
        <v>439</v>
      </c>
      <c r="F66" t="s">
        <v>366</v>
      </c>
      <c r="G66" t="s">
        <v>1157</v>
      </c>
      <c r="H66" t="s">
        <v>206</v>
      </c>
      <c r="I66" t="s">
        <v>226</v>
      </c>
      <c r="J66" s="65">
        <v>5.38</v>
      </c>
      <c r="K66" t="s">
        <v>101</v>
      </c>
      <c r="L66" s="66">
        <v>1.23E-2</v>
      </c>
      <c r="M66" s="66">
        <v>2.0899999999999998E-2</v>
      </c>
      <c r="N66" s="65">
        <v>23267</v>
      </c>
      <c r="O66" s="65">
        <v>96.55</v>
      </c>
      <c r="P66" s="65">
        <v>0</v>
      </c>
      <c r="Q66" s="65">
        <v>22.464288499999999</v>
      </c>
      <c r="R66" s="66">
        <v>0</v>
      </c>
      <c r="S66" s="66">
        <v>6.1000000000000004E-3</v>
      </c>
      <c r="T66" s="66">
        <v>8.9999999999999998E-4</v>
      </c>
    </row>
    <row r="67" spans="1:20">
      <c r="A67" t="s">
        <v>440</v>
      </c>
      <c r="B67" t="s">
        <v>441</v>
      </c>
      <c r="C67" t="s">
        <v>99</v>
      </c>
      <c r="D67" t="s">
        <v>122</v>
      </c>
      <c r="E67" t="s">
        <v>442</v>
      </c>
      <c r="F67" t="s">
        <v>126</v>
      </c>
      <c r="G67" t="s">
        <v>1157</v>
      </c>
      <c r="H67" t="s">
        <v>206</v>
      </c>
      <c r="I67" t="s">
        <v>443</v>
      </c>
      <c r="J67" s="65">
        <v>3.03</v>
      </c>
      <c r="K67" t="s">
        <v>101</v>
      </c>
      <c r="L67" s="66">
        <v>1.7999999999999999E-2</v>
      </c>
      <c r="M67" s="66">
        <v>4.36E-2</v>
      </c>
      <c r="N67" s="65">
        <v>16944.34</v>
      </c>
      <c r="O67" s="65">
        <v>93.3</v>
      </c>
      <c r="P67" s="65">
        <v>0</v>
      </c>
      <c r="Q67" s="65">
        <v>15.80906922</v>
      </c>
      <c r="R67" s="66">
        <v>0</v>
      </c>
      <c r="S67" s="66">
        <v>4.3E-3</v>
      </c>
      <c r="T67" s="66">
        <v>5.9999999999999995E-4</v>
      </c>
    </row>
    <row r="68" spans="1:20">
      <c r="A68" t="s">
        <v>444</v>
      </c>
      <c r="B68" t="s">
        <v>445</v>
      </c>
      <c r="C68" t="s">
        <v>99</v>
      </c>
      <c r="D68" t="s">
        <v>122</v>
      </c>
      <c r="E68" t="s">
        <v>446</v>
      </c>
      <c r="F68" t="s">
        <v>397</v>
      </c>
      <c r="G68" t="s">
        <v>1159</v>
      </c>
      <c r="H68" t="s">
        <v>206</v>
      </c>
      <c r="I68" t="s">
        <v>447</v>
      </c>
      <c r="J68" s="65">
        <v>1.63</v>
      </c>
      <c r="K68" t="s">
        <v>101</v>
      </c>
      <c r="L68" s="66">
        <v>2.6499999999999999E-2</v>
      </c>
      <c r="M68" s="66">
        <v>8.8300000000000003E-2</v>
      </c>
      <c r="N68" s="65">
        <v>2113.25</v>
      </c>
      <c r="O68" s="65">
        <v>91.4</v>
      </c>
      <c r="P68" s="65">
        <v>0</v>
      </c>
      <c r="Q68" s="65">
        <v>1.9315104999999999</v>
      </c>
      <c r="R68" s="66">
        <v>0</v>
      </c>
      <c r="S68" s="66">
        <v>5.0000000000000001E-4</v>
      </c>
      <c r="T68" s="66">
        <v>1E-4</v>
      </c>
    </row>
    <row r="69" spans="1:20">
      <c r="A69" t="s">
        <v>448</v>
      </c>
      <c r="B69" t="s">
        <v>449</v>
      </c>
      <c r="C69" t="s">
        <v>99</v>
      </c>
      <c r="D69" t="s">
        <v>122</v>
      </c>
      <c r="E69" t="s">
        <v>375</v>
      </c>
      <c r="F69" t="s">
        <v>335</v>
      </c>
      <c r="G69" t="s">
        <v>1160</v>
      </c>
      <c r="H69" t="s">
        <v>149</v>
      </c>
      <c r="I69" t="s">
        <v>450</v>
      </c>
      <c r="J69" s="65">
        <v>5.0599999999999996</v>
      </c>
      <c r="K69" t="s">
        <v>101</v>
      </c>
      <c r="L69" s="66">
        <v>2.4E-2</v>
      </c>
      <c r="M69" s="66">
        <v>1.8700000000000001E-2</v>
      </c>
      <c r="N69" s="65">
        <v>980.22</v>
      </c>
      <c r="O69" s="65">
        <v>103.3</v>
      </c>
      <c r="P69" s="65">
        <v>0</v>
      </c>
      <c r="Q69" s="65">
        <v>1.01256726</v>
      </c>
      <c r="R69" s="66">
        <v>0</v>
      </c>
      <c r="S69" s="66">
        <v>2.9999999999999997E-4</v>
      </c>
      <c r="T69" s="66">
        <v>0</v>
      </c>
    </row>
    <row r="70" spans="1:20">
      <c r="A70" t="s">
        <v>451</v>
      </c>
      <c r="B70" t="s">
        <v>452</v>
      </c>
      <c r="C70" t="s">
        <v>99</v>
      </c>
      <c r="D70" t="s">
        <v>122</v>
      </c>
      <c r="E70" t="s">
        <v>453</v>
      </c>
      <c r="F70" t="s">
        <v>111</v>
      </c>
      <c r="G70" t="s">
        <v>1161</v>
      </c>
      <c r="H70" t="s">
        <v>206</v>
      </c>
      <c r="I70" t="s">
        <v>226</v>
      </c>
      <c r="J70" s="65">
        <v>0.94</v>
      </c>
      <c r="K70" t="s">
        <v>101</v>
      </c>
      <c r="L70" s="66">
        <v>4.9500000000000002E-2</v>
      </c>
      <c r="M70" s="66">
        <v>2.4400000000000002E-2</v>
      </c>
      <c r="N70" s="65">
        <v>12129.41</v>
      </c>
      <c r="O70" s="65">
        <v>124.25</v>
      </c>
      <c r="P70" s="65">
        <v>0</v>
      </c>
      <c r="Q70" s="65">
        <v>15.070791925</v>
      </c>
      <c r="R70" s="66">
        <v>0</v>
      </c>
      <c r="S70" s="66">
        <v>4.1000000000000003E-3</v>
      </c>
      <c r="T70" s="66">
        <v>5.9999999999999995E-4</v>
      </c>
    </row>
    <row r="71" spans="1:20">
      <c r="A71" t="s">
        <v>454</v>
      </c>
      <c r="B71" t="s">
        <v>455</v>
      </c>
      <c r="C71" t="s">
        <v>99</v>
      </c>
      <c r="D71" t="s">
        <v>122</v>
      </c>
      <c r="E71" t="s">
        <v>456</v>
      </c>
      <c r="F71" t="s">
        <v>335</v>
      </c>
      <c r="G71" t="s">
        <v>1161</v>
      </c>
      <c r="H71" t="s">
        <v>206</v>
      </c>
      <c r="I71" t="s">
        <v>226</v>
      </c>
      <c r="J71" s="65">
        <v>2.98</v>
      </c>
      <c r="K71" t="s">
        <v>101</v>
      </c>
      <c r="L71" s="66">
        <v>4.9500000000000002E-2</v>
      </c>
      <c r="M71" s="66">
        <v>4.07E-2</v>
      </c>
      <c r="N71" s="65">
        <v>18699</v>
      </c>
      <c r="O71" s="65">
        <v>125.72</v>
      </c>
      <c r="P71" s="65">
        <v>0</v>
      </c>
      <c r="Q71" s="65">
        <v>23.5083828</v>
      </c>
      <c r="R71" s="66">
        <v>0</v>
      </c>
      <c r="S71" s="66">
        <v>6.4000000000000003E-3</v>
      </c>
      <c r="T71" s="66">
        <v>8.9999999999999998E-4</v>
      </c>
    </row>
    <row r="72" spans="1:20">
      <c r="A72" t="s">
        <v>457</v>
      </c>
      <c r="B72" t="s">
        <v>458</v>
      </c>
      <c r="C72" t="s">
        <v>99</v>
      </c>
      <c r="D72" t="s">
        <v>122</v>
      </c>
      <c r="E72" t="s">
        <v>459</v>
      </c>
      <c r="F72" t="s">
        <v>131</v>
      </c>
      <c r="G72" t="s">
        <v>1161</v>
      </c>
      <c r="H72" t="s">
        <v>206</v>
      </c>
      <c r="I72" t="s">
        <v>226</v>
      </c>
      <c r="J72" s="65">
        <v>2.27</v>
      </c>
      <c r="K72" t="s">
        <v>101</v>
      </c>
      <c r="L72" s="66">
        <v>1.9800000000000002E-2</v>
      </c>
      <c r="M72" s="66">
        <v>3.56E-2</v>
      </c>
      <c r="N72" s="65">
        <v>17762.14</v>
      </c>
      <c r="O72" s="65">
        <v>97.2</v>
      </c>
      <c r="P72" s="65">
        <v>0</v>
      </c>
      <c r="Q72" s="65">
        <v>17.264800080000001</v>
      </c>
      <c r="R72" s="66">
        <v>0</v>
      </c>
      <c r="S72" s="66">
        <v>4.7000000000000002E-3</v>
      </c>
      <c r="T72" s="66">
        <v>6.9999999999999999E-4</v>
      </c>
    </row>
    <row r="73" spans="1:20">
      <c r="A73" t="s">
        <v>460</v>
      </c>
      <c r="B73" t="s">
        <v>461</v>
      </c>
      <c r="C73" t="s">
        <v>99</v>
      </c>
      <c r="D73" t="s">
        <v>122</v>
      </c>
      <c r="E73" t="s">
        <v>462</v>
      </c>
      <c r="F73" t="s">
        <v>335</v>
      </c>
      <c r="G73" t="s">
        <v>1161</v>
      </c>
      <c r="H73" t="s">
        <v>206</v>
      </c>
      <c r="I73" t="s">
        <v>226</v>
      </c>
      <c r="J73" s="65">
        <v>3.27</v>
      </c>
      <c r="K73" t="s">
        <v>101</v>
      </c>
      <c r="L73" s="66">
        <v>4.3400000000000001E-2</v>
      </c>
      <c r="M73" s="66">
        <v>2.3800000000000002E-2</v>
      </c>
      <c r="N73" s="65">
        <v>19049.57</v>
      </c>
      <c r="O73" s="65">
        <v>106.6</v>
      </c>
      <c r="P73" s="65">
        <v>2.6714500000000001</v>
      </c>
      <c r="Q73" s="65">
        <v>22.97829162</v>
      </c>
      <c r="R73" s="66">
        <v>0</v>
      </c>
      <c r="S73" s="66">
        <v>6.3E-3</v>
      </c>
      <c r="T73" s="66">
        <v>8.9999999999999998E-4</v>
      </c>
    </row>
    <row r="74" spans="1:20">
      <c r="A74" t="s">
        <v>463</v>
      </c>
      <c r="B74" t="s">
        <v>464</v>
      </c>
      <c r="C74" t="s">
        <v>99</v>
      </c>
      <c r="D74" t="s">
        <v>122</v>
      </c>
      <c r="E74" t="s">
        <v>462</v>
      </c>
      <c r="F74" t="s">
        <v>335</v>
      </c>
      <c r="G74" t="s">
        <v>1161</v>
      </c>
      <c r="H74" t="s">
        <v>206</v>
      </c>
      <c r="I74" t="s">
        <v>226</v>
      </c>
      <c r="J74" s="65">
        <v>5.86</v>
      </c>
      <c r="K74" t="s">
        <v>101</v>
      </c>
      <c r="L74" s="66">
        <v>3.9E-2</v>
      </c>
      <c r="M74" s="66">
        <v>3.5499999999999997E-2</v>
      </c>
      <c r="N74" s="65">
        <v>22594.69</v>
      </c>
      <c r="O74" s="65">
        <v>104.44</v>
      </c>
      <c r="P74" s="65">
        <v>0</v>
      </c>
      <c r="Q74" s="65">
        <v>23.597894235999998</v>
      </c>
      <c r="R74" s="66">
        <v>0</v>
      </c>
      <c r="S74" s="66">
        <v>6.4000000000000003E-3</v>
      </c>
      <c r="T74" s="66">
        <v>1E-3</v>
      </c>
    </row>
    <row r="75" spans="1:20">
      <c r="A75" t="s">
        <v>465</v>
      </c>
      <c r="B75" t="s">
        <v>466</v>
      </c>
      <c r="C75" t="s">
        <v>99</v>
      </c>
      <c r="D75" t="s">
        <v>122</v>
      </c>
      <c r="E75" t="s">
        <v>467</v>
      </c>
      <c r="F75" t="s">
        <v>122</v>
      </c>
      <c r="G75" t="s">
        <v>1162</v>
      </c>
      <c r="H75" t="s">
        <v>149</v>
      </c>
      <c r="I75" t="s">
        <v>226</v>
      </c>
      <c r="J75" s="65">
        <v>3.02</v>
      </c>
      <c r="K75" t="s">
        <v>101</v>
      </c>
      <c r="L75" s="66">
        <v>4.65E-2</v>
      </c>
      <c r="M75" s="66">
        <v>3.2000000000000001E-2</v>
      </c>
      <c r="N75" s="65">
        <v>17637</v>
      </c>
      <c r="O75" s="65">
        <v>106.25</v>
      </c>
      <c r="P75" s="65">
        <v>0</v>
      </c>
      <c r="Q75" s="65">
        <v>18.7393125</v>
      </c>
      <c r="R75" s="66">
        <v>0</v>
      </c>
      <c r="S75" s="66">
        <v>5.1000000000000004E-3</v>
      </c>
      <c r="T75" s="66">
        <v>8.0000000000000004E-4</v>
      </c>
    </row>
    <row r="76" spans="1:20">
      <c r="A76" t="s">
        <v>468</v>
      </c>
      <c r="B76" t="s">
        <v>469</v>
      </c>
      <c r="C76" t="s">
        <v>99</v>
      </c>
      <c r="D76" t="s">
        <v>122</v>
      </c>
      <c r="E76" t="s">
        <v>470</v>
      </c>
      <c r="F76" t="s">
        <v>122</v>
      </c>
      <c r="G76" t="s">
        <v>1162</v>
      </c>
      <c r="H76" t="s">
        <v>149</v>
      </c>
      <c r="I76" t="s">
        <v>226</v>
      </c>
      <c r="J76" s="65">
        <v>1.99</v>
      </c>
      <c r="K76" t="s">
        <v>101</v>
      </c>
      <c r="L76" s="66">
        <v>3.6999999999999998E-2</v>
      </c>
      <c r="M76" s="66">
        <v>4.2200000000000001E-2</v>
      </c>
      <c r="N76" s="65">
        <v>18715</v>
      </c>
      <c r="O76" s="65">
        <v>101</v>
      </c>
      <c r="P76" s="65">
        <v>0</v>
      </c>
      <c r="Q76" s="65">
        <v>18.902149999999999</v>
      </c>
      <c r="R76" s="66">
        <v>0</v>
      </c>
      <c r="S76" s="66">
        <v>5.1000000000000004E-3</v>
      </c>
      <c r="T76" s="66">
        <v>8.0000000000000004E-4</v>
      </c>
    </row>
    <row r="77" spans="1:20">
      <c r="A77" t="s">
        <v>471</v>
      </c>
      <c r="B77" t="s">
        <v>472</v>
      </c>
      <c r="C77" t="s">
        <v>99</v>
      </c>
      <c r="D77" t="s">
        <v>122</v>
      </c>
      <c r="E77" t="s">
        <v>470</v>
      </c>
      <c r="F77" t="s">
        <v>122</v>
      </c>
      <c r="G77" t="s">
        <v>1162</v>
      </c>
      <c r="H77" t="s">
        <v>149</v>
      </c>
      <c r="I77" t="s">
        <v>226</v>
      </c>
      <c r="J77" s="65">
        <v>4.72</v>
      </c>
      <c r="K77" t="s">
        <v>101</v>
      </c>
      <c r="L77" s="66">
        <v>2.5700000000000001E-2</v>
      </c>
      <c r="M77" s="66">
        <v>3.9800000000000002E-2</v>
      </c>
      <c r="N77" s="65">
        <v>25448</v>
      </c>
      <c r="O77" s="65">
        <v>95.84</v>
      </c>
      <c r="P77" s="65">
        <v>0</v>
      </c>
      <c r="Q77" s="65">
        <v>24.389363199999998</v>
      </c>
      <c r="R77" s="66">
        <v>0</v>
      </c>
      <c r="S77" s="66">
        <v>6.6E-3</v>
      </c>
      <c r="T77" s="66">
        <v>1E-3</v>
      </c>
    </row>
    <row r="78" spans="1:20">
      <c r="A78" t="s">
        <v>473</v>
      </c>
      <c r="B78" t="s">
        <v>474</v>
      </c>
      <c r="C78" t="s">
        <v>99</v>
      </c>
      <c r="D78" t="s">
        <v>122</v>
      </c>
      <c r="E78" t="s">
        <v>475</v>
      </c>
      <c r="F78" t="s">
        <v>335</v>
      </c>
      <c r="G78" t="s">
        <v>1163</v>
      </c>
      <c r="H78" t="s">
        <v>206</v>
      </c>
      <c r="I78" t="s">
        <v>226</v>
      </c>
      <c r="J78" s="65">
        <v>2.06</v>
      </c>
      <c r="K78" t="s">
        <v>101</v>
      </c>
      <c r="L78" s="66">
        <v>3.5000000000000003E-2</v>
      </c>
      <c r="M78" s="66">
        <v>7.5800000000000006E-2</v>
      </c>
      <c r="N78" s="65">
        <v>7350</v>
      </c>
      <c r="O78" s="65">
        <v>95.22</v>
      </c>
      <c r="P78" s="65">
        <v>0</v>
      </c>
      <c r="Q78" s="65">
        <v>6.9986699999999997</v>
      </c>
      <c r="R78" s="66">
        <v>0</v>
      </c>
      <c r="S78" s="66">
        <v>1.9E-3</v>
      </c>
      <c r="T78" s="66">
        <v>2.9999999999999997E-4</v>
      </c>
    </row>
    <row r="79" spans="1:20">
      <c r="A79" t="s">
        <v>476</v>
      </c>
      <c r="B79" t="s">
        <v>477</v>
      </c>
      <c r="C79" t="s">
        <v>99</v>
      </c>
      <c r="D79" t="s">
        <v>122</v>
      </c>
      <c r="E79" t="s">
        <v>475</v>
      </c>
      <c r="F79" t="s">
        <v>335</v>
      </c>
      <c r="G79" t="s">
        <v>1163</v>
      </c>
      <c r="H79" t="s">
        <v>206</v>
      </c>
      <c r="I79" t="s">
        <v>226</v>
      </c>
      <c r="J79" s="65">
        <v>3.97</v>
      </c>
      <c r="K79" t="s">
        <v>101</v>
      </c>
      <c r="L79" s="66">
        <v>2.5000000000000001E-2</v>
      </c>
      <c r="M79" s="66">
        <v>3.2300000000000002E-2</v>
      </c>
      <c r="N79" s="65">
        <v>14543</v>
      </c>
      <c r="O79" s="65">
        <v>98</v>
      </c>
      <c r="P79" s="65">
        <v>0</v>
      </c>
      <c r="Q79" s="65">
        <v>14.252140000000001</v>
      </c>
      <c r="R79" s="66">
        <v>0</v>
      </c>
      <c r="S79" s="66">
        <v>3.8999999999999998E-3</v>
      </c>
      <c r="T79" s="66">
        <v>5.9999999999999995E-4</v>
      </c>
    </row>
    <row r="80" spans="1:20">
      <c r="A80" t="s">
        <v>478</v>
      </c>
      <c r="B80" t="s">
        <v>479</v>
      </c>
      <c r="C80" t="s">
        <v>99</v>
      </c>
      <c r="D80" t="s">
        <v>122</v>
      </c>
      <c r="E80" t="s">
        <v>480</v>
      </c>
      <c r="F80" t="s">
        <v>111</v>
      </c>
      <c r="G80" t="s">
        <v>1164</v>
      </c>
      <c r="H80" t="s">
        <v>206</v>
      </c>
      <c r="I80" t="s">
        <v>226</v>
      </c>
      <c r="J80" s="65">
        <v>2.8</v>
      </c>
      <c r="K80" t="s">
        <v>101</v>
      </c>
      <c r="L80" s="66">
        <v>4.9500000000000002E-2</v>
      </c>
      <c r="M80" s="66">
        <v>0.12280000000000001</v>
      </c>
      <c r="N80" s="65">
        <v>23548.880000000001</v>
      </c>
      <c r="O80" s="65">
        <v>100.65</v>
      </c>
      <c r="P80" s="65">
        <v>0</v>
      </c>
      <c r="Q80" s="65">
        <v>23.70194772</v>
      </c>
      <c r="R80" s="66">
        <v>0</v>
      </c>
      <c r="S80" s="66">
        <v>6.4999999999999997E-3</v>
      </c>
      <c r="T80" s="66">
        <v>1E-3</v>
      </c>
    </row>
    <row r="81" spans="1:20">
      <c r="A81" s="67" t="s">
        <v>247</v>
      </c>
      <c r="B81" s="14"/>
      <c r="C81" s="14"/>
      <c r="D81" s="14"/>
      <c r="E81" s="14"/>
      <c r="J81" s="69">
        <v>3.51</v>
      </c>
      <c r="M81" s="68">
        <v>6.1699999999999998E-2</v>
      </c>
      <c r="N81" s="69">
        <v>2259823.29</v>
      </c>
      <c r="P81" s="69">
        <v>9.7571700000000003</v>
      </c>
      <c r="Q81" s="69">
        <v>2122.4840634460002</v>
      </c>
      <c r="S81" s="68">
        <v>0.57769999999999999</v>
      </c>
      <c r="T81" s="68">
        <v>8.5699999999999998E-2</v>
      </c>
    </row>
    <row r="82" spans="1:20">
      <c r="A82" t="s">
        <v>481</v>
      </c>
      <c r="B82" t="s">
        <v>482</v>
      </c>
      <c r="C82" t="s">
        <v>99</v>
      </c>
      <c r="D82" t="s">
        <v>122</v>
      </c>
      <c r="E82" t="s">
        <v>483</v>
      </c>
      <c r="F82" t="s">
        <v>302</v>
      </c>
      <c r="G82" t="s">
        <v>1152</v>
      </c>
      <c r="H82" t="s">
        <v>206</v>
      </c>
      <c r="I82" t="s">
        <v>226</v>
      </c>
      <c r="J82" s="65">
        <v>0.79</v>
      </c>
      <c r="K82" t="s">
        <v>101</v>
      </c>
      <c r="L82" s="66">
        <v>1.95E-2</v>
      </c>
      <c r="M82" s="66">
        <v>8.5000000000000006E-3</v>
      </c>
      <c r="N82" s="65">
        <v>5619.51</v>
      </c>
      <c r="O82" s="65">
        <v>101.27</v>
      </c>
      <c r="P82" s="65">
        <v>0</v>
      </c>
      <c r="Q82" s="65">
        <v>5.6908777769999999</v>
      </c>
      <c r="R82" s="66">
        <v>0</v>
      </c>
      <c r="S82" s="66">
        <v>1.5E-3</v>
      </c>
      <c r="T82" s="66">
        <v>2.0000000000000001E-4</v>
      </c>
    </row>
    <row r="83" spans="1:20">
      <c r="A83" t="s">
        <v>484</v>
      </c>
      <c r="B83" t="s">
        <v>485</v>
      </c>
      <c r="C83" t="s">
        <v>99</v>
      </c>
      <c r="D83" t="s">
        <v>122</v>
      </c>
      <c r="E83" t="s">
        <v>486</v>
      </c>
      <c r="F83" t="s">
        <v>302</v>
      </c>
      <c r="G83" t="s">
        <v>1152</v>
      </c>
      <c r="H83" t="s">
        <v>206</v>
      </c>
      <c r="I83" t="s">
        <v>226</v>
      </c>
      <c r="J83" s="65">
        <v>2.62</v>
      </c>
      <c r="K83" t="s">
        <v>101</v>
      </c>
      <c r="L83" s="66">
        <v>1.8700000000000001E-2</v>
      </c>
      <c r="M83" s="66">
        <v>1.2500000000000001E-2</v>
      </c>
      <c r="N83" s="65">
        <v>21696.04</v>
      </c>
      <c r="O83" s="65">
        <v>102.2</v>
      </c>
      <c r="P83" s="65">
        <v>0</v>
      </c>
      <c r="Q83" s="65">
        <v>22.173352879999999</v>
      </c>
      <c r="R83" s="66">
        <v>0</v>
      </c>
      <c r="S83" s="66">
        <v>6.0000000000000001E-3</v>
      </c>
      <c r="T83" s="66">
        <v>8.9999999999999998E-4</v>
      </c>
    </row>
    <row r="84" spans="1:20">
      <c r="A84" t="s">
        <v>487</v>
      </c>
      <c r="B84" t="s">
        <v>488</v>
      </c>
      <c r="C84" t="s">
        <v>99</v>
      </c>
      <c r="D84" t="s">
        <v>122</v>
      </c>
      <c r="E84" t="s">
        <v>486</v>
      </c>
      <c r="F84" t="s">
        <v>302</v>
      </c>
      <c r="G84" t="s">
        <v>1152</v>
      </c>
      <c r="H84" t="s">
        <v>206</v>
      </c>
      <c r="I84" t="s">
        <v>226</v>
      </c>
      <c r="J84" s="65">
        <v>5.3</v>
      </c>
      <c r="K84" t="s">
        <v>101</v>
      </c>
      <c r="L84" s="66">
        <v>2.6800000000000001E-2</v>
      </c>
      <c r="M84" s="66">
        <v>1.6E-2</v>
      </c>
      <c r="N84" s="65">
        <v>20726.740000000002</v>
      </c>
      <c r="O84" s="65">
        <v>106.6</v>
      </c>
      <c r="P84" s="65">
        <v>0</v>
      </c>
      <c r="Q84" s="65">
        <v>22.094704839999999</v>
      </c>
      <c r="R84" s="66">
        <v>0</v>
      </c>
      <c r="S84" s="66">
        <v>6.0000000000000001E-3</v>
      </c>
      <c r="T84" s="66">
        <v>8.9999999999999998E-4</v>
      </c>
    </row>
    <row r="85" spans="1:20">
      <c r="A85" t="s">
        <v>489</v>
      </c>
      <c r="B85" t="s">
        <v>490</v>
      </c>
      <c r="C85" t="s">
        <v>99</v>
      </c>
      <c r="D85" t="s">
        <v>122</v>
      </c>
      <c r="E85" t="s">
        <v>301</v>
      </c>
      <c r="F85" t="s">
        <v>302</v>
      </c>
      <c r="G85" t="s">
        <v>1152</v>
      </c>
      <c r="H85" t="s">
        <v>206</v>
      </c>
      <c r="I85" t="s">
        <v>226</v>
      </c>
      <c r="J85" s="65">
        <v>3.81</v>
      </c>
      <c r="K85" t="s">
        <v>101</v>
      </c>
      <c r="L85" s="66">
        <v>3.0099999999999998E-2</v>
      </c>
      <c r="M85" s="66">
        <v>1.2999999999999999E-2</v>
      </c>
      <c r="N85" s="65">
        <v>21531</v>
      </c>
      <c r="O85" s="65">
        <v>106.66</v>
      </c>
      <c r="P85" s="65">
        <v>0</v>
      </c>
      <c r="Q85" s="65">
        <v>22.964964599999998</v>
      </c>
      <c r="R85" s="66">
        <v>0</v>
      </c>
      <c r="S85" s="66">
        <v>6.3E-3</v>
      </c>
      <c r="T85" s="66">
        <v>8.9999999999999998E-4</v>
      </c>
    </row>
    <row r="86" spans="1:20">
      <c r="A86" t="s">
        <v>491</v>
      </c>
      <c r="B86" t="s">
        <v>492</v>
      </c>
      <c r="C86" t="s">
        <v>99</v>
      </c>
      <c r="D86" t="s">
        <v>122</v>
      </c>
      <c r="E86" t="s">
        <v>301</v>
      </c>
      <c r="F86" t="s">
        <v>302</v>
      </c>
      <c r="G86" t="s">
        <v>1152</v>
      </c>
      <c r="H86" t="s">
        <v>206</v>
      </c>
      <c r="I86" t="s">
        <v>226</v>
      </c>
      <c r="J86" s="65">
        <v>3.8</v>
      </c>
      <c r="K86" t="s">
        <v>101</v>
      </c>
      <c r="L86" s="66">
        <v>2.0199999999999999E-2</v>
      </c>
      <c r="M86" s="66">
        <v>1.3899999999999999E-2</v>
      </c>
      <c r="N86" s="65">
        <v>21571</v>
      </c>
      <c r="O86" s="65">
        <v>102.55</v>
      </c>
      <c r="P86" s="65">
        <v>0</v>
      </c>
      <c r="Q86" s="65">
        <v>22.121060499999999</v>
      </c>
      <c r="R86" s="66">
        <v>0</v>
      </c>
      <c r="S86" s="66">
        <v>6.0000000000000001E-3</v>
      </c>
      <c r="T86" s="66">
        <v>8.9999999999999998E-4</v>
      </c>
    </row>
    <row r="87" spans="1:20">
      <c r="A87" t="s">
        <v>493</v>
      </c>
      <c r="B87" t="s">
        <v>494</v>
      </c>
      <c r="C87" t="s">
        <v>99</v>
      </c>
      <c r="D87" t="s">
        <v>122</v>
      </c>
      <c r="E87" t="s">
        <v>307</v>
      </c>
      <c r="F87" t="s">
        <v>302</v>
      </c>
      <c r="G87" t="s">
        <v>1152</v>
      </c>
      <c r="H87" t="s">
        <v>206</v>
      </c>
      <c r="I87" t="s">
        <v>226</v>
      </c>
      <c r="J87" s="65">
        <v>4.79</v>
      </c>
      <c r="K87" t="s">
        <v>101</v>
      </c>
      <c r="L87" s="66">
        <v>2.98E-2</v>
      </c>
      <c r="M87" s="66">
        <v>1.67E-2</v>
      </c>
      <c r="N87" s="65">
        <v>20256</v>
      </c>
      <c r="O87" s="65">
        <v>108.89</v>
      </c>
      <c r="P87" s="65">
        <v>0</v>
      </c>
      <c r="Q87" s="65">
        <v>22.0567584</v>
      </c>
      <c r="R87" s="66">
        <v>0</v>
      </c>
      <c r="S87" s="66">
        <v>6.0000000000000001E-3</v>
      </c>
      <c r="T87" s="66">
        <v>8.9999999999999998E-4</v>
      </c>
    </row>
    <row r="88" spans="1:20">
      <c r="A88" t="s">
        <v>495</v>
      </c>
      <c r="B88" t="s">
        <v>496</v>
      </c>
      <c r="C88" t="s">
        <v>99</v>
      </c>
      <c r="D88" t="s">
        <v>122</v>
      </c>
      <c r="E88" t="s">
        <v>307</v>
      </c>
      <c r="F88" t="s">
        <v>302</v>
      </c>
      <c r="G88" t="s">
        <v>1152</v>
      </c>
      <c r="H88" t="s">
        <v>206</v>
      </c>
      <c r="I88" t="s">
        <v>226</v>
      </c>
      <c r="J88" s="65">
        <v>0.17</v>
      </c>
      <c r="K88" t="s">
        <v>101</v>
      </c>
      <c r="L88" s="66">
        <v>2.7400000000000001E-2</v>
      </c>
      <c r="M88" s="66">
        <v>4.0000000000000001E-3</v>
      </c>
      <c r="N88" s="65">
        <v>21561</v>
      </c>
      <c r="O88" s="65">
        <v>102.67</v>
      </c>
      <c r="P88" s="65">
        <v>0</v>
      </c>
      <c r="Q88" s="65">
        <v>22.136678700000001</v>
      </c>
      <c r="R88" s="66">
        <v>0</v>
      </c>
      <c r="S88" s="66">
        <v>6.0000000000000001E-3</v>
      </c>
      <c r="T88" s="66">
        <v>8.9999999999999998E-4</v>
      </c>
    </row>
    <row r="89" spans="1:20">
      <c r="A89" t="s">
        <v>497</v>
      </c>
      <c r="B89" t="s">
        <v>498</v>
      </c>
      <c r="C89" t="s">
        <v>99</v>
      </c>
      <c r="D89" t="s">
        <v>122</v>
      </c>
      <c r="E89" t="s">
        <v>307</v>
      </c>
      <c r="F89" t="s">
        <v>302</v>
      </c>
      <c r="G89" t="s">
        <v>1152</v>
      </c>
      <c r="H89" t="s">
        <v>206</v>
      </c>
      <c r="I89" t="s">
        <v>226</v>
      </c>
      <c r="J89" s="65">
        <v>2.12</v>
      </c>
      <c r="K89" t="s">
        <v>101</v>
      </c>
      <c r="L89" s="66">
        <v>2.47E-2</v>
      </c>
      <c r="M89" s="66">
        <v>1.44E-2</v>
      </c>
      <c r="N89" s="65">
        <v>21281</v>
      </c>
      <c r="O89" s="65">
        <v>104.21</v>
      </c>
      <c r="P89" s="65">
        <v>0</v>
      </c>
      <c r="Q89" s="65">
        <v>22.1769301</v>
      </c>
      <c r="R89" s="66">
        <v>0</v>
      </c>
      <c r="S89" s="66">
        <v>6.0000000000000001E-3</v>
      </c>
      <c r="T89" s="66">
        <v>8.9999999999999998E-4</v>
      </c>
    </row>
    <row r="90" spans="1:20">
      <c r="A90" t="s">
        <v>499</v>
      </c>
      <c r="B90" t="s">
        <v>500</v>
      </c>
      <c r="C90" t="s">
        <v>99</v>
      </c>
      <c r="D90" t="s">
        <v>122</v>
      </c>
      <c r="E90" t="s">
        <v>501</v>
      </c>
      <c r="F90" t="s">
        <v>302</v>
      </c>
      <c r="G90" t="s">
        <v>1152</v>
      </c>
      <c r="H90" t="s">
        <v>206</v>
      </c>
      <c r="I90" t="s">
        <v>226</v>
      </c>
      <c r="J90" s="65">
        <v>1.98</v>
      </c>
      <c r="K90" t="s">
        <v>101</v>
      </c>
      <c r="L90" s="66">
        <v>2.07E-2</v>
      </c>
      <c r="M90" s="66">
        <v>1.3100000000000001E-2</v>
      </c>
      <c r="N90" s="65">
        <v>6238</v>
      </c>
      <c r="O90" s="65">
        <v>101.5</v>
      </c>
      <c r="P90" s="65">
        <v>0</v>
      </c>
      <c r="Q90" s="65">
        <v>6.3315700000000001</v>
      </c>
      <c r="R90" s="66">
        <v>0</v>
      </c>
      <c r="S90" s="66">
        <v>1.6999999999999999E-3</v>
      </c>
      <c r="T90" s="66">
        <v>2.9999999999999997E-4</v>
      </c>
    </row>
    <row r="91" spans="1:20">
      <c r="A91" t="s">
        <v>502</v>
      </c>
      <c r="B91" t="s">
        <v>503</v>
      </c>
      <c r="C91" t="s">
        <v>99</v>
      </c>
      <c r="D91" t="s">
        <v>122</v>
      </c>
      <c r="E91" t="s">
        <v>504</v>
      </c>
      <c r="F91" t="s">
        <v>335</v>
      </c>
      <c r="G91" t="s">
        <v>1152</v>
      </c>
      <c r="H91" t="s">
        <v>206</v>
      </c>
      <c r="I91" t="s">
        <v>226</v>
      </c>
      <c r="J91" s="65">
        <v>4.0999999999999996</v>
      </c>
      <c r="K91" t="s">
        <v>101</v>
      </c>
      <c r="L91" s="66">
        <v>1.44E-2</v>
      </c>
      <c r="M91" s="66">
        <v>1.41E-2</v>
      </c>
      <c r="N91" s="65">
        <v>18456.23</v>
      </c>
      <c r="O91" s="65">
        <v>100.15</v>
      </c>
      <c r="P91" s="65">
        <v>0</v>
      </c>
      <c r="Q91" s="65">
        <v>18.483914344999999</v>
      </c>
      <c r="R91" s="66">
        <v>0</v>
      </c>
      <c r="S91" s="66">
        <v>5.0000000000000001E-3</v>
      </c>
      <c r="T91" s="66">
        <v>6.9999999999999999E-4</v>
      </c>
    </row>
    <row r="92" spans="1:20">
      <c r="A92" t="s">
        <v>505</v>
      </c>
      <c r="B92" t="s">
        <v>506</v>
      </c>
      <c r="C92" t="s">
        <v>99</v>
      </c>
      <c r="D92" t="s">
        <v>122</v>
      </c>
      <c r="E92" t="s">
        <v>507</v>
      </c>
      <c r="F92" t="s">
        <v>508</v>
      </c>
      <c r="G92" t="s">
        <v>1154</v>
      </c>
      <c r="H92" t="s">
        <v>149</v>
      </c>
      <c r="I92" t="s">
        <v>226</v>
      </c>
      <c r="J92" s="65">
        <v>0.25</v>
      </c>
      <c r="K92" t="s">
        <v>101</v>
      </c>
      <c r="L92" s="66">
        <v>4.8399999999999999E-2</v>
      </c>
      <c r="M92" s="66">
        <v>7.9000000000000008E-3</v>
      </c>
      <c r="N92" s="65">
        <v>5168.08</v>
      </c>
      <c r="O92" s="65">
        <v>102.22</v>
      </c>
      <c r="P92" s="65">
        <v>0</v>
      </c>
      <c r="Q92" s="65">
        <v>5.2828113759999997</v>
      </c>
      <c r="R92" s="66">
        <v>0</v>
      </c>
      <c r="S92" s="66">
        <v>1.4E-3</v>
      </c>
      <c r="T92" s="66">
        <v>2.0000000000000001E-4</v>
      </c>
    </row>
    <row r="93" spans="1:20">
      <c r="A93" t="s">
        <v>509</v>
      </c>
      <c r="B93" t="s">
        <v>510</v>
      </c>
      <c r="C93" t="s">
        <v>99</v>
      </c>
      <c r="D93" t="s">
        <v>122</v>
      </c>
      <c r="E93" t="s">
        <v>511</v>
      </c>
      <c r="F93" t="s">
        <v>302</v>
      </c>
      <c r="G93" t="s">
        <v>1153</v>
      </c>
      <c r="H93" t="s">
        <v>206</v>
      </c>
      <c r="I93" t="s">
        <v>226</v>
      </c>
      <c r="J93" s="65">
        <v>1.1599999999999999</v>
      </c>
      <c r="K93" t="s">
        <v>101</v>
      </c>
      <c r="L93" s="66">
        <v>6.4000000000000001E-2</v>
      </c>
      <c r="M93" s="66">
        <v>8.6999999999999994E-3</v>
      </c>
      <c r="N93" s="65">
        <v>6006</v>
      </c>
      <c r="O93" s="65">
        <v>108.5</v>
      </c>
      <c r="P93" s="65">
        <v>0</v>
      </c>
      <c r="Q93" s="65">
        <v>6.5165100000000002</v>
      </c>
      <c r="R93" s="66">
        <v>0</v>
      </c>
      <c r="S93" s="66">
        <v>1.8E-3</v>
      </c>
      <c r="T93" s="66">
        <v>2.9999999999999997E-4</v>
      </c>
    </row>
    <row r="94" spans="1:20">
      <c r="A94" t="s">
        <v>512</v>
      </c>
      <c r="B94" t="s">
        <v>513</v>
      </c>
      <c r="C94" t="s">
        <v>99</v>
      </c>
      <c r="D94" t="s">
        <v>122</v>
      </c>
      <c r="E94" t="s">
        <v>334</v>
      </c>
      <c r="F94" t="s">
        <v>335</v>
      </c>
      <c r="G94" t="s">
        <v>1154</v>
      </c>
      <c r="H94" t="s">
        <v>149</v>
      </c>
      <c r="I94" t="s">
        <v>226</v>
      </c>
      <c r="J94" s="65">
        <v>3.16</v>
      </c>
      <c r="K94" t="s">
        <v>101</v>
      </c>
      <c r="L94" s="66">
        <v>1.6299999999999999E-2</v>
      </c>
      <c r="M94" s="66">
        <v>1.3599999999999999E-2</v>
      </c>
      <c r="N94" s="65">
        <v>20507</v>
      </c>
      <c r="O94" s="65">
        <v>101.27</v>
      </c>
      <c r="P94" s="65">
        <v>0</v>
      </c>
      <c r="Q94" s="65">
        <v>20.767438899999998</v>
      </c>
      <c r="R94" s="66">
        <v>0</v>
      </c>
      <c r="S94" s="66">
        <v>5.7000000000000002E-3</v>
      </c>
      <c r="T94" s="66">
        <v>8.0000000000000004E-4</v>
      </c>
    </row>
    <row r="95" spans="1:20">
      <c r="A95" t="s">
        <v>514</v>
      </c>
      <c r="B95" t="s">
        <v>515</v>
      </c>
      <c r="C95" t="s">
        <v>99</v>
      </c>
      <c r="D95" t="s">
        <v>122</v>
      </c>
      <c r="E95" t="s">
        <v>323</v>
      </c>
      <c r="F95" t="s">
        <v>302</v>
      </c>
      <c r="G95" t="s">
        <v>1153</v>
      </c>
      <c r="H95" t="s">
        <v>206</v>
      </c>
      <c r="I95" t="s">
        <v>226</v>
      </c>
      <c r="J95" s="65">
        <v>2.0099999999999998</v>
      </c>
      <c r="K95" t="s">
        <v>101</v>
      </c>
      <c r="L95" s="66">
        <v>6.5000000000000002E-2</v>
      </c>
      <c r="M95" s="66">
        <v>1.5900000000000001E-2</v>
      </c>
      <c r="N95" s="65">
        <v>5590</v>
      </c>
      <c r="O95" s="65">
        <v>115.76</v>
      </c>
      <c r="P95" s="65">
        <v>0</v>
      </c>
      <c r="Q95" s="65">
        <v>6.4709839999999996</v>
      </c>
      <c r="R95" s="66">
        <v>0</v>
      </c>
      <c r="S95" s="66">
        <v>1.8E-3</v>
      </c>
      <c r="T95" s="66">
        <v>2.9999999999999997E-4</v>
      </c>
    </row>
    <row r="96" spans="1:20">
      <c r="A96" t="s">
        <v>516</v>
      </c>
      <c r="B96" t="s">
        <v>517</v>
      </c>
      <c r="C96" t="s">
        <v>99</v>
      </c>
      <c r="D96" t="s">
        <v>122</v>
      </c>
      <c r="E96" t="s">
        <v>323</v>
      </c>
      <c r="F96" t="s">
        <v>302</v>
      </c>
      <c r="G96" t="s">
        <v>1153</v>
      </c>
      <c r="H96" t="s">
        <v>206</v>
      </c>
      <c r="I96" t="s">
        <v>443</v>
      </c>
      <c r="J96" s="65">
        <v>0.99</v>
      </c>
      <c r="K96" t="s">
        <v>101</v>
      </c>
      <c r="L96" s="66">
        <v>6.0999999999999999E-2</v>
      </c>
      <c r="M96" s="66">
        <v>6.7999999999999996E-3</v>
      </c>
      <c r="N96" s="65">
        <v>115.16</v>
      </c>
      <c r="O96" s="65">
        <v>105.39</v>
      </c>
      <c r="P96" s="65">
        <v>0</v>
      </c>
      <c r="Q96" s="65">
        <v>0.12136712400000001</v>
      </c>
      <c r="R96" s="66">
        <v>0</v>
      </c>
      <c r="S96" s="66">
        <v>0</v>
      </c>
      <c r="T96" s="66">
        <v>0</v>
      </c>
    </row>
    <row r="97" spans="1:20">
      <c r="A97" t="s">
        <v>518</v>
      </c>
      <c r="B97" t="s">
        <v>519</v>
      </c>
      <c r="C97" t="s">
        <v>99</v>
      </c>
      <c r="D97" t="s">
        <v>122</v>
      </c>
      <c r="E97" t="s">
        <v>520</v>
      </c>
      <c r="F97" t="s">
        <v>521</v>
      </c>
      <c r="G97" t="s">
        <v>1153</v>
      </c>
      <c r="H97" t="s">
        <v>206</v>
      </c>
      <c r="I97" t="s">
        <v>226</v>
      </c>
      <c r="J97" s="65">
        <v>4.6500000000000004</v>
      </c>
      <c r="K97" t="s">
        <v>101</v>
      </c>
      <c r="L97" s="66">
        <v>2.6100000000000002E-2</v>
      </c>
      <c r="M97" s="66">
        <v>1.4500000000000001E-2</v>
      </c>
      <c r="N97" s="65">
        <v>14843</v>
      </c>
      <c r="O97" s="65">
        <v>106.18</v>
      </c>
      <c r="P97" s="65">
        <v>0</v>
      </c>
      <c r="Q97" s="65">
        <v>15.760297400000001</v>
      </c>
      <c r="R97" s="66">
        <v>0</v>
      </c>
      <c r="S97" s="66">
        <v>4.3E-3</v>
      </c>
      <c r="T97" s="66">
        <v>5.9999999999999995E-4</v>
      </c>
    </row>
    <row r="98" spans="1:20">
      <c r="A98" t="s">
        <v>522</v>
      </c>
      <c r="B98" t="s">
        <v>523</v>
      </c>
      <c r="C98" t="s">
        <v>99</v>
      </c>
      <c r="D98" t="s">
        <v>122</v>
      </c>
      <c r="E98" t="s">
        <v>350</v>
      </c>
      <c r="F98" t="s">
        <v>335</v>
      </c>
      <c r="G98" t="s">
        <v>1155</v>
      </c>
      <c r="H98" t="s">
        <v>206</v>
      </c>
      <c r="I98" t="s">
        <v>226</v>
      </c>
      <c r="J98" s="65">
        <v>3.48</v>
      </c>
      <c r="K98" t="s">
        <v>101</v>
      </c>
      <c r="L98" s="66">
        <v>3.39E-2</v>
      </c>
      <c r="M98" s="66">
        <v>2.1700000000000001E-2</v>
      </c>
      <c r="N98" s="65">
        <v>21913</v>
      </c>
      <c r="O98" s="65">
        <v>105</v>
      </c>
      <c r="P98" s="65">
        <v>0</v>
      </c>
      <c r="Q98" s="65">
        <v>23.008649999999999</v>
      </c>
      <c r="R98" s="66">
        <v>0</v>
      </c>
      <c r="S98" s="66">
        <v>6.3E-3</v>
      </c>
      <c r="T98" s="66">
        <v>8.9999999999999998E-4</v>
      </c>
    </row>
    <row r="99" spans="1:20">
      <c r="A99" t="s">
        <v>524</v>
      </c>
      <c r="B99" t="s">
        <v>525</v>
      </c>
      <c r="C99" t="s">
        <v>99</v>
      </c>
      <c r="D99" t="s">
        <v>122</v>
      </c>
      <c r="E99" t="s">
        <v>526</v>
      </c>
      <c r="F99" t="s">
        <v>111</v>
      </c>
      <c r="G99" t="s">
        <v>1155</v>
      </c>
      <c r="H99" t="s">
        <v>206</v>
      </c>
      <c r="I99" t="s">
        <v>226</v>
      </c>
      <c r="J99" s="65">
        <v>2.4900000000000002</v>
      </c>
      <c r="K99" t="s">
        <v>101</v>
      </c>
      <c r="L99" s="66">
        <v>1.9099999999999999E-2</v>
      </c>
      <c r="M99" s="66">
        <v>2.6700000000000002E-2</v>
      </c>
      <c r="N99" s="65">
        <v>12632.78</v>
      </c>
      <c r="O99" s="65">
        <v>98.51</v>
      </c>
      <c r="P99" s="65">
        <v>0</v>
      </c>
      <c r="Q99" s="65">
        <v>12.444551578</v>
      </c>
      <c r="R99" s="66">
        <v>0</v>
      </c>
      <c r="S99" s="66">
        <v>3.3999999999999998E-3</v>
      </c>
      <c r="T99" s="66">
        <v>5.0000000000000001E-4</v>
      </c>
    </row>
    <row r="100" spans="1:20">
      <c r="A100" t="s">
        <v>527</v>
      </c>
      <c r="B100" t="s">
        <v>528</v>
      </c>
      <c r="C100" t="s">
        <v>99</v>
      </c>
      <c r="D100" t="s">
        <v>122</v>
      </c>
      <c r="E100" t="s">
        <v>362</v>
      </c>
      <c r="F100" t="s">
        <v>335</v>
      </c>
      <c r="G100" t="s">
        <v>1155</v>
      </c>
      <c r="H100" t="s">
        <v>206</v>
      </c>
      <c r="I100" t="s">
        <v>226</v>
      </c>
      <c r="J100" s="65">
        <v>6.18</v>
      </c>
      <c r="K100" t="s">
        <v>101</v>
      </c>
      <c r="L100" s="66">
        <v>2.5499999999999998E-2</v>
      </c>
      <c r="M100" s="66">
        <v>2.7E-2</v>
      </c>
      <c r="N100" s="65">
        <v>22218.400000000001</v>
      </c>
      <c r="O100" s="65">
        <v>99.8</v>
      </c>
      <c r="P100" s="65">
        <v>0</v>
      </c>
      <c r="Q100" s="65">
        <v>22.173963199999999</v>
      </c>
      <c r="R100" s="66">
        <v>0</v>
      </c>
      <c r="S100" s="66">
        <v>6.0000000000000001E-3</v>
      </c>
      <c r="T100" s="66">
        <v>8.9999999999999998E-4</v>
      </c>
    </row>
    <row r="101" spans="1:20">
      <c r="A101" t="s">
        <v>529</v>
      </c>
      <c r="B101" t="s">
        <v>530</v>
      </c>
      <c r="C101" t="s">
        <v>99</v>
      </c>
      <c r="D101" t="s">
        <v>122</v>
      </c>
      <c r="E101" t="s">
        <v>531</v>
      </c>
      <c r="F101" t="s">
        <v>122</v>
      </c>
      <c r="G101" t="s">
        <v>1155</v>
      </c>
      <c r="H101" t="s">
        <v>206</v>
      </c>
      <c r="I101" t="s">
        <v>532</v>
      </c>
      <c r="J101" s="65">
        <v>2.83</v>
      </c>
      <c r="K101" t="s">
        <v>101</v>
      </c>
      <c r="L101" s="66">
        <v>4.3499999999999997E-2</v>
      </c>
      <c r="M101" s="66">
        <v>0.18509999999999999</v>
      </c>
      <c r="N101" s="65">
        <v>32550.65</v>
      </c>
      <c r="O101" s="65">
        <v>68.3</v>
      </c>
      <c r="P101" s="65">
        <v>0</v>
      </c>
      <c r="Q101" s="65">
        <v>22.232093949999999</v>
      </c>
      <c r="R101" s="66">
        <v>0</v>
      </c>
      <c r="S101" s="66">
        <v>6.1000000000000004E-3</v>
      </c>
      <c r="T101" s="66">
        <v>8.9999999999999998E-4</v>
      </c>
    </row>
    <row r="102" spans="1:20">
      <c r="A102" t="s">
        <v>533</v>
      </c>
      <c r="B102" t="s">
        <v>534</v>
      </c>
      <c r="C102" t="s">
        <v>99</v>
      </c>
      <c r="D102" t="s">
        <v>122</v>
      </c>
      <c r="E102" t="s">
        <v>535</v>
      </c>
      <c r="F102" t="s">
        <v>335</v>
      </c>
      <c r="G102" t="s">
        <v>1155</v>
      </c>
      <c r="H102" t="s">
        <v>206</v>
      </c>
      <c r="I102" t="s">
        <v>226</v>
      </c>
      <c r="J102" s="65">
        <v>2.15</v>
      </c>
      <c r="K102" t="s">
        <v>101</v>
      </c>
      <c r="L102" s="66">
        <v>4.5999999999999999E-2</v>
      </c>
      <c r="M102" s="66">
        <v>1.9400000000000001E-2</v>
      </c>
      <c r="N102" s="65">
        <v>5060</v>
      </c>
      <c r="O102" s="65">
        <v>106.96</v>
      </c>
      <c r="P102" s="65">
        <v>0</v>
      </c>
      <c r="Q102" s="65">
        <v>5.4121759999999997</v>
      </c>
      <c r="R102" s="66">
        <v>0</v>
      </c>
      <c r="S102" s="66">
        <v>1.5E-3</v>
      </c>
      <c r="T102" s="66">
        <v>2.0000000000000001E-4</v>
      </c>
    </row>
    <row r="103" spans="1:20">
      <c r="A103" t="s">
        <v>536</v>
      </c>
      <c r="B103" t="s">
        <v>537</v>
      </c>
      <c r="C103" t="s">
        <v>99</v>
      </c>
      <c r="D103" t="s">
        <v>122</v>
      </c>
      <c r="E103" t="s">
        <v>535</v>
      </c>
      <c r="F103" t="s">
        <v>335</v>
      </c>
      <c r="G103" t="s">
        <v>1155</v>
      </c>
      <c r="H103" t="s">
        <v>206</v>
      </c>
      <c r="I103" t="s">
        <v>226</v>
      </c>
      <c r="J103" s="65">
        <v>3.76</v>
      </c>
      <c r="K103" t="s">
        <v>101</v>
      </c>
      <c r="L103" s="66">
        <v>2.5499999999999998E-2</v>
      </c>
      <c r="M103" s="66">
        <v>1.4999999999999999E-2</v>
      </c>
      <c r="N103" s="65">
        <v>5550</v>
      </c>
      <c r="O103" s="65">
        <v>104.68</v>
      </c>
      <c r="P103" s="65">
        <v>0</v>
      </c>
      <c r="Q103" s="65">
        <v>5.8097399999999997</v>
      </c>
      <c r="R103" s="66">
        <v>0</v>
      </c>
      <c r="S103" s="66">
        <v>1.6000000000000001E-3</v>
      </c>
      <c r="T103" s="66">
        <v>2.0000000000000001E-4</v>
      </c>
    </row>
    <row r="104" spans="1:20">
      <c r="A104" t="s">
        <v>538</v>
      </c>
      <c r="B104" t="s">
        <v>539</v>
      </c>
      <c r="C104" t="s">
        <v>99</v>
      </c>
      <c r="D104" t="s">
        <v>122</v>
      </c>
      <c r="E104" t="s">
        <v>531</v>
      </c>
      <c r="F104" t="s">
        <v>122</v>
      </c>
      <c r="G104" t="s">
        <v>1155</v>
      </c>
      <c r="H104" t="s">
        <v>206</v>
      </c>
      <c r="I104" t="s">
        <v>443</v>
      </c>
      <c r="J104" s="65">
        <v>3.71</v>
      </c>
      <c r="K104" t="s">
        <v>101</v>
      </c>
      <c r="L104" s="66">
        <v>3.15E-2</v>
      </c>
      <c r="M104" s="66">
        <v>6.93E-2</v>
      </c>
      <c r="N104" s="65">
        <v>5625.84</v>
      </c>
      <c r="O104" s="65">
        <v>87.77</v>
      </c>
      <c r="P104" s="65">
        <v>0</v>
      </c>
      <c r="Q104" s="65">
        <v>4.9377997679999996</v>
      </c>
      <c r="R104" s="66">
        <v>0</v>
      </c>
      <c r="S104" s="66">
        <v>1.2999999999999999E-3</v>
      </c>
      <c r="T104" s="66">
        <v>2.0000000000000001E-4</v>
      </c>
    </row>
    <row r="105" spans="1:20">
      <c r="A105" t="s">
        <v>540</v>
      </c>
      <c r="B105" t="s">
        <v>541</v>
      </c>
      <c r="C105" t="s">
        <v>99</v>
      </c>
      <c r="D105" t="s">
        <v>122</v>
      </c>
      <c r="E105" t="s">
        <v>365</v>
      </c>
      <c r="F105" t="s">
        <v>366</v>
      </c>
      <c r="G105" t="s">
        <v>1156</v>
      </c>
      <c r="H105" t="s">
        <v>149</v>
      </c>
      <c r="I105" t="s">
        <v>226</v>
      </c>
      <c r="J105" s="65">
        <v>2.42</v>
      </c>
      <c r="K105" t="s">
        <v>101</v>
      </c>
      <c r="L105" s="66">
        <v>4.8000000000000001E-2</v>
      </c>
      <c r="M105" s="66">
        <v>1.43E-2</v>
      </c>
      <c r="N105" s="65">
        <v>20090.61</v>
      </c>
      <c r="O105" s="65">
        <v>108.15</v>
      </c>
      <c r="P105" s="65">
        <v>0.48216999999999999</v>
      </c>
      <c r="Q105" s="65">
        <v>22.210164715000001</v>
      </c>
      <c r="R105" s="66">
        <v>0</v>
      </c>
      <c r="S105" s="66">
        <v>6.0000000000000001E-3</v>
      </c>
      <c r="T105" s="66">
        <v>8.9999999999999998E-4</v>
      </c>
    </row>
    <row r="106" spans="1:20">
      <c r="A106" t="s">
        <v>542</v>
      </c>
      <c r="B106" t="s">
        <v>543</v>
      </c>
      <c r="C106" t="s">
        <v>99</v>
      </c>
      <c r="D106" t="s">
        <v>122</v>
      </c>
      <c r="E106" t="s">
        <v>365</v>
      </c>
      <c r="F106" t="s">
        <v>366</v>
      </c>
      <c r="G106" t="s">
        <v>1156</v>
      </c>
      <c r="H106" t="s">
        <v>149</v>
      </c>
      <c r="I106" t="s">
        <v>226</v>
      </c>
      <c r="J106" s="65">
        <v>0.9</v>
      </c>
      <c r="K106" t="s">
        <v>101</v>
      </c>
      <c r="L106" s="66">
        <v>4.4999999999999998E-2</v>
      </c>
      <c r="M106" s="66">
        <v>1.24E-2</v>
      </c>
      <c r="N106" s="65">
        <v>14779</v>
      </c>
      <c r="O106" s="65">
        <v>103.34</v>
      </c>
      <c r="P106" s="65">
        <v>0</v>
      </c>
      <c r="Q106" s="65">
        <v>15.272618599999999</v>
      </c>
      <c r="R106" s="66">
        <v>0</v>
      </c>
      <c r="S106" s="66">
        <v>4.1999999999999997E-3</v>
      </c>
      <c r="T106" s="66">
        <v>5.9999999999999995E-4</v>
      </c>
    </row>
    <row r="107" spans="1:20">
      <c r="A107" t="s">
        <v>544</v>
      </c>
      <c r="B107" t="s">
        <v>545</v>
      </c>
      <c r="C107" t="s">
        <v>99</v>
      </c>
      <c r="D107" t="s">
        <v>122</v>
      </c>
      <c r="E107" t="s">
        <v>365</v>
      </c>
      <c r="F107" t="s">
        <v>366</v>
      </c>
      <c r="G107" t="s">
        <v>1156</v>
      </c>
      <c r="H107" t="s">
        <v>149</v>
      </c>
      <c r="I107" t="s">
        <v>226</v>
      </c>
      <c r="J107" s="65">
        <v>3.81</v>
      </c>
      <c r="K107" t="s">
        <v>101</v>
      </c>
      <c r="L107" s="66">
        <v>2.5499999999999998E-2</v>
      </c>
      <c r="M107" s="66">
        <v>1.29E-2</v>
      </c>
      <c r="N107" s="65">
        <v>10143</v>
      </c>
      <c r="O107" s="65">
        <v>104.96</v>
      </c>
      <c r="P107" s="65">
        <v>0</v>
      </c>
      <c r="Q107" s="65">
        <v>10.6460928</v>
      </c>
      <c r="R107" s="66">
        <v>0</v>
      </c>
      <c r="S107" s="66">
        <v>2.8999999999999998E-3</v>
      </c>
      <c r="T107" s="66">
        <v>4.0000000000000002E-4</v>
      </c>
    </row>
    <row r="108" spans="1:20">
      <c r="A108" t="s">
        <v>546</v>
      </c>
      <c r="B108" t="s">
        <v>547</v>
      </c>
      <c r="C108" t="s">
        <v>99</v>
      </c>
      <c r="D108" t="s">
        <v>122</v>
      </c>
      <c r="E108" t="s">
        <v>548</v>
      </c>
      <c r="F108" t="s">
        <v>127</v>
      </c>
      <c r="G108" t="s">
        <v>1156</v>
      </c>
      <c r="H108" t="s">
        <v>149</v>
      </c>
      <c r="I108" t="s">
        <v>226</v>
      </c>
      <c r="J108" s="65">
        <v>2.11</v>
      </c>
      <c r="K108" t="s">
        <v>101</v>
      </c>
      <c r="L108" s="66">
        <v>1.49E-2</v>
      </c>
      <c r="M108" s="66">
        <v>1.8700000000000001E-2</v>
      </c>
      <c r="N108" s="65">
        <v>22951</v>
      </c>
      <c r="O108" s="65">
        <v>99.7</v>
      </c>
      <c r="P108" s="65">
        <v>0</v>
      </c>
      <c r="Q108" s="65">
        <v>22.882147</v>
      </c>
      <c r="R108" s="66">
        <v>0</v>
      </c>
      <c r="S108" s="66">
        <v>6.1999999999999998E-3</v>
      </c>
      <c r="T108" s="66">
        <v>8.9999999999999998E-4</v>
      </c>
    </row>
    <row r="109" spans="1:20">
      <c r="A109" t="s">
        <v>549</v>
      </c>
      <c r="B109" t="s">
        <v>550</v>
      </c>
      <c r="C109" t="s">
        <v>99</v>
      </c>
      <c r="D109" t="s">
        <v>122</v>
      </c>
      <c r="E109" t="s">
        <v>551</v>
      </c>
      <c r="F109" t="s">
        <v>404</v>
      </c>
      <c r="G109" t="s">
        <v>1155</v>
      </c>
      <c r="H109" t="s">
        <v>206</v>
      </c>
      <c r="I109" t="s">
        <v>226</v>
      </c>
      <c r="J109" s="65">
        <v>2.4300000000000002</v>
      </c>
      <c r="K109" t="s">
        <v>101</v>
      </c>
      <c r="L109" s="66">
        <v>2.4500000000000001E-2</v>
      </c>
      <c r="M109" s="66">
        <v>2.3800000000000002E-2</v>
      </c>
      <c r="N109" s="65">
        <v>21982</v>
      </c>
      <c r="O109" s="65">
        <v>100.21</v>
      </c>
      <c r="P109" s="65">
        <v>0</v>
      </c>
      <c r="Q109" s="65">
        <v>22.028162200000001</v>
      </c>
      <c r="R109" s="66">
        <v>0</v>
      </c>
      <c r="S109" s="66">
        <v>6.0000000000000001E-3</v>
      </c>
      <c r="T109" s="66">
        <v>8.9999999999999998E-4</v>
      </c>
    </row>
    <row r="110" spans="1:20">
      <c r="A110" t="s">
        <v>552</v>
      </c>
      <c r="B110" t="s">
        <v>553</v>
      </c>
      <c r="C110" t="s">
        <v>99</v>
      </c>
      <c r="D110" t="s">
        <v>122</v>
      </c>
      <c r="E110" t="s">
        <v>301</v>
      </c>
      <c r="F110" t="s">
        <v>302</v>
      </c>
      <c r="G110" t="s">
        <v>1155</v>
      </c>
      <c r="H110" t="s">
        <v>206</v>
      </c>
      <c r="I110" t="s">
        <v>226</v>
      </c>
      <c r="J110" s="65">
        <v>0.84</v>
      </c>
      <c r="K110" t="s">
        <v>101</v>
      </c>
      <c r="L110" s="66">
        <v>1.52E-2</v>
      </c>
      <c r="M110" s="66">
        <v>2.35E-2</v>
      </c>
      <c r="N110" s="65">
        <v>19939</v>
      </c>
      <c r="O110" s="65">
        <v>99.55</v>
      </c>
      <c r="P110" s="65">
        <v>0</v>
      </c>
      <c r="Q110" s="65">
        <v>19.8492745</v>
      </c>
      <c r="R110" s="66">
        <v>0</v>
      </c>
      <c r="S110" s="66">
        <v>5.4000000000000003E-3</v>
      </c>
      <c r="T110" s="66">
        <v>8.0000000000000004E-4</v>
      </c>
    </row>
    <row r="111" spans="1:20">
      <c r="A111" t="s">
        <v>554</v>
      </c>
      <c r="B111" t="s">
        <v>555</v>
      </c>
      <c r="C111" t="s">
        <v>99</v>
      </c>
      <c r="D111" t="s">
        <v>122</v>
      </c>
      <c r="E111" t="s">
        <v>301</v>
      </c>
      <c r="F111" t="s">
        <v>302</v>
      </c>
      <c r="G111" t="s">
        <v>1155</v>
      </c>
      <c r="H111" t="s">
        <v>206</v>
      </c>
      <c r="I111" t="s">
        <v>226</v>
      </c>
      <c r="J111" s="65">
        <v>0.36</v>
      </c>
      <c r="K111" t="s">
        <v>101</v>
      </c>
      <c r="L111" s="66">
        <v>2.12E-2</v>
      </c>
      <c r="M111" s="66">
        <v>3.15E-2</v>
      </c>
      <c r="N111" s="65">
        <v>22988</v>
      </c>
      <c r="O111" s="65">
        <v>99.95</v>
      </c>
      <c r="P111" s="65">
        <v>0</v>
      </c>
      <c r="Q111" s="65">
        <v>22.976506000000001</v>
      </c>
      <c r="R111" s="66">
        <v>0</v>
      </c>
      <c r="S111" s="66">
        <v>6.3E-3</v>
      </c>
      <c r="T111" s="66">
        <v>8.9999999999999998E-4</v>
      </c>
    </row>
    <row r="112" spans="1:20">
      <c r="A112" t="s">
        <v>556</v>
      </c>
      <c r="B112" t="s">
        <v>557</v>
      </c>
      <c r="C112" t="s">
        <v>99</v>
      </c>
      <c r="D112" t="s">
        <v>122</v>
      </c>
      <c r="E112" t="s">
        <v>558</v>
      </c>
      <c r="F112" t="s">
        <v>423</v>
      </c>
      <c r="G112" t="s">
        <v>1156</v>
      </c>
      <c r="H112" t="s">
        <v>149</v>
      </c>
      <c r="I112" t="s">
        <v>226</v>
      </c>
      <c r="J112" s="65">
        <v>2.9</v>
      </c>
      <c r="K112" t="s">
        <v>101</v>
      </c>
      <c r="L112" s="66">
        <v>3.39E-2</v>
      </c>
      <c r="M112" s="66">
        <v>3.7699999999999997E-2</v>
      </c>
      <c r="N112" s="65">
        <v>17504</v>
      </c>
      <c r="O112" s="65">
        <v>98.93</v>
      </c>
      <c r="P112" s="65">
        <v>0</v>
      </c>
      <c r="Q112" s="65">
        <v>17.3167072</v>
      </c>
      <c r="R112" s="66">
        <v>0</v>
      </c>
      <c r="S112" s="66">
        <v>4.7000000000000002E-3</v>
      </c>
      <c r="T112" s="66">
        <v>6.9999999999999999E-4</v>
      </c>
    </row>
    <row r="113" spans="1:20">
      <c r="A113" t="s">
        <v>559</v>
      </c>
      <c r="B113" t="s">
        <v>560</v>
      </c>
      <c r="C113" t="s">
        <v>99</v>
      </c>
      <c r="D113" t="s">
        <v>122</v>
      </c>
      <c r="E113" t="s">
        <v>561</v>
      </c>
      <c r="F113" t="s">
        <v>423</v>
      </c>
      <c r="G113" t="s">
        <v>1156</v>
      </c>
      <c r="H113" t="s">
        <v>149</v>
      </c>
      <c r="I113" t="s">
        <v>226</v>
      </c>
      <c r="J113" s="65">
        <v>3.31</v>
      </c>
      <c r="K113" t="s">
        <v>101</v>
      </c>
      <c r="L113" s="66">
        <v>2.9399999999999999E-2</v>
      </c>
      <c r="M113" s="66">
        <v>2.4500000000000001E-2</v>
      </c>
      <c r="N113" s="65">
        <v>5666</v>
      </c>
      <c r="O113" s="65">
        <v>103.06</v>
      </c>
      <c r="P113" s="65">
        <v>0</v>
      </c>
      <c r="Q113" s="65">
        <v>5.8393796</v>
      </c>
      <c r="R113" s="66">
        <v>0</v>
      </c>
      <c r="S113" s="66">
        <v>1.6000000000000001E-3</v>
      </c>
      <c r="T113" s="66">
        <v>2.0000000000000001E-4</v>
      </c>
    </row>
    <row r="114" spans="1:20">
      <c r="A114" t="s">
        <v>562</v>
      </c>
      <c r="B114" t="s">
        <v>563</v>
      </c>
      <c r="C114" t="s">
        <v>99</v>
      </c>
      <c r="D114" t="s">
        <v>122</v>
      </c>
      <c r="E114" t="s">
        <v>564</v>
      </c>
      <c r="F114" t="s">
        <v>565</v>
      </c>
      <c r="G114" t="s">
        <v>1155</v>
      </c>
      <c r="H114" t="s">
        <v>206</v>
      </c>
      <c r="I114" t="s">
        <v>226</v>
      </c>
      <c r="J114" s="65">
        <v>2.33</v>
      </c>
      <c r="K114" t="s">
        <v>101</v>
      </c>
      <c r="L114" s="66">
        <v>2.3599999999999999E-2</v>
      </c>
      <c r="M114" s="66">
        <v>1.9E-2</v>
      </c>
      <c r="N114" s="65">
        <v>7752.21</v>
      </c>
      <c r="O114" s="65">
        <v>101.5</v>
      </c>
      <c r="P114" s="65">
        <v>0</v>
      </c>
      <c r="Q114" s="65">
        <v>7.8684931499999999</v>
      </c>
      <c r="R114" s="66">
        <v>0</v>
      </c>
      <c r="S114" s="66">
        <v>2.0999999999999999E-3</v>
      </c>
      <c r="T114" s="66">
        <v>2.9999999999999997E-4</v>
      </c>
    </row>
    <row r="115" spans="1:20">
      <c r="A115" t="s">
        <v>566</v>
      </c>
      <c r="B115" t="s">
        <v>567</v>
      </c>
      <c r="C115" t="s">
        <v>99</v>
      </c>
      <c r="D115" t="s">
        <v>122</v>
      </c>
      <c r="E115" t="s">
        <v>568</v>
      </c>
      <c r="F115" t="s">
        <v>122</v>
      </c>
      <c r="G115" t="s">
        <v>1156</v>
      </c>
      <c r="H115" t="s">
        <v>149</v>
      </c>
      <c r="I115" t="s">
        <v>226</v>
      </c>
      <c r="J115" s="65">
        <v>6.78</v>
      </c>
      <c r="K115" t="s">
        <v>101</v>
      </c>
      <c r="L115" s="66">
        <v>3.6900000000000002E-2</v>
      </c>
      <c r="M115" s="66">
        <v>3.4599999999999999E-2</v>
      </c>
      <c r="N115" s="65">
        <v>7924.1</v>
      </c>
      <c r="O115" s="65">
        <v>102.31</v>
      </c>
      <c r="P115" s="65">
        <v>0</v>
      </c>
      <c r="Q115" s="65">
        <v>8.1071467100000003</v>
      </c>
      <c r="R115" s="66">
        <v>0</v>
      </c>
      <c r="S115" s="66">
        <v>2.2000000000000001E-3</v>
      </c>
      <c r="T115" s="66">
        <v>2.9999999999999997E-4</v>
      </c>
    </row>
    <row r="116" spans="1:20">
      <c r="A116" t="s">
        <v>569</v>
      </c>
      <c r="B116" t="s">
        <v>570</v>
      </c>
      <c r="C116" t="s">
        <v>99</v>
      </c>
      <c r="D116" t="s">
        <v>122</v>
      </c>
      <c r="E116" t="s">
        <v>571</v>
      </c>
      <c r="F116" t="s">
        <v>122</v>
      </c>
      <c r="G116" t="s">
        <v>1155</v>
      </c>
      <c r="H116" t="s">
        <v>206</v>
      </c>
      <c r="I116" t="s">
        <v>226</v>
      </c>
      <c r="J116" s="65">
        <v>3.06</v>
      </c>
      <c r="K116" t="s">
        <v>101</v>
      </c>
      <c r="L116" s="66">
        <v>3.3799999999999997E-2</v>
      </c>
      <c r="M116" s="66">
        <v>3.6600000000000001E-2</v>
      </c>
      <c r="N116" s="65">
        <v>20145</v>
      </c>
      <c r="O116" s="65">
        <v>100.01</v>
      </c>
      <c r="P116" s="65">
        <v>0</v>
      </c>
      <c r="Q116" s="65">
        <v>20.147014500000001</v>
      </c>
      <c r="R116" s="66">
        <v>0</v>
      </c>
      <c r="S116" s="66">
        <v>5.4999999999999997E-3</v>
      </c>
      <c r="T116" s="66">
        <v>8.0000000000000004E-4</v>
      </c>
    </row>
    <row r="117" spans="1:20">
      <c r="A117" t="s">
        <v>572</v>
      </c>
      <c r="B117" t="s">
        <v>573</v>
      </c>
      <c r="C117" t="s">
        <v>99</v>
      </c>
      <c r="D117" t="s">
        <v>122</v>
      </c>
      <c r="E117" t="s">
        <v>571</v>
      </c>
      <c r="F117" t="s">
        <v>122</v>
      </c>
      <c r="G117" t="s">
        <v>1155</v>
      </c>
      <c r="H117" t="s">
        <v>206</v>
      </c>
      <c r="I117" t="s">
        <v>226</v>
      </c>
      <c r="J117" s="65">
        <v>5.93</v>
      </c>
      <c r="K117" t="s">
        <v>101</v>
      </c>
      <c r="L117" s="66">
        <v>3.49E-2</v>
      </c>
      <c r="M117" s="66">
        <v>4.36E-2</v>
      </c>
      <c r="N117" s="65">
        <v>5660</v>
      </c>
      <c r="O117" s="65">
        <v>97.03</v>
      </c>
      <c r="P117" s="65">
        <v>0</v>
      </c>
      <c r="Q117" s="65">
        <v>5.4918979999999999</v>
      </c>
      <c r="R117" s="66">
        <v>0</v>
      </c>
      <c r="S117" s="66">
        <v>1.5E-3</v>
      </c>
      <c r="T117" s="66">
        <v>2.0000000000000001E-4</v>
      </c>
    </row>
    <row r="118" spans="1:20">
      <c r="A118" t="s">
        <v>574</v>
      </c>
      <c r="B118" t="s">
        <v>575</v>
      </c>
      <c r="C118" t="s">
        <v>99</v>
      </c>
      <c r="D118" t="s">
        <v>122</v>
      </c>
      <c r="E118" t="s">
        <v>396</v>
      </c>
      <c r="F118" t="s">
        <v>397</v>
      </c>
      <c r="G118" t="s">
        <v>1155</v>
      </c>
      <c r="H118" t="s">
        <v>206</v>
      </c>
      <c r="I118" t="s">
        <v>226</v>
      </c>
      <c r="J118" s="65">
        <v>6.7</v>
      </c>
      <c r="K118" t="s">
        <v>101</v>
      </c>
      <c r="L118" s="66">
        <v>3.5200000000000002E-2</v>
      </c>
      <c r="M118" s="66">
        <v>2.3699999999999999E-2</v>
      </c>
      <c r="N118" s="65">
        <v>13658</v>
      </c>
      <c r="O118" s="65">
        <v>108.3</v>
      </c>
      <c r="P118" s="65">
        <v>0</v>
      </c>
      <c r="Q118" s="65">
        <v>14.791613999999999</v>
      </c>
      <c r="R118" s="66">
        <v>0</v>
      </c>
      <c r="S118" s="66">
        <v>4.0000000000000001E-3</v>
      </c>
      <c r="T118" s="66">
        <v>5.9999999999999995E-4</v>
      </c>
    </row>
    <row r="119" spans="1:20">
      <c r="A119" t="s">
        <v>576</v>
      </c>
      <c r="B119" t="s">
        <v>577</v>
      </c>
      <c r="C119" t="s">
        <v>99</v>
      </c>
      <c r="D119" t="s">
        <v>122</v>
      </c>
      <c r="E119" t="s">
        <v>396</v>
      </c>
      <c r="F119" t="s">
        <v>397</v>
      </c>
      <c r="G119" t="s">
        <v>1155</v>
      </c>
      <c r="H119" t="s">
        <v>206</v>
      </c>
      <c r="I119" t="s">
        <v>226</v>
      </c>
      <c r="J119" s="65">
        <v>4.5599999999999996</v>
      </c>
      <c r="K119" t="s">
        <v>101</v>
      </c>
      <c r="L119" s="66">
        <v>5.0900000000000001E-2</v>
      </c>
      <c r="M119" s="66">
        <v>1.7999999999999999E-2</v>
      </c>
      <c r="N119" s="65">
        <v>19478.7</v>
      </c>
      <c r="O119" s="65">
        <v>117.7</v>
      </c>
      <c r="P119" s="65">
        <v>0</v>
      </c>
      <c r="Q119" s="65">
        <v>22.926429899999999</v>
      </c>
      <c r="R119" s="66">
        <v>0</v>
      </c>
      <c r="S119" s="66">
        <v>6.1999999999999998E-3</v>
      </c>
      <c r="T119" s="66">
        <v>8.9999999999999998E-4</v>
      </c>
    </row>
    <row r="120" spans="1:20">
      <c r="A120" t="s">
        <v>578</v>
      </c>
      <c r="B120" t="s">
        <v>579</v>
      </c>
      <c r="C120" t="s">
        <v>99</v>
      </c>
      <c r="D120" t="s">
        <v>122</v>
      </c>
      <c r="E120" t="s">
        <v>580</v>
      </c>
      <c r="F120" t="s">
        <v>508</v>
      </c>
      <c r="G120" t="s">
        <v>1155</v>
      </c>
      <c r="H120" t="s">
        <v>206</v>
      </c>
      <c r="I120" t="s">
        <v>226</v>
      </c>
      <c r="J120" s="65">
        <v>0.75</v>
      </c>
      <c r="K120" t="s">
        <v>101</v>
      </c>
      <c r="L120" s="66">
        <v>4.1000000000000002E-2</v>
      </c>
      <c r="M120" s="66">
        <v>1.01E-2</v>
      </c>
      <c r="N120" s="65">
        <v>7383.25</v>
      </c>
      <c r="O120" s="65">
        <v>103.32</v>
      </c>
      <c r="P120" s="65">
        <v>0</v>
      </c>
      <c r="Q120" s="65">
        <v>7.6283738999999997</v>
      </c>
      <c r="R120" s="66">
        <v>0</v>
      </c>
      <c r="S120" s="66">
        <v>2.0999999999999999E-3</v>
      </c>
      <c r="T120" s="66">
        <v>2.9999999999999997E-4</v>
      </c>
    </row>
    <row r="121" spans="1:20">
      <c r="A121" t="s">
        <v>581</v>
      </c>
      <c r="B121" t="s">
        <v>582</v>
      </c>
      <c r="C121" t="s">
        <v>99</v>
      </c>
      <c r="D121" t="s">
        <v>122</v>
      </c>
      <c r="E121" t="s">
        <v>580</v>
      </c>
      <c r="F121" t="s">
        <v>508</v>
      </c>
      <c r="G121" t="s">
        <v>1155</v>
      </c>
      <c r="H121" t="s">
        <v>206</v>
      </c>
      <c r="I121" t="s">
        <v>226</v>
      </c>
      <c r="J121" s="65">
        <v>2.63</v>
      </c>
      <c r="K121" t="s">
        <v>101</v>
      </c>
      <c r="L121" s="66">
        <v>1.0500000000000001E-2</v>
      </c>
      <c r="M121" s="66">
        <v>1.23E-2</v>
      </c>
      <c r="N121" s="65">
        <v>11403</v>
      </c>
      <c r="O121" s="65">
        <v>99.89</v>
      </c>
      <c r="P121" s="65">
        <v>0</v>
      </c>
      <c r="Q121" s="65">
        <v>11.3904567</v>
      </c>
      <c r="R121" s="66">
        <v>0</v>
      </c>
      <c r="S121" s="66">
        <v>3.0999999999999999E-3</v>
      </c>
      <c r="T121" s="66">
        <v>5.0000000000000001E-4</v>
      </c>
    </row>
    <row r="122" spans="1:20">
      <c r="A122" t="s">
        <v>583</v>
      </c>
      <c r="B122" t="s">
        <v>584</v>
      </c>
      <c r="C122" t="s">
        <v>99</v>
      </c>
      <c r="D122" t="s">
        <v>122</v>
      </c>
      <c r="E122" t="s">
        <v>585</v>
      </c>
      <c r="F122" t="s">
        <v>302</v>
      </c>
      <c r="G122" t="s">
        <v>1158</v>
      </c>
      <c r="H122" t="s">
        <v>149</v>
      </c>
      <c r="I122" t="s">
        <v>226</v>
      </c>
      <c r="J122" s="65">
        <v>0.17</v>
      </c>
      <c r="K122" t="s">
        <v>101</v>
      </c>
      <c r="L122" s="66">
        <v>9.7999999999999997E-3</v>
      </c>
      <c r="M122" s="66">
        <v>4.58E-2</v>
      </c>
      <c r="N122" s="65">
        <v>10663</v>
      </c>
      <c r="O122" s="65">
        <v>99.49</v>
      </c>
      <c r="P122" s="65">
        <v>0</v>
      </c>
      <c r="Q122" s="65">
        <v>10.608618699999999</v>
      </c>
      <c r="R122" s="66">
        <v>0</v>
      </c>
      <c r="S122" s="66">
        <v>2.8999999999999998E-3</v>
      </c>
      <c r="T122" s="66">
        <v>4.0000000000000002E-4</v>
      </c>
    </row>
    <row r="123" spans="1:20">
      <c r="A123" t="s">
        <v>586</v>
      </c>
      <c r="B123" t="s">
        <v>587</v>
      </c>
      <c r="C123" t="s">
        <v>99</v>
      </c>
      <c r="D123" t="s">
        <v>122</v>
      </c>
      <c r="E123" t="s">
        <v>585</v>
      </c>
      <c r="F123" t="s">
        <v>302</v>
      </c>
      <c r="G123" t="s">
        <v>1158</v>
      </c>
      <c r="H123" t="s">
        <v>149</v>
      </c>
      <c r="I123" t="s">
        <v>226</v>
      </c>
      <c r="J123" s="65">
        <v>4.33</v>
      </c>
      <c r="K123" t="s">
        <v>101</v>
      </c>
      <c r="L123" s="66">
        <v>1.09E-2</v>
      </c>
      <c r="M123" s="66">
        <v>2.07E-2</v>
      </c>
      <c r="N123" s="65">
        <v>18863</v>
      </c>
      <c r="O123" s="65">
        <v>96.5</v>
      </c>
      <c r="P123" s="65">
        <v>0</v>
      </c>
      <c r="Q123" s="65">
        <v>18.202794999999998</v>
      </c>
      <c r="R123" s="66">
        <v>0</v>
      </c>
      <c r="S123" s="66">
        <v>5.0000000000000001E-3</v>
      </c>
      <c r="T123" s="66">
        <v>6.9999999999999999E-4</v>
      </c>
    </row>
    <row r="124" spans="1:20">
      <c r="A124" t="s">
        <v>588</v>
      </c>
      <c r="B124" t="s">
        <v>589</v>
      </c>
      <c r="C124" t="s">
        <v>99</v>
      </c>
      <c r="D124" t="s">
        <v>122</v>
      </c>
      <c r="E124" t="s">
        <v>407</v>
      </c>
      <c r="F124" t="s">
        <v>335</v>
      </c>
      <c r="G124" t="s">
        <v>1157</v>
      </c>
      <c r="H124" t="s">
        <v>206</v>
      </c>
      <c r="I124" t="s">
        <v>226</v>
      </c>
      <c r="J124" s="65">
        <v>5.0599999999999996</v>
      </c>
      <c r="K124" t="s">
        <v>101</v>
      </c>
      <c r="L124" s="66">
        <v>2.3400000000000001E-2</v>
      </c>
      <c r="M124" s="66">
        <v>3.1899999999999998E-2</v>
      </c>
      <c r="N124" s="65">
        <v>24249</v>
      </c>
      <c r="O124" s="65">
        <v>96.17</v>
      </c>
      <c r="P124" s="65">
        <v>0</v>
      </c>
      <c r="Q124" s="65">
        <v>23.320263300000001</v>
      </c>
      <c r="R124" s="66">
        <v>0</v>
      </c>
      <c r="S124" s="66">
        <v>6.3E-3</v>
      </c>
      <c r="T124" s="66">
        <v>8.9999999999999998E-4</v>
      </c>
    </row>
    <row r="125" spans="1:20">
      <c r="A125" t="s">
        <v>590</v>
      </c>
      <c r="B125" t="s">
        <v>591</v>
      </c>
      <c r="C125" t="s">
        <v>99</v>
      </c>
      <c r="D125" t="s">
        <v>122</v>
      </c>
      <c r="E125" t="s">
        <v>407</v>
      </c>
      <c r="F125" t="s">
        <v>335</v>
      </c>
      <c r="G125" t="s">
        <v>1157</v>
      </c>
      <c r="H125" t="s">
        <v>206</v>
      </c>
      <c r="I125" t="s">
        <v>226</v>
      </c>
      <c r="J125" s="65">
        <v>3.99</v>
      </c>
      <c r="K125" t="s">
        <v>101</v>
      </c>
      <c r="L125" s="66">
        <v>3.85E-2</v>
      </c>
      <c r="M125" s="66">
        <v>2.1700000000000001E-2</v>
      </c>
      <c r="N125" s="65">
        <v>20960.400000000001</v>
      </c>
      <c r="O125" s="65">
        <v>107</v>
      </c>
      <c r="P125" s="65">
        <v>0</v>
      </c>
      <c r="Q125" s="65">
        <v>22.427627999999999</v>
      </c>
      <c r="R125" s="66">
        <v>0</v>
      </c>
      <c r="S125" s="66">
        <v>6.1000000000000004E-3</v>
      </c>
      <c r="T125" s="66">
        <v>8.9999999999999998E-4</v>
      </c>
    </row>
    <row r="126" spans="1:20">
      <c r="A126" t="s">
        <v>592</v>
      </c>
      <c r="B126" t="s">
        <v>593</v>
      </c>
      <c r="C126" t="s">
        <v>99</v>
      </c>
      <c r="D126" t="s">
        <v>122</v>
      </c>
      <c r="E126" t="s">
        <v>407</v>
      </c>
      <c r="F126" t="s">
        <v>335</v>
      </c>
      <c r="G126" t="s">
        <v>1157</v>
      </c>
      <c r="H126" t="s">
        <v>206</v>
      </c>
      <c r="I126" t="s">
        <v>226</v>
      </c>
      <c r="J126" s="65">
        <v>7.02</v>
      </c>
      <c r="K126" t="s">
        <v>101</v>
      </c>
      <c r="L126" s="66">
        <v>2.41E-2</v>
      </c>
      <c r="M126" s="66">
        <v>3.4599999999999999E-2</v>
      </c>
      <c r="N126" s="65">
        <v>9862</v>
      </c>
      <c r="O126" s="65">
        <v>93.2</v>
      </c>
      <c r="P126" s="65">
        <v>0</v>
      </c>
      <c r="Q126" s="65">
        <v>9.1913839999999993</v>
      </c>
      <c r="R126" s="66">
        <v>0</v>
      </c>
      <c r="S126" s="66">
        <v>2.5000000000000001E-3</v>
      </c>
      <c r="T126" s="66">
        <v>4.0000000000000002E-4</v>
      </c>
    </row>
    <row r="127" spans="1:20">
      <c r="A127" t="s">
        <v>594</v>
      </c>
      <c r="B127" t="s">
        <v>595</v>
      </c>
      <c r="C127" t="s">
        <v>99</v>
      </c>
      <c r="D127" t="s">
        <v>122</v>
      </c>
      <c r="E127" t="s">
        <v>410</v>
      </c>
      <c r="F127" t="s">
        <v>131</v>
      </c>
      <c r="G127" t="s">
        <v>1157</v>
      </c>
      <c r="H127" t="s">
        <v>206</v>
      </c>
      <c r="I127" t="s">
        <v>226</v>
      </c>
      <c r="J127" s="65">
        <v>4.12</v>
      </c>
      <c r="K127" t="s">
        <v>101</v>
      </c>
      <c r="L127" s="66">
        <v>3.6499999999999998E-2</v>
      </c>
      <c r="M127" s="66">
        <v>2.8500000000000001E-2</v>
      </c>
      <c r="N127" s="65">
        <v>21024</v>
      </c>
      <c r="O127" s="65">
        <v>104.6</v>
      </c>
      <c r="P127" s="65">
        <v>0</v>
      </c>
      <c r="Q127" s="65">
        <v>21.991104</v>
      </c>
      <c r="R127" s="66">
        <v>0</v>
      </c>
      <c r="S127" s="66">
        <v>6.0000000000000001E-3</v>
      </c>
      <c r="T127" s="66">
        <v>8.9999999999999998E-4</v>
      </c>
    </row>
    <row r="128" spans="1:20">
      <c r="A128" t="s">
        <v>596</v>
      </c>
      <c r="B128" t="s">
        <v>597</v>
      </c>
      <c r="C128" t="s">
        <v>99</v>
      </c>
      <c r="D128" t="s">
        <v>122</v>
      </c>
      <c r="E128" t="s">
        <v>422</v>
      </c>
      <c r="F128" t="s">
        <v>423</v>
      </c>
      <c r="G128" t="s">
        <v>1157</v>
      </c>
      <c r="H128" t="s">
        <v>206</v>
      </c>
      <c r="I128" t="s">
        <v>226</v>
      </c>
      <c r="J128" s="65">
        <v>4.53</v>
      </c>
      <c r="K128" t="s">
        <v>101</v>
      </c>
      <c r="L128" s="66">
        <v>2.2200000000000001E-2</v>
      </c>
      <c r="M128" s="66">
        <v>2.6700000000000002E-2</v>
      </c>
      <c r="N128" s="65">
        <v>6699</v>
      </c>
      <c r="O128" s="65">
        <v>99.47</v>
      </c>
      <c r="P128" s="65">
        <v>0</v>
      </c>
      <c r="Q128" s="65">
        <v>6.6634953000000001</v>
      </c>
      <c r="R128" s="66">
        <v>0</v>
      </c>
      <c r="S128" s="66">
        <v>1.8E-3</v>
      </c>
      <c r="T128" s="66">
        <v>2.9999999999999997E-4</v>
      </c>
    </row>
    <row r="129" spans="1:20">
      <c r="A129" t="s">
        <v>598</v>
      </c>
      <c r="B129" t="s">
        <v>599</v>
      </c>
      <c r="C129" t="s">
        <v>99</v>
      </c>
      <c r="D129" t="s">
        <v>122</v>
      </c>
      <c r="E129" t="s">
        <v>422</v>
      </c>
      <c r="F129" t="s">
        <v>423</v>
      </c>
      <c r="G129" t="s">
        <v>1157</v>
      </c>
      <c r="H129" t="s">
        <v>206</v>
      </c>
      <c r="I129" t="s">
        <v>226</v>
      </c>
      <c r="J129" s="65">
        <v>5.04</v>
      </c>
      <c r="K129" t="s">
        <v>101</v>
      </c>
      <c r="L129" s="66">
        <v>1.38E-2</v>
      </c>
      <c r="M129" s="66">
        <v>2.8400000000000002E-2</v>
      </c>
      <c r="N129" s="65">
        <v>7383</v>
      </c>
      <c r="O129" s="65">
        <v>93.21</v>
      </c>
      <c r="P129" s="65">
        <v>0</v>
      </c>
      <c r="Q129" s="65">
        <v>6.8816943000000004</v>
      </c>
      <c r="R129" s="66">
        <v>0</v>
      </c>
      <c r="S129" s="66">
        <v>1.9E-3</v>
      </c>
      <c r="T129" s="66">
        <v>2.9999999999999997E-4</v>
      </c>
    </row>
    <row r="130" spans="1:20">
      <c r="A130" t="s">
        <v>600</v>
      </c>
      <c r="B130" t="s">
        <v>601</v>
      </c>
      <c r="C130" t="s">
        <v>99</v>
      </c>
      <c r="D130" t="s">
        <v>122</v>
      </c>
      <c r="E130" t="s">
        <v>602</v>
      </c>
      <c r="F130" t="s">
        <v>423</v>
      </c>
      <c r="G130" t="s">
        <v>1157</v>
      </c>
      <c r="H130" t="s">
        <v>206</v>
      </c>
      <c r="I130" t="s">
        <v>226</v>
      </c>
      <c r="J130" s="65">
        <v>9.18</v>
      </c>
      <c r="K130" t="s">
        <v>101</v>
      </c>
      <c r="L130" s="66">
        <v>3.0499999999999999E-2</v>
      </c>
      <c r="M130" s="66">
        <v>3.0800000000000001E-2</v>
      </c>
      <c r="N130" s="65">
        <v>17938</v>
      </c>
      <c r="O130" s="65">
        <v>100.65</v>
      </c>
      <c r="P130" s="65">
        <v>0</v>
      </c>
      <c r="Q130" s="65">
        <v>18.054597000000001</v>
      </c>
      <c r="R130" s="66">
        <v>0</v>
      </c>
      <c r="S130" s="66">
        <v>4.8999999999999998E-3</v>
      </c>
      <c r="T130" s="66">
        <v>6.9999999999999999E-4</v>
      </c>
    </row>
    <row r="131" spans="1:20">
      <c r="A131" t="s">
        <v>603</v>
      </c>
      <c r="B131" t="s">
        <v>604</v>
      </c>
      <c r="C131" t="s">
        <v>99</v>
      </c>
      <c r="D131" t="s">
        <v>122</v>
      </c>
      <c r="E131" t="s">
        <v>602</v>
      </c>
      <c r="F131" t="s">
        <v>423</v>
      </c>
      <c r="G131" t="s">
        <v>1157</v>
      </c>
      <c r="H131" t="s">
        <v>206</v>
      </c>
      <c r="I131" t="s">
        <v>226</v>
      </c>
      <c r="J131" s="65">
        <v>9.9</v>
      </c>
      <c r="K131" t="s">
        <v>101</v>
      </c>
      <c r="L131" s="66">
        <v>3.0499999999999999E-2</v>
      </c>
      <c r="M131" s="66">
        <v>3.04E-2</v>
      </c>
      <c r="N131" s="65">
        <v>7777</v>
      </c>
      <c r="O131" s="65">
        <v>101.05</v>
      </c>
      <c r="P131" s="65">
        <v>0</v>
      </c>
      <c r="Q131" s="65">
        <v>7.8586584999999998</v>
      </c>
      <c r="R131" s="66">
        <v>0</v>
      </c>
      <c r="S131" s="66">
        <v>2.0999999999999999E-3</v>
      </c>
      <c r="T131" s="66">
        <v>2.9999999999999997E-4</v>
      </c>
    </row>
    <row r="132" spans="1:20">
      <c r="A132" t="s">
        <v>605</v>
      </c>
      <c r="B132" t="s">
        <v>606</v>
      </c>
      <c r="C132" t="s">
        <v>99</v>
      </c>
      <c r="D132" t="s">
        <v>122</v>
      </c>
      <c r="E132" t="s">
        <v>602</v>
      </c>
      <c r="F132" t="s">
        <v>423</v>
      </c>
      <c r="G132" t="s">
        <v>1157</v>
      </c>
      <c r="H132" t="s">
        <v>206</v>
      </c>
      <c r="I132" t="s">
        <v>226</v>
      </c>
      <c r="J132" s="65">
        <v>5.73</v>
      </c>
      <c r="K132" t="s">
        <v>101</v>
      </c>
      <c r="L132" s="66">
        <v>2.9100000000000001E-2</v>
      </c>
      <c r="M132" s="66">
        <v>2.53E-2</v>
      </c>
      <c r="N132" s="65">
        <v>14767</v>
      </c>
      <c r="O132" s="65">
        <v>103.01</v>
      </c>
      <c r="P132" s="65">
        <v>0</v>
      </c>
      <c r="Q132" s="65">
        <v>15.2114867</v>
      </c>
      <c r="R132" s="66">
        <v>0</v>
      </c>
      <c r="S132" s="66">
        <v>4.1000000000000003E-3</v>
      </c>
      <c r="T132" s="66">
        <v>5.9999999999999995E-4</v>
      </c>
    </row>
    <row r="133" spans="1:20">
      <c r="A133" t="s">
        <v>607</v>
      </c>
      <c r="B133" t="s">
        <v>608</v>
      </c>
      <c r="C133" t="s">
        <v>99</v>
      </c>
      <c r="D133" t="s">
        <v>122</v>
      </c>
      <c r="E133" t="s">
        <v>602</v>
      </c>
      <c r="F133" t="s">
        <v>423</v>
      </c>
      <c r="G133" t="s">
        <v>1157</v>
      </c>
      <c r="H133" t="s">
        <v>206</v>
      </c>
      <c r="I133" t="s">
        <v>226</v>
      </c>
      <c r="J133" s="65">
        <v>6.67</v>
      </c>
      <c r="K133" t="s">
        <v>101</v>
      </c>
      <c r="L133" s="66">
        <v>4.36E-2</v>
      </c>
      <c r="M133" s="66">
        <v>2.6499999999999999E-2</v>
      </c>
      <c r="N133" s="65">
        <v>7383</v>
      </c>
      <c r="O133" s="65">
        <v>113.12</v>
      </c>
      <c r="P133" s="65">
        <v>0</v>
      </c>
      <c r="Q133" s="65">
        <v>8.3516496</v>
      </c>
      <c r="R133" s="66">
        <v>0</v>
      </c>
      <c r="S133" s="66">
        <v>2.3E-3</v>
      </c>
      <c r="T133" s="66">
        <v>2.9999999999999997E-4</v>
      </c>
    </row>
    <row r="134" spans="1:20">
      <c r="A134" t="s">
        <v>609</v>
      </c>
      <c r="B134" t="s">
        <v>610</v>
      </c>
      <c r="C134" t="s">
        <v>99</v>
      </c>
      <c r="D134" t="s">
        <v>122</v>
      </c>
      <c r="E134" t="s">
        <v>602</v>
      </c>
      <c r="F134" t="s">
        <v>423</v>
      </c>
      <c r="G134" t="s">
        <v>1157</v>
      </c>
      <c r="H134" t="s">
        <v>206</v>
      </c>
      <c r="I134" t="s">
        <v>443</v>
      </c>
      <c r="J134" s="65">
        <v>7.51</v>
      </c>
      <c r="K134" t="s">
        <v>101</v>
      </c>
      <c r="L134" s="66">
        <v>3.95E-2</v>
      </c>
      <c r="M134" s="66">
        <v>2.3800000000000002E-2</v>
      </c>
      <c r="N134" s="65">
        <v>5844</v>
      </c>
      <c r="O134" s="65">
        <v>113.38</v>
      </c>
      <c r="P134" s="65">
        <v>0</v>
      </c>
      <c r="Q134" s="65">
        <v>6.6259271999999996</v>
      </c>
      <c r="R134" s="66">
        <v>0</v>
      </c>
      <c r="S134" s="66">
        <v>1.8E-3</v>
      </c>
      <c r="T134" s="66">
        <v>2.9999999999999997E-4</v>
      </c>
    </row>
    <row r="135" spans="1:20">
      <c r="A135" t="s">
        <v>611</v>
      </c>
      <c r="B135" t="s">
        <v>612</v>
      </c>
      <c r="C135" t="s">
        <v>99</v>
      </c>
      <c r="D135" t="s">
        <v>122</v>
      </c>
      <c r="E135" t="s">
        <v>602</v>
      </c>
      <c r="F135" t="s">
        <v>423</v>
      </c>
      <c r="G135" t="s">
        <v>1157</v>
      </c>
      <c r="H135" t="s">
        <v>206</v>
      </c>
      <c r="I135" t="s">
        <v>226</v>
      </c>
      <c r="J135" s="65">
        <v>8.2100000000000009</v>
      </c>
      <c r="K135" t="s">
        <v>101</v>
      </c>
      <c r="L135" s="66">
        <v>3.95E-2</v>
      </c>
      <c r="M135" s="66">
        <v>2.8299999999999999E-2</v>
      </c>
      <c r="N135" s="65">
        <v>5907</v>
      </c>
      <c r="O135" s="65">
        <v>110.66</v>
      </c>
      <c r="P135" s="65">
        <v>0</v>
      </c>
      <c r="Q135" s="65">
        <v>6.5366862000000001</v>
      </c>
      <c r="R135" s="66">
        <v>0</v>
      </c>
      <c r="S135" s="66">
        <v>1.8E-3</v>
      </c>
      <c r="T135" s="66">
        <v>2.9999999999999997E-4</v>
      </c>
    </row>
    <row r="136" spans="1:20">
      <c r="A136" t="s">
        <v>613</v>
      </c>
      <c r="B136" t="s">
        <v>614</v>
      </c>
      <c r="C136" t="s">
        <v>99</v>
      </c>
      <c r="D136" t="s">
        <v>122</v>
      </c>
      <c r="E136" t="s">
        <v>615</v>
      </c>
      <c r="F136" t="s">
        <v>122</v>
      </c>
      <c r="G136" t="s">
        <v>1157</v>
      </c>
      <c r="H136" t="s">
        <v>206</v>
      </c>
      <c r="I136" t="s">
        <v>226</v>
      </c>
      <c r="J136" s="65">
        <v>4.2300000000000004</v>
      </c>
      <c r="K136" t="s">
        <v>101</v>
      </c>
      <c r="L136" s="66">
        <v>4.8000000000000001E-2</v>
      </c>
      <c r="M136" s="66">
        <v>4.5400000000000003E-2</v>
      </c>
      <c r="N136" s="65">
        <v>12305</v>
      </c>
      <c r="O136" s="65">
        <v>103.31</v>
      </c>
      <c r="P136" s="65">
        <v>0</v>
      </c>
      <c r="Q136" s="65">
        <v>12.7122955</v>
      </c>
      <c r="R136" s="66">
        <v>0</v>
      </c>
      <c r="S136" s="66">
        <v>3.5000000000000001E-3</v>
      </c>
      <c r="T136" s="66">
        <v>5.0000000000000001E-4</v>
      </c>
    </row>
    <row r="137" spans="1:20">
      <c r="A137" t="s">
        <v>616</v>
      </c>
      <c r="B137" t="s">
        <v>617</v>
      </c>
      <c r="C137" t="s">
        <v>99</v>
      </c>
      <c r="D137" t="s">
        <v>122</v>
      </c>
      <c r="E137" t="s">
        <v>618</v>
      </c>
      <c r="F137" t="s">
        <v>122</v>
      </c>
      <c r="G137" t="s">
        <v>1157</v>
      </c>
      <c r="H137" t="s">
        <v>206</v>
      </c>
      <c r="I137" t="s">
        <v>226</v>
      </c>
      <c r="J137" s="65">
        <v>2.48</v>
      </c>
      <c r="K137" t="s">
        <v>101</v>
      </c>
      <c r="L137" s="66">
        <v>3.9E-2</v>
      </c>
      <c r="M137" s="66">
        <v>0.13289999999999999</v>
      </c>
      <c r="N137" s="65">
        <v>16209.08</v>
      </c>
      <c r="O137" s="65">
        <v>80.48</v>
      </c>
      <c r="P137" s="65">
        <v>0</v>
      </c>
      <c r="Q137" s="65">
        <v>13.045067584</v>
      </c>
      <c r="R137" s="66">
        <v>0</v>
      </c>
      <c r="S137" s="66">
        <v>3.5999999999999999E-3</v>
      </c>
      <c r="T137" s="66">
        <v>5.0000000000000001E-4</v>
      </c>
    </row>
    <row r="138" spans="1:20">
      <c r="A138" t="s">
        <v>619</v>
      </c>
      <c r="B138" t="s">
        <v>620</v>
      </c>
      <c r="C138" t="s">
        <v>99</v>
      </c>
      <c r="D138" t="s">
        <v>122</v>
      </c>
      <c r="E138" t="s">
        <v>621</v>
      </c>
      <c r="F138" t="s">
        <v>622</v>
      </c>
      <c r="G138" t="s">
        <v>1157</v>
      </c>
      <c r="H138" t="s">
        <v>206</v>
      </c>
      <c r="I138" t="s">
        <v>226</v>
      </c>
      <c r="J138" s="65">
        <v>1.71</v>
      </c>
      <c r="K138" t="s">
        <v>101</v>
      </c>
      <c r="L138" s="66">
        <v>2.7900000000000001E-2</v>
      </c>
      <c r="M138" s="66">
        <v>3.0800000000000001E-2</v>
      </c>
      <c r="N138" s="65">
        <v>8223.82</v>
      </c>
      <c r="O138" s="65">
        <v>99.55</v>
      </c>
      <c r="P138" s="65">
        <v>0</v>
      </c>
      <c r="Q138" s="65">
        <v>8.1868128099999993</v>
      </c>
      <c r="R138" s="66">
        <v>0</v>
      </c>
      <c r="S138" s="66">
        <v>2.2000000000000001E-3</v>
      </c>
      <c r="T138" s="66">
        <v>2.9999999999999997E-4</v>
      </c>
    </row>
    <row r="139" spans="1:20">
      <c r="A139" t="s">
        <v>623</v>
      </c>
      <c r="B139" t="s">
        <v>624</v>
      </c>
      <c r="C139" t="s">
        <v>99</v>
      </c>
      <c r="D139" t="s">
        <v>122</v>
      </c>
      <c r="E139" t="s">
        <v>625</v>
      </c>
      <c r="F139" t="s">
        <v>335</v>
      </c>
      <c r="G139" t="s">
        <v>1157</v>
      </c>
      <c r="H139" t="s">
        <v>206</v>
      </c>
      <c r="I139" t="s">
        <v>226</v>
      </c>
      <c r="J139" s="65">
        <v>3.62</v>
      </c>
      <c r="K139" t="s">
        <v>101</v>
      </c>
      <c r="L139" s="66">
        <v>5.0500000000000003E-2</v>
      </c>
      <c r="M139" s="66">
        <v>2.1999999999999999E-2</v>
      </c>
      <c r="N139" s="65">
        <v>15966.45</v>
      </c>
      <c r="O139" s="65">
        <v>111</v>
      </c>
      <c r="P139" s="65">
        <v>0</v>
      </c>
      <c r="Q139" s="65">
        <v>17.722759499999999</v>
      </c>
      <c r="R139" s="66">
        <v>0</v>
      </c>
      <c r="S139" s="66">
        <v>4.7999999999999996E-3</v>
      </c>
      <c r="T139" s="66">
        <v>6.9999999999999999E-4</v>
      </c>
    </row>
    <row r="140" spans="1:20">
      <c r="A140" t="s">
        <v>626</v>
      </c>
      <c r="B140" t="s">
        <v>627</v>
      </c>
      <c r="C140" t="s">
        <v>99</v>
      </c>
      <c r="D140" t="s">
        <v>122</v>
      </c>
      <c r="E140" t="s">
        <v>426</v>
      </c>
      <c r="F140" t="s">
        <v>423</v>
      </c>
      <c r="G140" t="s">
        <v>1158</v>
      </c>
      <c r="H140" t="s">
        <v>149</v>
      </c>
      <c r="I140" t="s">
        <v>226</v>
      </c>
      <c r="J140" s="65">
        <v>8.7799999999999994</v>
      </c>
      <c r="K140" t="s">
        <v>101</v>
      </c>
      <c r="L140" s="66">
        <v>2.64E-2</v>
      </c>
      <c r="M140" s="66">
        <v>3.9800000000000002E-2</v>
      </c>
      <c r="N140" s="65">
        <v>25562</v>
      </c>
      <c r="O140" s="65">
        <v>89.29</v>
      </c>
      <c r="P140" s="65">
        <v>0</v>
      </c>
      <c r="Q140" s="65">
        <v>22.824309800000002</v>
      </c>
      <c r="R140" s="66">
        <v>0</v>
      </c>
      <c r="S140" s="66">
        <v>6.1999999999999998E-3</v>
      </c>
      <c r="T140" s="66">
        <v>8.9999999999999998E-4</v>
      </c>
    </row>
    <row r="141" spans="1:20">
      <c r="A141" t="s">
        <v>628</v>
      </c>
      <c r="B141" t="s">
        <v>629</v>
      </c>
      <c r="C141" t="s">
        <v>99</v>
      </c>
      <c r="D141" t="s">
        <v>122</v>
      </c>
      <c r="E141" t="s">
        <v>426</v>
      </c>
      <c r="F141" t="s">
        <v>423</v>
      </c>
      <c r="G141" t="s">
        <v>1157</v>
      </c>
      <c r="H141" t="s">
        <v>206</v>
      </c>
      <c r="I141" t="s">
        <v>226</v>
      </c>
      <c r="J141" s="65">
        <v>2.61</v>
      </c>
      <c r="K141" t="s">
        <v>101</v>
      </c>
      <c r="L141" s="66">
        <v>4.1399999999999999E-2</v>
      </c>
      <c r="M141" s="66">
        <v>2.3699999999999999E-2</v>
      </c>
      <c r="N141" s="65">
        <v>11552</v>
      </c>
      <c r="O141" s="65">
        <v>105.66</v>
      </c>
      <c r="P141" s="65">
        <v>0</v>
      </c>
      <c r="Q141" s="65">
        <v>12.2058432</v>
      </c>
      <c r="R141" s="66">
        <v>0</v>
      </c>
      <c r="S141" s="66">
        <v>3.3E-3</v>
      </c>
      <c r="T141" s="66">
        <v>5.0000000000000001E-4</v>
      </c>
    </row>
    <row r="142" spans="1:20">
      <c r="A142" t="s">
        <v>630</v>
      </c>
      <c r="B142" t="s">
        <v>631</v>
      </c>
      <c r="C142" t="s">
        <v>99</v>
      </c>
      <c r="D142" t="s">
        <v>122</v>
      </c>
      <c r="E142" t="s">
        <v>426</v>
      </c>
      <c r="F142" t="s">
        <v>423</v>
      </c>
      <c r="G142" t="s">
        <v>1158</v>
      </c>
      <c r="H142" t="s">
        <v>149</v>
      </c>
      <c r="I142" t="s">
        <v>226</v>
      </c>
      <c r="J142" s="65">
        <v>4.01</v>
      </c>
      <c r="K142" t="s">
        <v>101</v>
      </c>
      <c r="L142" s="66">
        <v>3.9199999999999999E-2</v>
      </c>
      <c r="M142" s="66">
        <v>2.9000000000000001E-2</v>
      </c>
      <c r="N142" s="65">
        <v>21760</v>
      </c>
      <c r="O142" s="65">
        <v>104.86</v>
      </c>
      <c r="P142" s="65">
        <v>0</v>
      </c>
      <c r="Q142" s="65">
        <v>22.817536</v>
      </c>
      <c r="R142" s="66">
        <v>0</v>
      </c>
      <c r="S142" s="66">
        <v>6.1999999999999998E-3</v>
      </c>
      <c r="T142" s="66">
        <v>8.9999999999999998E-4</v>
      </c>
    </row>
    <row r="143" spans="1:20">
      <c r="A143" t="s">
        <v>632</v>
      </c>
      <c r="B143" t="s">
        <v>633</v>
      </c>
      <c r="C143" t="s">
        <v>99</v>
      </c>
      <c r="D143" t="s">
        <v>122</v>
      </c>
      <c r="E143" t="s">
        <v>558</v>
      </c>
      <c r="F143" t="s">
        <v>423</v>
      </c>
      <c r="G143" t="s">
        <v>1158</v>
      </c>
      <c r="H143" t="s">
        <v>149</v>
      </c>
      <c r="I143" t="s">
        <v>226</v>
      </c>
      <c r="J143" s="65">
        <v>6</v>
      </c>
      <c r="K143" t="s">
        <v>101</v>
      </c>
      <c r="L143" s="66">
        <v>4.1000000000000002E-2</v>
      </c>
      <c r="M143" s="66">
        <v>3.3399999999999999E-2</v>
      </c>
      <c r="N143" s="65">
        <v>17553</v>
      </c>
      <c r="O143" s="65">
        <v>105.5</v>
      </c>
      <c r="P143" s="65">
        <v>0</v>
      </c>
      <c r="Q143" s="65">
        <v>18.518415000000001</v>
      </c>
      <c r="R143" s="66">
        <v>0</v>
      </c>
      <c r="S143" s="66">
        <v>5.0000000000000001E-3</v>
      </c>
      <c r="T143" s="66">
        <v>6.9999999999999999E-4</v>
      </c>
    </row>
    <row r="144" spans="1:20">
      <c r="A144" t="s">
        <v>634</v>
      </c>
      <c r="B144" t="s">
        <v>635</v>
      </c>
      <c r="C144" t="s">
        <v>99</v>
      </c>
      <c r="D144" t="s">
        <v>122</v>
      </c>
      <c r="E144" t="s">
        <v>558</v>
      </c>
      <c r="F144" t="s">
        <v>423</v>
      </c>
      <c r="G144" t="s">
        <v>1158</v>
      </c>
      <c r="H144" t="s">
        <v>149</v>
      </c>
      <c r="I144" t="s">
        <v>226</v>
      </c>
      <c r="J144" s="65">
        <v>3.94</v>
      </c>
      <c r="K144" t="s">
        <v>101</v>
      </c>
      <c r="L144" s="66">
        <v>3.2899999999999999E-2</v>
      </c>
      <c r="M144" s="66">
        <v>3.56E-2</v>
      </c>
      <c r="N144" s="65">
        <v>22178</v>
      </c>
      <c r="O144" s="65">
        <v>101.4</v>
      </c>
      <c r="P144" s="65">
        <v>0</v>
      </c>
      <c r="Q144" s="65">
        <v>22.488492000000001</v>
      </c>
      <c r="R144" s="66">
        <v>0</v>
      </c>
      <c r="S144" s="66">
        <v>6.1000000000000004E-3</v>
      </c>
      <c r="T144" s="66">
        <v>8.9999999999999998E-4</v>
      </c>
    </row>
    <row r="145" spans="1:20">
      <c r="A145" t="s">
        <v>636</v>
      </c>
      <c r="B145" t="s">
        <v>637</v>
      </c>
      <c r="C145" t="s">
        <v>99</v>
      </c>
      <c r="D145" t="s">
        <v>122</v>
      </c>
      <c r="E145" t="s">
        <v>558</v>
      </c>
      <c r="F145" t="s">
        <v>423</v>
      </c>
      <c r="G145" t="s">
        <v>1158</v>
      </c>
      <c r="H145" t="s">
        <v>149</v>
      </c>
      <c r="I145" t="s">
        <v>226</v>
      </c>
      <c r="J145" s="65">
        <v>5.37</v>
      </c>
      <c r="K145" t="s">
        <v>101</v>
      </c>
      <c r="L145" s="66">
        <v>2.63E-2</v>
      </c>
      <c r="M145" s="66">
        <v>3.9199999999999999E-2</v>
      </c>
      <c r="N145" s="65">
        <v>23777</v>
      </c>
      <c r="O145" s="65">
        <v>94.08</v>
      </c>
      <c r="P145" s="65">
        <v>0</v>
      </c>
      <c r="Q145" s="65">
        <v>22.3694016</v>
      </c>
      <c r="R145" s="66">
        <v>0</v>
      </c>
      <c r="S145" s="66">
        <v>6.1000000000000004E-3</v>
      </c>
      <c r="T145" s="66">
        <v>8.9999999999999998E-4</v>
      </c>
    </row>
    <row r="146" spans="1:20">
      <c r="A146" t="s">
        <v>638</v>
      </c>
      <c r="B146" t="s">
        <v>639</v>
      </c>
      <c r="C146" t="s">
        <v>99</v>
      </c>
      <c r="D146" t="s">
        <v>122</v>
      </c>
      <c r="E146" t="s">
        <v>558</v>
      </c>
      <c r="F146" t="s">
        <v>423</v>
      </c>
      <c r="G146" t="s">
        <v>1158</v>
      </c>
      <c r="H146" t="s">
        <v>149</v>
      </c>
      <c r="I146" t="s">
        <v>226</v>
      </c>
      <c r="J146" s="65">
        <v>2.9</v>
      </c>
      <c r="K146" t="s">
        <v>101</v>
      </c>
      <c r="L146" s="66">
        <v>3.5799999999999998E-2</v>
      </c>
      <c r="M146" s="66">
        <v>3.9E-2</v>
      </c>
      <c r="N146" s="65">
        <v>23393</v>
      </c>
      <c r="O146" s="65">
        <v>99.1</v>
      </c>
      <c r="P146" s="65">
        <v>0</v>
      </c>
      <c r="Q146" s="65">
        <v>23.182462999999998</v>
      </c>
      <c r="R146" s="66">
        <v>0</v>
      </c>
      <c r="S146" s="66">
        <v>6.3E-3</v>
      </c>
      <c r="T146" s="66">
        <v>8.9999999999999998E-4</v>
      </c>
    </row>
    <row r="147" spans="1:20">
      <c r="A147" t="s">
        <v>640</v>
      </c>
      <c r="B147" t="s">
        <v>641</v>
      </c>
      <c r="C147" t="s">
        <v>99</v>
      </c>
      <c r="D147" t="s">
        <v>122</v>
      </c>
      <c r="E147" t="s">
        <v>378</v>
      </c>
      <c r="F147" t="s">
        <v>335</v>
      </c>
      <c r="G147" t="s">
        <v>1157</v>
      </c>
      <c r="H147" t="s">
        <v>206</v>
      </c>
      <c r="I147" t="s">
        <v>226</v>
      </c>
      <c r="J147" s="65">
        <v>3.98</v>
      </c>
      <c r="K147" t="s">
        <v>101</v>
      </c>
      <c r="L147" s="66">
        <v>3.5000000000000003E-2</v>
      </c>
      <c r="M147" s="66">
        <v>3.1899999999999998E-2</v>
      </c>
      <c r="N147" s="65">
        <v>23513.09</v>
      </c>
      <c r="O147" s="65">
        <v>102.2</v>
      </c>
      <c r="P147" s="65">
        <v>0</v>
      </c>
      <c r="Q147" s="65">
        <v>24.030377980000001</v>
      </c>
      <c r="R147" s="66">
        <v>0</v>
      </c>
      <c r="S147" s="66">
        <v>6.4999999999999997E-3</v>
      </c>
      <c r="T147" s="66">
        <v>1E-3</v>
      </c>
    </row>
    <row r="148" spans="1:20">
      <c r="A148" t="s">
        <v>642</v>
      </c>
      <c r="B148" t="s">
        <v>643</v>
      </c>
      <c r="C148" t="s">
        <v>99</v>
      </c>
      <c r="D148" t="s">
        <v>122</v>
      </c>
      <c r="E148" t="s">
        <v>644</v>
      </c>
      <c r="F148" t="s">
        <v>423</v>
      </c>
      <c r="G148" t="s">
        <v>1158</v>
      </c>
      <c r="H148" t="s">
        <v>149</v>
      </c>
      <c r="I148" t="s">
        <v>226</v>
      </c>
      <c r="J148" s="65">
        <v>3.93</v>
      </c>
      <c r="K148" t="s">
        <v>101</v>
      </c>
      <c r="L148" s="66">
        <v>4.1000000000000002E-2</v>
      </c>
      <c r="M148" s="66">
        <v>1.7899999999999999E-2</v>
      </c>
      <c r="N148" s="65">
        <v>7383</v>
      </c>
      <c r="O148" s="65">
        <v>110.47</v>
      </c>
      <c r="P148" s="65">
        <v>0</v>
      </c>
      <c r="Q148" s="65">
        <v>8.1560001</v>
      </c>
      <c r="R148" s="66">
        <v>0</v>
      </c>
      <c r="S148" s="66">
        <v>2.2000000000000001E-3</v>
      </c>
      <c r="T148" s="66">
        <v>2.9999999999999997E-4</v>
      </c>
    </row>
    <row r="149" spans="1:20">
      <c r="A149" t="s">
        <v>645</v>
      </c>
      <c r="B149" t="s">
        <v>646</v>
      </c>
      <c r="C149" t="s">
        <v>99</v>
      </c>
      <c r="D149" t="s">
        <v>122</v>
      </c>
      <c r="E149" t="s">
        <v>647</v>
      </c>
      <c r="F149" t="s">
        <v>122</v>
      </c>
      <c r="G149" t="s">
        <v>1157</v>
      </c>
      <c r="H149" t="s">
        <v>206</v>
      </c>
      <c r="I149" t="s">
        <v>226</v>
      </c>
      <c r="J149" s="65">
        <v>2.58</v>
      </c>
      <c r="K149" t="s">
        <v>101</v>
      </c>
      <c r="L149" s="66">
        <v>5.8000000000000003E-2</v>
      </c>
      <c r="M149" s="66">
        <v>6.7199999999999996E-2</v>
      </c>
      <c r="N149" s="65">
        <v>7827.45</v>
      </c>
      <c r="O149" s="65">
        <v>99.85</v>
      </c>
      <c r="P149" s="65">
        <v>0</v>
      </c>
      <c r="Q149" s="65">
        <v>7.8157088249999997</v>
      </c>
      <c r="R149" s="66">
        <v>0</v>
      </c>
      <c r="S149" s="66">
        <v>2.0999999999999999E-3</v>
      </c>
      <c r="T149" s="66">
        <v>2.9999999999999997E-4</v>
      </c>
    </row>
    <row r="150" spans="1:20">
      <c r="A150" t="s">
        <v>648</v>
      </c>
      <c r="B150" t="s">
        <v>649</v>
      </c>
      <c r="C150" t="s">
        <v>99</v>
      </c>
      <c r="D150" t="s">
        <v>122</v>
      </c>
      <c r="E150" t="s">
        <v>647</v>
      </c>
      <c r="F150" t="s">
        <v>122</v>
      </c>
      <c r="G150" t="s">
        <v>1157</v>
      </c>
      <c r="H150" t="s">
        <v>206</v>
      </c>
      <c r="I150" t="s">
        <v>226</v>
      </c>
      <c r="J150" s="65">
        <v>4.7</v>
      </c>
      <c r="K150" t="s">
        <v>101</v>
      </c>
      <c r="L150" s="66">
        <v>4.4999999999999998E-2</v>
      </c>
      <c r="M150" s="66">
        <v>8.4400000000000003E-2</v>
      </c>
      <c r="N150" s="65">
        <v>9694</v>
      </c>
      <c r="O150" s="65">
        <v>85.57</v>
      </c>
      <c r="P150" s="65">
        <v>0</v>
      </c>
      <c r="Q150" s="65">
        <v>8.2951557999999999</v>
      </c>
      <c r="R150" s="66">
        <v>0</v>
      </c>
      <c r="S150" s="66">
        <v>2.3E-3</v>
      </c>
      <c r="T150" s="66">
        <v>2.9999999999999997E-4</v>
      </c>
    </row>
    <row r="151" spans="1:20">
      <c r="A151" t="s">
        <v>650</v>
      </c>
      <c r="B151" t="s">
        <v>651</v>
      </c>
      <c r="C151" t="s">
        <v>99</v>
      </c>
      <c r="D151" t="s">
        <v>122</v>
      </c>
      <c r="E151" t="s">
        <v>439</v>
      </c>
      <c r="F151" t="s">
        <v>366</v>
      </c>
      <c r="G151" t="s">
        <v>1157</v>
      </c>
      <c r="H151" t="s">
        <v>206</v>
      </c>
      <c r="I151" t="s">
        <v>226</v>
      </c>
      <c r="J151" s="65">
        <v>4.0199999999999996</v>
      </c>
      <c r="K151" t="s">
        <v>101</v>
      </c>
      <c r="L151" s="66">
        <v>1.7500000000000002E-2</v>
      </c>
      <c r="M151" s="66">
        <v>2.1999999999999999E-2</v>
      </c>
      <c r="N151" s="65">
        <v>17095.25</v>
      </c>
      <c r="O151" s="65">
        <v>98.42</v>
      </c>
      <c r="P151" s="65">
        <v>0</v>
      </c>
      <c r="Q151" s="65">
        <v>16.82514505</v>
      </c>
      <c r="R151" s="66">
        <v>0</v>
      </c>
      <c r="S151" s="66">
        <v>4.5999999999999999E-3</v>
      </c>
      <c r="T151" s="66">
        <v>6.9999999999999999E-4</v>
      </c>
    </row>
    <row r="152" spans="1:20">
      <c r="A152" t="s">
        <v>652</v>
      </c>
      <c r="B152" t="s">
        <v>653</v>
      </c>
      <c r="C152" t="s">
        <v>99</v>
      </c>
      <c r="D152" t="s">
        <v>122</v>
      </c>
      <c r="E152" t="s">
        <v>439</v>
      </c>
      <c r="F152" t="s">
        <v>366</v>
      </c>
      <c r="G152" t="s">
        <v>1157</v>
      </c>
      <c r="H152" t="s">
        <v>206</v>
      </c>
      <c r="I152" t="s">
        <v>226</v>
      </c>
      <c r="J152" s="65">
        <v>2.56</v>
      </c>
      <c r="K152" t="s">
        <v>101</v>
      </c>
      <c r="L152" s="66">
        <v>2.9600000000000001E-2</v>
      </c>
      <c r="M152" s="66">
        <v>1.2999999999999999E-2</v>
      </c>
      <c r="N152" s="65">
        <v>10051</v>
      </c>
      <c r="O152" s="65">
        <v>105.32</v>
      </c>
      <c r="P152" s="65">
        <v>0</v>
      </c>
      <c r="Q152" s="65">
        <v>10.585713200000001</v>
      </c>
      <c r="R152" s="66">
        <v>0</v>
      </c>
      <c r="S152" s="66">
        <v>2.8999999999999998E-3</v>
      </c>
      <c r="T152" s="66">
        <v>4.0000000000000002E-4</v>
      </c>
    </row>
    <row r="153" spans="1:20">
      <c r="A153" t="s">
        <v>654</v>
      </c>
      <c r="B153" t="s">
        <v>655</v>
      </c>
      <c r="C153" t="s">
        <v>99</v>
      </c>
      <c r="D153" t="s">
        <v>122</v>
      </c>
      <c r="E153" t="s">
        <v>656</v>
      </c>
      <c r="F153" t="s">
        <v>423</v>
      </c>
      <c r="G153" t="s">
        <v>1157</v>
      </c>
      <c r="H153" t="s">
        <v>206</v>
      </c>
      <c r="I153" t="s">
        <v>226</v>
      </c>
      <c r="J153" s="65">
        <v>3.59</v>
      </c>
      <c r="K153" t="s">
        <v>101</v>
      </c>
      <c r="L153" s="66">
        <v>3.85E-2</v>
      </c>
      <c r="M153" s="66">
        <v>2.3400000000000001E-2</v>
      </c>
      <c r="N153" s="65">
        <v>9815</v>
      </c>
      <c r="O153" s="65">
        <v>106.18</v>
      </c>
      <c r="P153" s="65">
        <v>0</v>
      </c>
      <c r="Q153" s="65">
        <v>10.421567</v>
      </c>
      <c r="R153" s="66">
        <v>0</v>
      </c>
      <c r="S153" s="66">
        <v>2.8E-3</v>
      </c>
      <c r="T153" s="66">
        <v>4.0000000000000002E-4</v>
      </c>
    </row>
    <row r="154" spans="1:20">
      <c r="A154" t="s">
        <v>657</v>
      </c>
      <c r="B154" t="s">
        <v>658</v>
      </c>
      <c r="C154" t="s">
        <v>99</v>
      </c>
      <c r="D154" t="s">
        <v>122</v>
      </c>
      <c r="E154" t="s">
        <v>656</v>
      </c>
      <c r="F154" t="s">
        <v>423</v>
      </c>
      <c r="G154" t="s">
        <v>1157</v>
      </c>
      <c r="H154" t="s">
        <v>206</v>
      </c>
      <c r="I154" t="s">
        <v>226</v>
      </c>
      <c r="J154" s="65">
        <v>4.9000000000000004</v>
      </c>
      <c r="K154" t="s">
        <v>101</v>
      </c>
      <c r="L154" s="66">
        <v>3.61E-2</v>
      </c>
      <c r="M154" s="66">
        <v>2.06E-2</v>
      </c>
      <c r="N154" s="65">
        <v>18889</v>
      </c>
      <c r="O154" s="65">
        <v>108.42</v>
      </c>
      <c r="P154" s="65">
        <v>0</v>
      </c>
      <c r="Q154" s="65">
        <v>20.479453800000002</v>
      </c>
      <c r="R154" s="66">
        <v>0</v>
      </c>
      <c r="S154" s="66">
        <v>5.5999999999999999E-3</v>
      </c>
      <c r="T154" s="66">
        <v>8.0000000000000004E-4</v>
      </c>
    </row>
    <row r="155" spans="1:20">
      <c r="A155" t="s">
        <v>659</v>
      </c>
      <c r="B155" t="s">
        <v>660</v>
      </c>
      <c r="C155" t="s">
        <v>99</v>
      </c>
      <c r="D155" t="s">
        <v>122</v>
      </c>
      <c r="E155" t="s">
        <v>656</v>
      </c>
      <c r="F155" t="s">
        <v>423</v>
      </c>
      <c r="G155" t="s">
        <v>1157</v>
      </c>
      <c r="H155" t="s">
        <v>206</v>
      </c>
      <c r="I155" t="s">
        <v>226</v>
      </c>
      <c r="J155" s="65">
        <v>2.73</v>
      </c>
      <c r="K155" t="s">
        <v>101</v>
      </c>
      <c r="L155" s="66">
        <v>3.0499999999999999E-2</v>
      </c>
      <c r="M155" s="66">
        <v>1.77E-2</v>
      </c>
      <c r="N155" s="65">
        <v>10107</v>
      </c>
      <c r="O155" s="65">
        <v>104.05</v>
      </c>
      <c r="P155" s="65">
        <v>0</v>
      </c>
      <c r="Q155" s="65">
        <v>10.5163335</v>
      </c>
      <c r="R155" s="66">
        <v>0</v>
      </c>
      <c r="S155" s="66">
        <v>2.8999999999999998E-3</v>
      </c>
      <c r="T155" s="66">
        <v>4.0000000000000002E-4</v>
      </c>
    </row>
    <row r="156" spans="1:20">
      <c r="A156" t="s">
        <v>661</v>
      </c>
      <c r="B156" t="s">
        <v>662</v>
      </c>
      <c r="C156" t="s">
        <v>99</v>
      </c>
      <c r="D156" t="s">
        <v>122</v>
      </c>
      <c r="E156" t="s">
        <v>656</v>
      </c>
      <c r="F156" t="s">
        <v>423</v>
      </c>
      <c r="G156" t="s">
        <v>1157</v>
      </c>
      <c r="H156" t="s">
        <v>206</v>
      </c>
      <c r="I156" t="s">
        <v>226</v>
      </c>
      <c r="J156" s="65">
        <v>5.84</v>
      </c>
      <c r="K156" t="s">
        <v>101</v>
      </c>
      <c r="L156" s="66">
        <v>3.3000000000000002E-2</v>
      </c>
      <c r="M156" s="66">
        <v>2.7099999999999999E-2</v>
      </c>
      <c r="N156" s="65">
        <v>7588</v>
      </c>
      <c r="O156" s="65">
        <v>103.83</v>
      </c>
      <c r="P156" s="65">
        <v>0</v>
      </c>
      <c r="Q156" s="65">
        <v>7.8786204</v>
      </c>
      <c r="R156" s="66">
        <v>0</v>
      </c>
      <c r="S156" s="66">
        <v>2.0999999999999999E-3</v>
      </c>
      <c r="T156" s="66">
        <v>2.9999999999999997E-4</v>
      </c>
    </row>
    <row r="157" spans="1:20">
      <c r="A157" t="s">
        <v>663</v>
      </c>
      <c r="B157" t="s">
        <v>664</v>
      </c>
      <c r="C157" t="s">
        <v>99</v>
      </c>
      <c r="D157" t="s">
        <v>122</v>
      </c>
      <c r="E157" t="s">
        <v>656</v>
      </c>
      <c r="F157" t="s">
        <v>423</v>
      </c>
      <c r="G157" t="s">
        <v>1157</v>
      </c>
      <c r="H157" t="s">
        <v>206</v>
      </c>
      <c r="I157" t="s">
        <v>226</v>
      </c>
      <c r="J157" s="65">
        <v>4.6399999999999997</v>
      </c>
      <c r="K157" t="s">
        <v>101</v>
      </c>
      <c r="L157" s="66">
        <v>1.66E-2</v>
      </c>
      <c r="M157" s="66">
        <v>3.0599999999999999E-2</v>
      </c>
      <c r="N157" s="65">
        <v>7219</v>
      </c>
      <c r="O157" s="65">
        <v>94.15</v>
      </c>
      <c r="P157" s="65">
        <v>0</v>
      </c>
      <c r="Q157" s="65">
        <v>6.7966885000000001</v>
      </c>
      <c r="R157" s="66">
        <v>0</v>
      </c>
      <c r="S157" s="66">
        <v>1.8E-3</v>
      </c>
      <c r="T157" s="66">
        <v>2.9999999999999997E-4</v>
      </c>
    </row>
    <row r="158" spans="1:20">
      <c r="A158" t="s">
        <v>665</v>
      </c>
      <c r="B158" t="s">
        <v>666</v>
      </c>
      <c r="C158" t="s">
        <v>99</v>
      </c>
      <c r="D158" t="s">
        <v>122</v>
      </c>
      <c r="E158" t="s">
        <v>656</v>
      </c>
      <c r="F158" t="s">
        <v>423</v>
      </c>
      <c r="G158" t="s">
        <v>1157</v>
      </c>
      <c r="H158" t="s">
        <v>206</v>
      </c>
      <c r="I158" t="s">
        <v>226</v>
      </c>
      <c r="J158" s="65">
        <v>8.0299999999999994</v>
      </c>
      <c r="K158" t="s">
        <v>101</v>
      </c>
      <c r="L158" s="66">
        <v>2.6200000000000001E-2</v>
      </c>
      <c r="M158" s="66">
        <v>3.1199999999999999E-2</v>
      </c>
      <c r="N158" s="65">
        <v>19689</v>
      </c>
      <c r="O158" s="65">
        <v>97.33</v>
      </c>
      <c r="P158" s="65">
        <v>0</v>
      </c>
      <c r="Q158" s="65">
        <v>19.1633037</v>
      </c>
      <c r="R158" s="66">
        <v>0</v>
      </c>
      <c r="S158" s="66">
        <v>5.1999999999999998E-3</v>
      </c>
      <c r="T158" s="66">
        <v>8.0000000000000004E-4</v>
      </c>
    </row>
    <row r="159" spans="1:20">
      <c r="A159" t="s">
        <v>667</v>
      </c>
      <c r="B159" t="s">
        <v>668</v>
      </c>
      <c r="C159" t="s">
        <v>99</v>
      </c>
      <c r="D159" t="s">
        <v>122</v>
      </c>
      <c r="E159" t="s">
        <v>669</v>
      </c>
      <c r="F159" t="s">
        <v>670</v>
      </c>
      <c r="G159" t="s">
        <v>1157</v>
      </c>
      <c r="H159" t="s">
        <v>206</v>
      </c>
      <c r="I159" t="s">
        <v>443</v>
      </c>
      <c r="J159" s="65">
        <v>4.01</v>
      </c>
      <c r="K159" t="s">
        <v>101</v>
      </c>
      <c r="L159" s="66">
        <v>2.29E-2</v>
      </c>
      <c r="M159" s="66">
        <v>2.1100000000000001E-2</v>
      </c>
      <c r="N159" s="65">
        <v>7305</v>
      </c>
      <c r="O159" s="65">
        <v>101.5</v>
      </c>
      <c r="P159" s="65">
        <v>0</v>
      </c>
      <c r="Q159" s="65">
        <v>7.4145750000000001</v>
      </c>
      <c r="R159" s="66">
        <v>0</v>
      </c>
      <c r="S159" s="66">
        <v>2E-3</v>
      </c>
      <c r="T159" s="66">
        <v>2.9999999999999997E-4</v>
      </c>
    </row>
    <row r="160" spans="1:20">
      <c r="A160" t="s">
        <v>671</v>
      </c>
      <c r="B160" t="s">
        <v>672</v>
      </c>
      <c r="C160" t="s">
        <v>99</v>
      </c>
      <c r="D160" t="s">
        <v>122</v>
      </c>
      <c r="E160" t="s">
        <v>673</v>
      </c>
      <c r="F160" t="s">
        <v>122</v>
      </c>
      <c r="G160" t="s">
        <v>1157</v>
      </c>
      <c r="H160" t="s">
        <v>206</v>
      </c>
      <c r="I160" t="s">
        <v>226</v>
      </c>
      <c r="J160" s="65">
        <v>1.8</v>
      </c>
      <c r="K160" t="s">
        <v>101</v>
      </c>
      <c r="L160" s="66">
        <v>4.2500000000000003E-2</v>
      </c>
      <c r="M160" s="66">
        <v>0.1066</v>
      </c>
      <c r="N160" s="65">
        <v>14326.4</v>
      </c>
      <c r="O160" s="65">
        <v>90.07</v>
      </c>
      <c r="P160" s="65">
        <v>0</v>
      </c>
      <c r="Q160" s="65">
        <v>12.903788479999999</v>
      </c>
      <c r="R160" s="66">
        <v>0</v>
      </c>
      <c r="S160" s="66">
        <v>3.5000000000000001E-3</v>
      </c>
      <c r="T160" s="66">
        <v>5.0000000000000001E-4</v>
      </c>
    </row>
    <row r="161" spans="1:20">
      <c r="A161" t="s">
        <v>674</v>
      </c>
      <c r="B161" t="s">
        <v>675</v>
      </c>
      <c r="C161" t="s">
        <v>99</v>
      </c>
      <c r="D161" t="s">
        <v>122</v>
      </c>
      <c r="E161" t="s">
        <v>676</v>
      </c>
      <c r="F161" t="s">
        <v>397</v>
      </c>
      <c r="G161" t="s">
        <v>1158</v>
      </c>
      <c r="H161" t="s">
        <v>149</v>
      </c>
      <c r="I161" t="s">
        <v>226</v>
      </c>
      <c r="J161" s="65">
        <v>4.67</v>
      </c>
      <c r="K161" t="s">
        <v>101</v>
      </c>
      <c r="L161" s="66">
        <v>2.3E-2</v>
      </c>
      <c r="M161" s="66">
        <v>-2.7000000000000001E-3</v>
      </c>
      <c r="N161" s="65">
        <v>7430.83</v>
      </c>
      <c r="O161" s="65">
        <v>99.34</v>
      </c>
      <c r="P161" s="65">
        <v>0</v>
      </c>
      <c r="Q161" s="65">
        <v>7.3817865219999996</v>
      </c>
      <c r="R161" s="66">
        <v>0</v>
      </c>
      <c r="S161" s="66">
        <v>2E-3</v>
      </c>
      <c r="T161" s="66">
        <v>2.9999999999999997E-4</v>
      </c>
    </row>
    <row r="162" spans="1:20">
      <c r="A162" t="s">
        <v>677</v>
      </c>
      <c r="B162" t="s">
        <v>678</v>
      </c>
      <c r="C162" t="s">
        <v>99</v>
      </c>
      <c r="D162" t="s">
        <v>122</v>
      </c>
      <c r="E162" t="s">
        <v>676</v>
      </c>
      <c r="F162" t="s">
        <v>397</v>
      </c>
      <c r="G162" t="s">
        <v>1158</v>
      </c>
      <c r="H162" t="s">
        <v>149</v>
      </c>
      <c r="I162" t="s">
        <v>226</v>
      </c>
      <c r="J162" s="65">
        <v>3.19</v>
      </c>
      <c r="K162" t="s">
        <v>101</v>
      </c>
      <c r="L162" s="66">
        <v>2.75E-2</v>
      </c>
      <c r="M162" s="66">
        <v>4.4600000000000001E-2</v>
      </c>
      <c r="N162" s="65">
        <v>9936.89</v>
      </c>
      <c r="O162" s="65">
        <v>95.08</v>
      </c>
      <c r="P162" s="65">
        <v>0</v>
      </c>
      <c r="Q162" s="65">
        <v>9.4479950119999998</v>
      </c>
      <c r="R162" s="66">
        <v>0</v>
      </c>
      <c r="S162" s="66">
        <v>2.5999999999999999E-3</v>
      </c>
      <c r="T162" s="66">
        <v>4.0000000000000002E-4</v>
      </c>
    </row>
    <row r="163" spans="1:20">
      <c r="A163" t="s">
        <v>679</v>
      </c>
      <c r="B163" t="s">
        <v>680</v>
      </c>
      <c r="C163" t="s">
        <v>99</v>
      </c>
      <c r="D163" t="s">
        <v>122</v>
      </c>
      <c r="E163" t="s">
        <v>681</v>
      </c>
      <c r="F163" t="s">
        <v>682</v>
      </c>
      <c r="G163" t="s">
        <v>1159</v>
      </c>
      <c r="H163" t="s">
        <v>206</v>
      </c>
      <c r="I163" t="s">
        <v>226</v>
      </c>
      <c r="J163" s="65">
        <v>2.58</v>
      </c>
      <c r="K163" t="s">
        <v>101</v>
      </c>
      <c r="L163" s="66">
        <v>4.7500000000000001E-2</v>
      </c>
      <c r="M163" s="66">
        <v>3.15E-2</v>
      </c>
      <c r="N163" s="65">
        <v>10295.36</v>
      </c>
      <c r="O163" s="65">
        <v>105.38</v>
      </c>
      <c r="P163" s="65">
        <v>0</v>
      </c>
      <c r="Q163" s="65">
        <v>10.849250368</v>
      </c>
      <c r="R163" s="66">
        <v>0</v>
      </c>
      <c r="S163" s="66">
        <v>3.0000000000000001E-3</v>
      </c>
      <c r="T163" s="66">
        <v>4.0000000000000002E-4</v>
      </c>
    </row>
    <row r="164" spans="1:20">
      <c r="A164" t="s">
        <v>683</v>
      </c>
      <c r="B164" t="s">
        <v>684</v>
      </c>
      <c r="C164" t="s">
        <v>99</v>
      </c>
      <c r="D164" t="s">
        <v>122</v>
      </c>
      <c r="E164" t="s">
        <v>685</v>
      </c>
      <c r="F164" t="s">
        <v>126</v>
      </c>
      <c r="G164" t="s">
        <v>1159</v>
      </c>
      <c r="H164" t="s">
        <v>206</v>
      </c>
      <c r="I164" t="s">
        <v>226</v>
      </c>
      <c r="J164" s="65">
        <v>0.81</v>
      </c>
      <c r="K164" t="s">
        <v>101</v>
      </c>
      <c r="L164" s="66">
        <v>3.3000000000000002E-2</v>
      </c>
      <c r="M164" s="66">
        <v>0.24340000000000001</v>
      </c>
      <c r="N164" s="65">
        <v>6505.57</v>
      </c>
      <c r="O164" s="65">
        <v>86</v>
      </c>
      <c r="P164" s="65">
        <v>0</v>
      </c>
      <c r="Q164" s="65">
        <v>5.5947902000000003</v>
      </c>
      <c r="R164" s="66">
        <v>0</v>
      </c>
      <c r="S164" s="66">
        <v>1.5E-3</v>
      </c>
      <c r="T164" s="66">
        <v>2.0000000000000001E-4</v>
      </c>
    </row>
    <row r="165" spans="1:20">
      <c r="A165" t="s">
        <v>686</v>
      </c>
      <c r="B165" t="s">
        <v>687</v>
      </c>
      <c r="C165" t="s">
        <v>99</v>
      </c>
      <c r="D165" t="s">
        <v>122</v>
      </c>
      <c r="E165" t="s">
        <v>685</v>
      </c>
      <c r="F165" t="s">
        <v>126</v>
      </c>
      <c r="G165" t="s">
        <v>1159</v>
      </c>
      <c r="H165" t="s">
        <v>206</v>
      </c>
      <c r="I165" t="s">
        <v>226</v>
      </c>
      <c r="J165" s="65">
        <v>1.7</v>
      </c>
      <c r="K165" t="s">
        <v>101</v>
      </c>
      <c r="L165" s="66">
        <v>0.03</v>
      </c>
      <c r="M165" s="66">
        <v>0.1363</v>
      </c>
      <c r="N165" s="65">
        <v>10917.47</v>
      </c>
      <c r="O165" s="65">
        <v>84.55</v>
      </c>
      <c r="P165" s="65">
        <v>0</v>
      </c>
      <c r="Q165" s="65">
        <v>9.2307208850000002</v>
      </c>
      <c r="R165" s="66">
        <v>0</v>
      </c>
      <c r="S165" s="66">
        <v>2.5000000000000001E-3</v>
      </c>
      <c r="T165" s="66">
        <v>4.0000000000000002E-4</v>
      </c>
    </row>
    <row r="166" spans="1:20">
      <c r="A166" t="s">
        <v>688</v>
      </c>
      <c r="B166" t="s">
        <v>689</v>
      </c>
      <c r="C166" t="s">
        <v>99</v>
      </c>
      <c r="D166" t="s">
        <v>122</v>
      </c>
      <c r="E166" t="s">
        <v>685</v>
      </c>
      <c r="F166" t="s">
        <v>126</v>
      </c>
      <c r="G166" t="s">
        <v>1159</v>
      </c>
      <c r="H166" t="s">
        <v>206</v>
      </c>
      <c r="I166" t="s">
        <v>443</v>
      </c>
      <c r="J166" s="65">
        <v>2.98</v>
      </c>
      <c r="K166" t="s">
        <v>101</v>
      </c>
      <c r="L166" s="66">
        <v>3.2500000000000001E-2</v>
      </c>
      <c r="M166" s="66">
        <v>0.11799999999999999</v>
      </c>
      <c r="N166" s="65">
        <v>8528</v>
      </c>
      <c r="O166" s="65">
        <v>78.569999999999993</v>
      </c>
      <c r="P166" s="65">
        <v>0</v>
      </c>
      <c r="Q166" s="65">
        <v>6.7004495999999998</v>
      </c>
      <c r="R166" s="66">
        <v>0</v>
      </c>
      <c r="S166" s="66">
        <v>1.8E-3</v>
      </c>
      <c r="T166" s="66">
        <v>2.9999999999999997E-4</v>
      </c>
    </row>
    <row r="167" spans="1:20">
      <c r="A167" t="s">
        <v>690</v>
      </c>
      <c r="B167" t="s">
        <v>691</v>
      </c>
      <c r="C167" t="s">
        <v>99</v>
      </c>
      <c r="D167" t="s">
        <v>122</v>
      </c>
      <c r="E167" t="s">
        <v>692</v>
      </c>
      <c r="F167" t="s">
        <v>126</v>
      </c>
      <c r="G167" t="s">
        <v>1159</v>
      </c>
      <c r="H167" t="s">
        <v>206</v>
      </c>
      <c r="I167" t="s">
        <v>226</v>
      </c>
      <c r="J167" s="65">
        <v>1.38</v>
      </c>
      <c r="K167" t="s">
        <v>101</v>
      </c>
      <c r="L167" s="66">
        <v>3.6999999999999998E-2</v>
      </c>
      <c r="M167" s="66">
        <v>0.27339999999999998</v>
      </c>
      <c r="N167" s="65">
        <v>4868.25</v>
      </c>
      <c r="O167" s="65">
        <v>75.400000000000006</v>
      </c>
      <c r="P167" s="65">
        <v>0</v>
      </c>
      <c r="Q167" s="65">
        <v>3.6706604999999999</v>
      </c>
      <c r="R167" s="66">
        <v>0</v>
      </c>
      <c r="S167" s="66">
        <v>1E-3</v>
      </c>
      <c r="T167" s="66">
        <v>1E-4</v>
      </c>
    </row>
    <row r="168" spans="1:20">
      <c r="A168" t="s">
        <v>693</v>
      </c>
      <c r="B168" t="s">
        <v>694</v>
      </c>
      <c r="C168" t="s">
        <v>99</v>
      </c>
      <c r="D168" t="s">
        <v>122</v>
      </c>
      <c r="E168" t="s">
        <v>692</v>
      </c>
      <c r="F168" t="s">
        <v>126</v>
      </c>
      <c r="G168" t="s">
        <v>1159</v>
      </c>
      <c r="H168" t="s">
        <v>206</v>
      </c>
      <c r="I168" t="s">
        <v>443</v>
      </c>
      <c r="J168" s="65">
        <v>0.95</v>
      </c>
      <c r="K168" t="s">
        <v>101</v>
      </c>
      <c r="L168" s="66">
        <v>4.2500000000000003E-2</v>
      </c>
      <c r="M168" s="66">
        <v>0.34689999999999999</v>
      </c>
      <c r="N168" s="65">
        <v>9221.43</v>
      </c>
      <c r="O168" s="65">
        <v>78</v>
      </c>
      <c r="P168" s="65">
        <v>0</v>
      </c>
      <c r="Q168" s="65">
        <v>7.1927154</v>
      </c>
      <c r="R168" s="66">
        <v>0</v>
      </c>
      <c r="S168" s="66">
        <v>2E-3</v>
      </c>
      <c r="T168" s="66">
        <v>2.9999999999999997E-4</v>
      </c>
    </row>
    <row r="169" spans="1:20">
      <c r="A169" t="s">
        <v>695</v>
      </c>
      <c r="B169" t="s">
        <v>696</v>
      </c>
      <c r="C169" t="s">
        <v>99</v>
      </c>
      <c r="D169" t="s">
        <v>122</v>
      </c>
      <c r="E169" t="s">
        <v>697</v>
      </c>
      <c r="F169" t="s">
        <v>111</v>
      </c>
      <c r="G169" t="s">
        <v>1159</v>
      </c>
      <c r="H169" t="s">
        <v>206</v>
      </c>
      <c r="I169" t="s">
        <v>226</v>
      </c>
      <c r="J169" s="65">
        <v>6.01</v>
      </c>
      <c r="K169" t="s">
        <v>101</v>
      </c>
      <c r="L169" s="66">
        <v>3.7499999999999999E-2</v>
      </c>
      <c r="M169" s="66">
        <v>2.4299999999999999E-2</v>
      </c>
      <c r="N169" s="65">
        <v>9106</v>
      </c>
      <c r="O169" s="65">
        <v>109</v>
      </c>
      <c r="P169" s="65">
        <v>0</v>
      </c>
      <c r="Q169" s="65">
        <v>9.9255399999999998</v>
      </c>
      <c r="R169" s="66">
        <v>0</v>
      </c>
      <c r="S169" s="66">
        <v>2.7000000000000001E-3</v>
      </c>
      <c r="T169" s="66">
        <v>4.0000000000000002E-4</v>
      </c>
    </row>
    <row r="170" spans="1:20">
      <c r="A170" t="s">
        <v>698</v>
      </c>
      <c r="B170" t="s">
        <v>699</v>
      </c>
      <c r="C170" t="s">
        <v>99</v>
      </c>
      <c r="D170" t="s">
        <v>122</v>
      </c>
      <c r="E170" t="s">
        <v>697</v>
      </c>
      <c r="F170" t="s">
        <v>111</v>
      </c>
      <c r="G170" t="s">
        <v>1159</v>
      </c>
      <c r="H170" t="s">
        <v>206</v>
      </c>
      <c r="I170" t="s">
        <v>226</v>
      </c>
      <c r="J170" s="65">
        <v>3.06</v>
      </c>
      <c r="K170" t="s">
        <v>101</v>
      </c>
      <c r="L170" s="66">
        <v>3.7499999999999999E-2</v>
      </c>
      <c r="M170" s="66">
        <v>2.18E-2</v>
      </c>
      <c r="N170" s="65">
        <v>11349.05</v>
      </c>
      <c r="O170" s="65">
        <v>105.81</v>
      </c>
      <c r="P170" s="65">
        <v>0</v>
      </c>
      <c r="Q170" s="65">
        <v>12.008429805</v>
      </c>
      <c r="R170" s="66">
        <v>0</v>
      </c>
      <c r="S170" s="66">
        <v>3.3E-3</v>
      </c>
      <c r="T170" s="66">
        <v>5.0000000000000001E-4</v>
      </c>
    </row>
    <row r="171" spans="1:20">
      <c r="A171" t="s">
        <v>700</v>
      </c>
      <c r="B171" t="s">
        <v>701</v>
      </c>
      <c r="C171" t="s">
        <v>99</v>
      </c>
      <c r="D171" t="s">
        <v>122</v>
      </c>
      <c r="E171" t="s">
        <v>702</v>
      </c>
      <c r="F171" t="s">
        <v>127</v>
      </c>
      <c r="G171" t="s">
        <v>1159</v>
      </c>
      <c r="H171" t="s">
        <v>206</v>
      </c>
      <c r="I171" t="s">
        <v>226</v>
      </c>
      <c r="J171" s="65">
        <v>2.63</v>
      </c>
      <c r="K171" t="s">
        <v>101</v>
      </c>
      <c r="L171" s="66">
        <v>0.06</v>
      </c>
      <c r="M171" s="66">
        <v>0.1071</v>
      </c>
      <c r="N171" s="65">
        <v>5929</v>
      </c>
      <c r="O171" s="65">
        <v>91</v>
      </c>
      <c r="P171" s="65">
        <v>0</v>
      </c>
      <c r="Q171" s="65">
        <v>5.3953899999999999</v>
      </c>
      <c r="R171" s="66">
        <v>0</v>
      </c>
      <c r="S171" s="66">
        <v>1.5E-3</v>
      </c>
      <c r="T171" s="66">
        <v>2.0000000000000001E-4</v>
      </c>
    </row>
    <row r="172" spans="1:20">
      <c r="A172" t="s">
        <v>703</v>
      </c>
      <c r="B172" t="s">
        <v>704</v>
      </c>
      <c r="C172" t="s">
        <v>99</v>
      </c>
      <c r="D172" t="s">
        <v>122</v>
      </c>
      <c r="E172" t="s">
        <v>702</v>
      </c>
      <c r="F172" t="s">
        <v>127</v>
      </c>
      <c r="G172" t="s">
        <v>1159</v>
      </c>
      <c r="H172" t="s">
        <v>206</v>
      </c>
      <c r="I172" t="s">
        <v>226</v>
      </c>
      <c r="J172" s="65">
        <v>3.27</v>
      </c>
      <c r="K172" t="s">
        <v>101</v>
      </c>
      <c r="L172" s="66">
        <v>4.7500000000000001E-2</v>
      </c>
      <c r="M172" s="66">
        <v>8.72E-2</v>
      </c>
      <c r="N172" s="65">
        <v>16735</v>
      </c>
      <c r="O172" s="65">
        <v>88.63</v>
      </c>
      <c r="P172" s="65">
        <v>0</v>
      </c>
      <c r="Q172" s="65">
        <v>14.8322305</v>
      </c>
      <c r="R172" s="66">
        <v>0</v>
      </c>
      <c r="S172" s="66">
        <v>4.0000000000000001E-3</v>
      </c>
      <c r="T172" s="66">
        <v>5.9999999999999995E-4</v>
      </c>
    </row>
    <row r="173" spans="1:20">
      <c r="A173" t="s">
        <v>705</v>
      </c>
      <c r="B173" t="s">
        <v>706</v>
      </c>
      <c r="C173" t="s">
        <v>99</v>
      </c>
      <c r="D173" t="s">
        <v>122</v>
      </c>
      <c r="E173" t="s">
        <v>707</v>
      </c>
      <c r="F173" t="s">
        <v>100</v>
      </c>
      <c r="G173" t="s">
        <v>1160</v>
      </c>
      <c r="H173" t="s">
        <v>149</v>
      </c>
      <c r="I173" t="s">
        <v>226</v>
      </c>
      <c r="J173" s="65">
        <v>4.3</v>
      </c>
      <c r="K173" t="s">
        <v>101</v>
      </c>
      <c r="L173" s="66">
        <v>2.1899999999999999E-2</v>
      </c>
      <c r="M173" s="66">
        <v>5.4199999999999998E-2</v>
      </c>
      <c r="N173" s="65">
        <v>8849</v>
      </c>
      <c r="O173" s="65">
        <v>87.59</v>
      </c>
      <c r="P173" s="65">
        <v>0.10707</v>
      </c>
      <c r="Q173" s="65">
        <v>7.8579090999999996</v>
      </c>
      <c r="R173" s="66">
        <v>0</v>
      </c>
      <c r="S173" s="66">
        <v>2.0999999999999999E-3</v>
      </c>
      <c r="T173" s="66">
        <v>2.9999999999999997E-4</v>
      </c>
    </row>
    <row r="174" spans="1:20">
      <c r="A174" t="s">
        <v>708</v>
      </c>
      <c r="B174" t="s">
        <v>709</v>
      </c>
      <c r="C174" t="s">
        <v>99</v>
      </c>
      <c r="D174" t="s">
        <v>122</v>
      </c>
      <c r="E174" t="s">
        <v>707</v>
      </c>
      <c r="F174" t="s">
        <v>100</v>
      </c>
      <c r="G174" t="s">
        <v>1160</v>
      </c>
      <c r="H174" t="s">
        <v>149</v>
      </c>
      <c r="I174" t="s">
        <v>226</v>
      </c>
      <c r="J174" s="65">
        <v>3.86</v>
      </c>
      <c r="K174" t="s">
        <v>101</v>
      </c>
      <c r="L174" s="66">
        <v>0.05</v>
      </c>
      <c r="M174" s="66">
        <v>5.2900000000000003E-2</v>
      </c>
      <c r="N174" s="65">
        <v>12357.95</v>
      </c>
      <c r="O174" s="65">
        <v>99.6</v>
      </c>
      <c r="P174" s="65">
        <v>0</v>
      </c>
      <c r="Q174" s="65">
        <v>12.3085182</v>
      </c>
      <c r="R174" s="66">
        <v>0</v>
      </c>
      <c r="S174" s="66">
        <v>3.3999999999999998E-3</v>
      </c>
      <c r="T174" s="66">
        <v>5.0000000000000001E-4</v>
      </c>
    </row>
    <row r="175" spans="1:20">
      <c r="A175" t="s">
        <v>710</v>
      </c>
      <c r="B175" t="s">
        <v>711</v>
      </c>
      <c r="C175" t="s">
        <v>99</v>
      </c>
      <c r="D175" t="s">
        <v>122</v>
      </c>
      <c r="E175" t="s">
        <v>712</v>
      </c>
      <c r="F175" t="s">
        <v>335</v>
      </c>
      <c r="G175" t="s">
        <v>1160</v>
      </c>
      <c r="H175" t="s">
        <v>149</v>
      </c>
      <c r="I175" t="s">
        <v>226</v>
      </c>
      <c r="J175" s="65">
        <v>2.5499999999999998</v>
      </c>
      <c r="K175" t="s">
        <v>101</v>
      </c>
      <c r="L175" s="66">
        <v>3.0499999999999999E-2</v>
      </c>
      <c r="M175" s="66">
        <v>3.5000000000000003E-2</v>
      </c>
      <c r="N175" s="65">
        <v>5506</v>
      </c>
      <c r="O175" s="65">
        <v>99.68</v>
      </c>
      <c r="P175" s="65">
        <v>0</v>
      </c>
      <c r="Q175" s="65">
        <v>5.4883807999999998</v>
      </c>
      <c r="R175" s="66">
        <v>0</v>
      </c>
      <c r="S175" s="66">
        <v>1.5E-3</v>
      </c>
      <c r="T175" s="66">
        <v>2.0000000000000001E-4</v>
      </c>
    </row>
    <row r="176" spans="1:20">
      <c r="A176" t="s">
        <v>713</v>
      </c>
      <c r="B176" t="s">
        <v>714</v>
      </c>
      <c r="C176" t="s">
        <v>99</v>
      </c>
      <c r="D176" t="s">
        <v>122</v>
      </c>
      <c r="E176" t="s">
        <v>446</v>
      </c>
      <c r="F176" t="s">
        <v>397</v>
      </c>
      <c r="G176" t="s">
        <v>1159</v>
      </c>
      <c r="H176" t="s">
        <v>206</v>
      </c>
      <c r="I176" t="s">
        <v>226</v>
      </c>
      <c r="J176" s="65">
        <v>1.65</v>
      </c>
      <c r="K176" t="s">
        <v>101</v>
      </c>
      <c r="L176" s="66">
        <v>3.4000000000000002E-2</v>
      </c>
      <c r="M176" s="66">
        <v>5.6300000000000003E-2</v>
      </c>
      <c r="N176" s="65">
        <v>12140.94</v>
      </c>
      <c r="O176" s="65">
        <v>97.04</v>
      </c>
      <c r="P176" s="65">
        <v>0</v>
      </c>
      <c r="Q176" s="65">
        <v>11.781568176</v>
      </c>
      <c r="R176" s="66">
        <v>0</v>
      </c>
      <c r="S176" s="66">
        <v>3.2000000000000002E-3</v>
      </c>
      <c r="T176" s="66">
        <v>5.0000000000000001E-4</v>
      </c>
    </row>
    <row r="177" spans="1:20">
      <c r="A177" t="s">
        <v>715</v>
      </c>
      <c r="B177" t="s">
        <v>716</v>
      </c>
      <c r="C177" t="s">
        <v>99</v>
      </c>
      <c r="D177" t="s">
        <v>122</v>
      </c>
      <c r="E177" t="s">
        <v>717</v>
      </c>
      <c r="F177" t="s">
        <v>122</v>
      </c>
      <c r="G177" t="s">
        <v>1159</v>
      </c>
      <c r="H177" t="s">
        <v>206</v>
      </c>
      <c r="I177" t="s">
        <v>226</v>
      </c>
      <c r="J177" s="65">
        <v>4.1399999999999997</v>
      </c>
      <c r="K177" t="s">
        <v>101</v>
      </c>
      <c r="L177" s="66">
        <v>3.95E-2</v>
      </c>
      <c r="M177" s="66">
        <v>7.4899999999999994E-2</v>
      </c>
      <c r="N177" s="65">
        <v>8857</v>
      </c>
      <c r="O177" s="65">
        <v>88.8</v>
      </c>
      <c r="P177" s="65">
        <v>0</v>
      </c>
      <c r="Q177" s="65">
        <v>7.8650159999999998</v>
      </c>
      <c r="R177" s="66">
        <v>0</v>
      </c>
      <c r="S177" s="66">
        <v>2.0999999999999999E-3</v>
      </c>
      <c r="T177" s="66">
        <v>2.9999999999999997E-4</v>
      </c>
    </row>
    <row r="178" spans="1:20">
      <c r="A178" t="s">
        <v>718</v>
      </c>
      <c r="B178" t="s">
        <v>719</v>
      </c>
      <c r="C178" t="s">
        <v>99</v>
      </c>
      <c r="D178" t="s">
        <v>122</v>
      </c>
      <c r="E178" t="s">
        <v>717</v>
      </c>
      <c r="F178" t="s">
        <v>122</v>
      </c>
      <c r="G178" t="s">
        <v>1159</v>
      </c>
      <c r="H178" t="s">
        <v>206</v>
      </c>
      <c r="I178" t="s">
        <v>226</v>
      </c>
      <c r="J178" s="65">
        <v>1.98</v>
      </c>
      <c r="K178" t="s">
        <v>101</v>
      </c>
      <c r="L178" s="66">
        <v>6.0499999999999998E-2</v>
      </c>
      <c r="M178" s="66">
        <v>5.91E-2</v>
      </c>
      <c r="N178" s="65">
        <v>16401.54</v>
      </c>
      <c r="O178" s="65">
        <v>102.44</v>
      </c>
      <c r="P178" s="65">
        <v>0</v>
      </c>
      <c r="Q178" s="65">
        <v>16.801737576000001</v>
      </c>
      <c r="R178" s="66">
        <v>0</v>
      </c>
      <c r="S178" s="66">
        <v>4.5999999999999999E-3</v>
      </c>
      <c r="T178" s="66">
        <v>6.9999999999999999E-4</v>
      </c>
    </row>
    <row r="179" spans="1:20">
      <c r="A179" t="s">
        <v>720</v>
      </c>
      <c r="B179" t="s">
        <v>721</v>
      </c>
      <c r="C179" t="s">
        <v>99</v>
      </c>
      <c r="D179" t="s">
        <v>122</v>
      </c>
      <c r="E179" t="s">
        <v>375</v>
      </c>
      <c r="F179" t="s">
        <v>335</v>
      </c>
      <c r="G179" t="s">
        <v>1160</v>
      </c>
      <c r="H179" t="s">
        <v>149</v>
      </c>
      <c r="I179" t="s">
        <v>226</v>
      </c>
      <c r="J179" s="65">
        <v>1.5</v>
      </c>
      <c r="K179" t="s">
        <v>101</v>
      </c>
      <c r="L179" s="66">
        <v>4.4999999999999998E-2</v>
      </c>
      <c r="M179" s="66">
        <v>2.4199999999999999E-2</v>
      </c>
      <c r="N179" s="65">
        <v>9384.08</v>
      </c>
      <c r="O179" s="65">
        <v>104.96</v>
      </c>
      <c r="P179" s="65">
        <v>0</v>
      </c>
      <c r="Q179" s="65">
        <v>9.8495303679999999</v>
      </c>
      <c r="R179" s="66">
        <v>0</v>
      </c>
      <c r="S179" s="66">
        <v>2.7000000000000001E-3</v>
      </c>
      <c r="T179" s="66">
        <v>4.0000000000000002E-4</v>
      </c>
    </row>
    <row r="180" spans="1:20">
      <c r="A180" t="s">
        <v>722</v>
      </c>
      <c r="B180" t="s">
        <v>723</v>
      </c>
      <c r="C180" t="s">
        <v>99</v>
      </c>
      <c r="D180" t="s">
        <v>122</v>
      </c>
      <c r="E180" t="s">
        <v>724</v>
      </c>
      <c r="F180" t="s">
        <v>122</v>
      </c>
      <c r="G180" t="s">
        <v>1160</v>
      </c>
      <c r="H180" t="s">
        <v>149</v>
      </c>
      <c r="I180" t="s">
        <v>226</v>
      </c>
      <c r="J180" s="65">
        <v>2.76</v>
      </c>
      <c r="K180" t="s">
        <v>101</v>
      </c>
      <c r="L180" s="66">
        <v>3.0499999999999999E-2</v>
      </c>
      <c r="M180" s="66">
        <v>0.13059999999999999</v>
      </c>
      <c r="N180" s="65">
        <v>29905</v>
      </c>
      <c r="O180" s="65">
        <v>77.349999999999994</v>
      </c>
      <c r="P180" s="65">
        <v>0</v>
      </c>
      <c r="Q180" s="65">
        <v>23.131517500000001</v>
      </c>
      <c r="R180" s="66">
        <v>0</v>
      </c>
      <c r="S180" s="66">
        <v>6.3E-3</v>
      </c>
      <c r="T180" s="66">
        <v>8.9999999999999998E-4</v>
      </c>
    </row>
    <row r="181" spans="1:20">
      <c r="A181" t="s">
        <v>725</v>
      </c>
      <c r="B181" t="s">
        <v>726</v>
      </c>
      <c r="C181" t="s">
        <v>99</v>
      </c>
      <c r="D181" t="s">
        <v>122</v>
      </c>
      <c r="E181" t="s">
        <v>724</v>
      </c>
      <c r="F181" t="s">
        <v>122</v>
      </c>
      <c r="G181" t="s">
        <v>1160</v>
      </c>
      <c r="H181" t="s">
        <v>149</v>
      </c>
      <c r="I181" t="s">
        <v>226</v>
      </c>
      <c r="J181" s="65">
        <v>1.1599999999999999</v>
      </c>
      <c r="K181" t="s">
        <v>101</v>
      </c>
      <c r="L181" s="66">
        <v>4.4499999999999998E-2</v>
      </c>
      <c r="M181" s="66">
        <v>0.1137</v>
      </c>
      <c r="N181" s="65">
        <v>13228</v>
      </c>
      <c r="O181" s="65">
        <v>93.78</v>
      </c>
      <c r="P181" s="65">
        <v>0</v>
      </c>
      <c r="Q181" s="65">
        <v>12.405218400000001</v>
      </c>
      <c r="R181" s="66">
        <v>0</v>
      </c>
      <c r="S181" s="66">
        <v>3.3999999999999998E-3</v>
      </c>
      <c r="T181" s="66">
        <v>5.0000000000000001E-4</v>
      </c>
    </row>
    <row r="182" spans="1:20">
      <c r="A182" t="s">
        <v>727</v>
      </c>
      <c r="B182" t="s">
        <v>728</v>
      </c>
      <c r="C182" t="s">
        <v>99</v>
      </c>
      <c r="D182" t="s">
        <v>122</v>
      </c>
      <c r="E182" t="s">
        <v>644</v>
      </c>
      <c r="F182" t="s">
        <v>423</v>
      </c>
      <c r="G182" t="s">
        <v>1160</v>
      </c>
      <c r="H182" t="s">
        <v>149</v>
      </c>
      <c r="I182" t="s">
        <v>226</v>
      </c>
      <c r="J182" s="65">
        <v>6.15</v>
      </c>
      <c r="K182" t="s">
        <v>101</v>
      </c>
      <c r="L182" s="66">
        <v>1.84E-2</v>
      </c>
      <c r="M182" s="66">
        <v>2.3400000000000001E-2</v>
      </c>
      <c r="N182" s="65">
        <v>7383</v>
      </c>
      <c r="O182" s="65">
        <v>97.06</v>
      </c>
      <c r="P182" s="65">
        <v>0</v>
      </c>
      <c r="Q182" s="65">
        <v>7.1659398000000003</v>
      </c>
      <c r="R182" s="66">
        <v>0</v>
      </c>
      <c r="S182" s="66">
        <v>2E-3</v>
      </c>
      <c r="T182" s="66">
        <v>2.9999999999999997E-4</v>
      </c>
    </row>
    <row r="183" spans="1:20">
      <c r="A183" t="s">
        <v>729</v>
      </c>
      <c r="B183" t="s">
        <v>730</v>
      </c>
      <c r="C183" t="s">
        <v>99</v>
      </c>
      <c r="D183" t="s">
        <v>122</v>
      </c>
      <c r="E183" t="s">
        <v>644</v>
      </c>
      <c r="F183" t="s">
        <v>423</v>
      </c>
      <c r="G183" t="s">
        <v>1160</v>
      </c>
      <c r="H183" t="s">
        <v>149</v>
      </c>
      <c r="I183" t="s">
        <v>226</v>
      </c>
      <c r="J183" s="65">
        <v>7.97</v>
      </c>
      <c r="K183" t="s">
        <v>101</v>
      </c>
      <c r="L183" s="66">
        <v>3.4299999999999997E-2</v>
      </c>
      <c r="M183" s="66">
        <v>2.9899999999999999E-2</v>
      </c>
      <c r="N183" s="65">
        <v>6248</v>
      </c>
      <c r="O183" s="65">
        <v>104.5</v>
      </c>
      <c r="P183" s="65">
        <v>0</v>
      </c>
      <c r="Q183" s="65">
        <v>6.5291600000000001</v>
      </c>
      <c r="R183" s="66">
        <v>0</v>
      </c>
      <c r="S183" s="66">
        <v>1.8E-3</v>
      </c>
      <c r="T183" s="66">
        <v>2.9999999999999997E-4</v>
      </c>
    </row>
    <row r="184" spans="1:20">
      <c r="A184" t="s">
        <v>731</v>
      </c>
      <c r="B184" t="s">
        <v>732</v>
      </c>
      <c r="C184" t="s">
        <v>99</v>
      </c>
      <c r="D184" t="s">
        <v>122</v>
      </c>
      <c r="E184" t="s">
        <v>733</v>
      </c>
      <c r="F184" t="s">
        <v>682</v>
      </c>
      <c r="G184" t="s">
        <v>1159</v>
      </c>
      <c r="H184" t="s">
        <v>206</v>
      </c>
      <c r="I184" t="s">
        <v>226</v>
      </c>
      <c r="J184" s="65">
        <v>2.94</v>
      </c>
      <c r="K184" t="s">
        <v>101</v>
      </c>
      <c r="L184" s="66">
        <v>5.8900000000000001E-2</v>
      </c>
      <c r="M184" s="66">
        <v>2.06E-2</v>
      </c>
      <c r="N184" s="65">
        <v>9902.02</v>
      </c>
      <c r="O184" s="65">
        <v>113</v>
      </c>
      <c r="P184" s="65">
        <v>0</v>
      </c>
      <c r="Q184" s="65">
        <v>11.1892826</v>
      </c>
      <c r="R184" s="66">
        <v>0</v>
      </c>
      <c r="S184" s="66">
        <v>3.0000000000000001E-3</v>
      </c>
      <c r="T184" s="66">
        <v>5.0000000000000001E-4</v>
      </c>
    </row>
    <row r="185" spans="1:20">
      <c r="A185" t="s">
        <v>734</v>
      </c>
      <c r="B185" t="s">
        <v>735</v>
      </c>
      <c r="C185" t="s">
        <v>99</v>
      </c>
      <c r="D185" t="s">
        <v>122</v>
      </c>
      <c r="E185" t="s">
        <v>736</v>
      </c>
      <c r="F185" t="s">
        <v>122</v>
      </c>
      <c r="G185" t="s">
        <v>1159</v>
      </c>
      <c r="H185" t="s">
        <v>206</v>
      </c>
      <c r="I185" t="s">
        <v>226</v>
      </c>
      <c r="J185" s="65">
        <v>4.12</v>
      </c>
      <c r="K185" t="s">
        <v>101</v>
      </c>
      <c r="L185" s="66">
        <v>3.9E-2</v>
      </c>
      <c r="M185" s="66">
        <v>4.1599999999999998E-2</v>
      </c>
      <c r="N185" s="65">
        <v>10358</v>
      </c>
      <c r="O185" s="65">
        <v>100.39</v>
      </c>
      <c r="P185" s="65">
        <v>0</v>
      </c>
      <c r="Q185" s="65">
        <v>10.398396200000001</v>
      </c>
      <c r="R185" s="66">
        <v>0</v>
      </c>
      <c r="S185" s="66">
        <v>2.8E-3</v>
      </c>
      <c r="T185" s="66">
        <v>4.0000000000000002E-4</v>
      </c>
    </row>
    <row r="186" spans="1:20">
      <c r="A186" t="s">
        <v>737</v>
      </c>
      <c r="B186" t="s">
        <v>738</v>
      </c>
      <c r="C186" t="s">
        <v>99</v>
      </c>
      <c r="D186" t="s">
        <v>122</v>
      </c>
      <c r="E186" t="s">
        <v>739</v>
      </c>
      <c r="F186" t="s">
        <v>131</v>
      </c>
      <c r="G186" t="s">
        <v>1159</v>
      </c>
      <c r="H186" t="s">
        <v>206</v>
      </c>
      <c r="I186" t="s">
        <v>226</v>
      </c>
      <c r="J186" s="65">
        <v>2.17</v>
      </c>
      <c r="K186" t="s">
        <v>101</v>
      </c>
      <c r="L186" s="66">
        <v>2.1600000000000001E-2</v>
      </c>
      <c r="M186" s="66">
        <v>1.6E-2</v>
      </c>
      <c r="N186" s="65">
        <v>22734</v>
      </c>
      <c r="O186" s="65">
        <v>101.8</v>
      </c>
      <c r="P186" s="65">
        <v>0</v>
      </c>
      <c r="Q186" s="65">
        <v>23.143211999999998</v>
      </c>
      <c r="R186" s="66">
        <v>0</v>
      </c>
      <c r="S186" s="66">
        <v>6.3E-3</v>
      </c>
      <c r="T186" s="66">
        <v>8.9999999999999998E-4</v>
      </c>
    </row>
    <row r="187" spans="1:20">
      <c r="A187" t="s">
        <v>740</v>
      </c>
      <c r="B187" t="s">
        <v>741</v>
      </c>
      <c r="C187" t="s">
        <v>99</v>
      </c>
      <c r="D187" t="s">
        <v>122</v>
      </c>
      <c r="E187" t="s">
        <v>739</v>
      </c>
      <c r="F187" t="s">
        <v>131</v>
      </c>
      <c r="G187" t="s">
        <v>1159</v>
      </c>
      <c r="H187" t="s">
        <v>206</v>
      </c>
      <c r="I187" t="s">
        <v>226</v>
      </c>
      <c r="J187" s="65">
        <v>5.01</v>
      </c>
      <c r="K187" t="s">
        <v>101</v>
      </c>
      <c r="L187" s="66">
        <v>0.04</v>
      </c>
      <c r="M187" s="66">
        <v>2.8299999999999999E-2</v>
      </c>
      <c r="N187" s="65">
        <v>8985</v>
      </c>
      <c r="O187" s="65">
        <v>109</v>
      </c>
      <c r="P187" s="65">
        <v>0</v>
      </c>
      <c r="Q187" s="65">
        <v>9.7936499999999995</v>
      </c>
      <c r="R187" s="66">
        <v>0</v>
      </c>
      <c r="S187" s="66">
        <v>2.7000000000000001E-3</v>
      </c>
      <c r="T187" s="66">
        <v>4.0000000000000002E-4</v>
      </c>
    </row>
    <row r="188" spans="1:20">
      <c r="A188" t="s">
        <v>742</v>
      </c>
      <c r="B188" t="s">
        <v>743</v>
      </c>
      <c r="C188" t="s">
        <v>99</v>
      </c>
      <c r="D188" t="s">
        <v>122</v>
      </c>
      <c r="E188" t="s">
        <v>739</v>
      </c>
      <c r="F188" t="s">
        <v>131</v>
      </c>
      <c r="G188" t="s">
        <v>1159</v>
      </c>
      <c r="H188" t="s">
        <v>206</v>
      </c>
      <c r="I188" t="s">
        <v>226</v>
      </c>
      <c r="J188" s="65">
        <v>1.24</v>
      </c>
      <c r="K188" t="s">
        <v>101</v>
      </c>
      <c r="L188" s="66">
        <v>1.32E-2</v>
      </c>
      <c r="M188" s="66">
        <v>2.63E-2</v>
      </c>
      <c r="N188" s="65">
        <v>5375.67</v>
      </c>
      <c r="O188" s="65">
        <v>98.42</v>
      </c>
      <c r="P188" s="65">
        <v>0</v>
      </c>
      <c r="Q188" s="65">
        <v>5.2907344140000001</v>
      </c>
      <c r="R188" s="66">
        <v>0</v>
      </c>
      <c r="S188" s="66">
        <v>1.4E-3</v>
      </c>
      <c r="T188" s="66">
        <v>2.0000000000000001E-4</v>
      </c>
    </row>
    <row r="189" spans="1:20">
      <c r="A189" t="s">
        <v>744</v>
      </c>
      <c r="B189" t="s">
        <v>745</v>
      </c>
      <c r="C189" t="s">
        <v>99</v>
      </c>
      <c r="D189" t="s">
        <v>122</v>
      </c>
      <c r="E189" t="s">
        <v>746</v>
      </c>
      <c r="F189" t="s">
        <v>122</v>
      </c>
      <c r="G189" t="s">
        <v>1160</v>
      </c>
      <c r="H189" t="s">
        <v>149</v>
      </c>
      <c r="I189" t="s">
        <v>226</v>
      </c>
      <c r="J189" s="65">
        <v>2.42</v>
      </c>
      <c r="K189" t="s">
        <v>101</v>
      </c>
      <c r="L189" s="66">
        <v>3.5000000000000003E-2</v>
      </c>
      <c r="M189" s="66">
        <v>0.1678</v>
      </c>
      <c r="N189" s="65">
        <v>7560.77</v>
      </c>
      <c r="O189" s="65">
        <v>73.709999999999994</v>
      </c>
      <c r="P189" s="65">
        <v>0</v>
      </c>
      <c r="Q189" s="65">
        <v>5.573043567</v>
      </c>
      <c r="R189" s="66">
        <v>0</v>
      </c>
      <c r="S189" s="66">
        <v>1.5E-3</v>
      </c>
      <c r="T189" s="66">
        <v>2.0000000000000001E-4</v>
      </c>
    </row>
    <row r="190" spans="1:20">
      <c r="A190" t="s">
        <v>747</v>
      </c>
      <c r="B190" t="s">
        <v>748</v>
      </c>
      <c r="C190" t="s">
        <v>99</v>
      </c>
      <c r="D190" t="s">
        <v>122</v>
      </c>
      <c r="E190" t="s">
        <v>746</v>
      </c>
      <c r="F190" t="s">
        <v>122</v>
      </c>
      <c r="G190" t="s">
        <v>1160</v>
      </c>
      <c r="H190" t="s">
        <v>149</v>
      </c>
      <c r="I190" t="s">
        <v>443</v>
      </c>
      <c r="J190" s="65">
        <v>4.22</v>
      </c>
      <c r="K190" t="s">
        <v>101</v>
      </c>
      <c r="L190" s="66">
        <v>2.6499999999999999E-2</v>
      </c>
      <c r="M190" s="66">
        <v>0.1018</v>
      </c>
      <c r="N190" s="65">
        <v>13683.72</v>
      </c>
      <c r="O190" s="65">
        <v>73.42</v>
      </c>
      <c r="P190" s="65">
        <v>0</v>
      </c>
      <c r="Q190" s="65">
        <v>10.046587224</v>
      </c>
      <c r="R190" s="66">
        <v>0</v>
      </c>
      <c r="S190" s="66">
        <v>2.7000000000000001E-3</v>
      </c>
      <c r="T190" s="66">
        <v>4.0000000000000002E-4</v>
      </c>
    </row>
    <row r="191" spans="1:20">
      <c r="A191" t="s">
        <v>749</v>
      </c>
      <c r="B191" t="s">
        <v>750</v>
      </c>
      <c r="C191" t="s">
        <v>99</v>
      </c>
      <c r="D191" t="s">
        <v>122</v>
      </c>
      <c r="E191" t="s">
        <v>751</v>
      </c>
      <c r="F191" t="s">
        <v>752</v>
      </c>
      <c r="G191" t="s">
        <v>1160</v>
      </c>
      <c r="H191" t="s">
        <v>149</v>
      </c>
      <c r="I191" t="s">
        <v>443</v>
      </c>
      <c r="J191" s="65">
        <v>2.97</v>
      </c>
      <c r="K191" t="s">
        <v>101</v>
      </c>
      <c r="L191" s="66">
        <v>3.2500000000000001E-2</v>
      </c>
      <c r="M191" s="66">
        <v>0.1993</v>
      </c>
      <c r="N191" s="65">
        <v>17817</v>
      </c>
      <c r="O191" s="65">
        <v>62.26</v>
      </c>
      <c r="P191" s="65">
        <v>0</v>
      </c>
      <c r="Q191" s="65">
        <v>11.092864199999999</v>
      </c>
      <c r="R191" s="66">
        <v>0</v>
      </c>
      <c r="S191" s="66">
        <v>3.0000000000000001E-3</v>
      </c>
      <c r="T191" s="66">
        <v>4.0000000000000002E-4</v>
      </c>
    </row>
    <row r="192" spans="1:20">
      <c r="A192" t="s">
        <v>753</v>
      </c>
      <c r="B192" t="s">
        <v>754</v>
      </c>
      <c r="C192" t="s">
        <v>99</v>
      </c>
      <c r="D192" t="s">
        <v>122</v>
      </c>
      <c r="E192" t="s">
        <v>755</v>
      </c>
      <c r="F192" t="s">
        <v>122</v>
      </c>
      <c r="G192" t="s">
        <v>1160</v>
      </c>
      <c r="H192" t="s">
        <v>149</v>
      </c>
      <c r="I192" t="s">
        <v>443</v>
      </c>
      <c r="J192" s="65">
        <v>2.1</v>
      </c>
      <c r="K192" t="s">
        <v>101</v>
      </c>
      <c r="L192" s="66">
        <v>4.9000000000000002E-2</v>
      </c>
      <c r="M192" s="66">
        <v>3.8300000000000001E-2</v>
      </c>
      <c r="N192" s="65">
        <v>5341.47</v>
      </c>
      <c r="O192" s="65">
        <v>103.1</v>
      </c>
      <c r="P192" s="65">
        <v>0</v>
      </c>
      <c r="Q192" s="65">
        <v>5.5070555700000003</v>
      </c>
      <c r="R192" s="66">
        <v>0</v>
      </c>
      <c r="S192" s="66">
        <v>1.5E-3</v>
      </c>
      <c r="T192" s="66">
        <v>2.0000000000000001E-4</v>
      </c>
    </row>
    <row r="193" spans="1:20">
      <c r="A193" t="s">
        <v>756</v>
      </c>
      <c r="B193" t="s">
        <v>757</v>
      </c>
      <c r="C193" t="s">
        <v>99</v>
      </c>
      <c r="D193" t="s">
        <v>122</v>
      </c>
      <c r="E193" t="s">
        <v>676</v>
      </c>
      <c r="F193" t="s">
        <v>397</v>
      </c>
      <c r="G193" t="s">
        <v>1160</v>
      </c>
      <c r="H193" t="s">
        <v>149</v>
      </c>
      <c r="I193" t="s">
        <v>226</v>
      </c>
      <c r="J193" s="65">
        <v>2.06</v>
      </c>
      <c r="K193" t="s">
        <v>101</v>
      </c>
      <c r="L193" s="66">
        <v>2.4E-2</v>
      </c>
      <c r="M193" s="66">
        <v>5.8000000000000003E-2</v>
      </c>
      <c r="N193" s="65">
        <v>7360.55</v>
      </c>
      <c r="O193" s="65">
        <v>93.65</v>
      </c>
      <c r="P193" s="65">
        <v>0</v>
      </c>
      <c r="Q193" s="65">
        <v>6.8931550750000001</v>
      </c>
      <c r="R193" s="66">
        <v>0</v>
      </c>
      <c r="S193" s="66">
        <v>1.9E-3</v>
      </c>
      <c r="T193" s="66">
        <v>2.9999999999999997E-4</v>
      </c>
    </row>
    <row r="194" spans="1:20">
      <c r="A194" t="s">
        <v>758</v>
      </c>
      <c r="B194" t="s">
        <v>759</v>
      </c>
      <c r="C194" t="s">
        <v>99</v>
      </c>
      <c r="D194" t="s">
        <v>122</v>
      </c>
      <c r="E194" t="s">
        <v>760</v>
      </c>
      <c r="F194" t="s">
        <v>761</v>
      </c>
      <c r="G194" t="s">
        <v>1159</v>
      </c>
      <c r="H194" t="s">
        <v>206</v>
      </c>
      <c r="I194" t="s">
        <v>226</v>
      </c>
      <c r="J194" s="65">
        <v>4.9000000000000004</v>
      </c>
      <c r="K194" t="s">
        <v>101</v>
      </c>
      <c r="L194" s="66">
        <v>2.6200000000000001E-2</v>
      </c>
      <c r="M194" s="66">
        <v>1.8499999999999999E-2</v>
      </c>
      <c r="N194" s="65">
        <v>11864.5</v>
      </c>
      <c r="O194" s="65">
        <v>104.45</v>
      </c>
      <c r="P194" s="65">
        <v>0</v>
      </c>
      <c r="Q194" s="65">
        <v>12.392470250000001</v>
      </c>
      <c r="R194" s="66">
        <v>0</v>
      </c>
      <c r="S194" s="66">
        <v>3.3999999999999998E-3</v>
      </c>
      <c r="T194" s="66">
        <v>5.0000000000000001E-4</v>
      </c>
    </row>
    <row r="195" spans="1:20">
      <c r="A195" t="s">
        <v>762</v>
      </c>
      <c r="B195" t="s">
        <v>763</v>
      </c>
      <c r="C195" t="s">
        <v>99</v>
      </c>
      <c r="D195" t="s">
        <v>122</v>
      </c>
      <c r="E195" t="s">
        <v>760</v>
      </c>
      <c r="F195" t="s">
        <v>761</v>
      </c>
      <c r="G195" t="s">
        <v>1159</v>
      </c>
      <c r="H195" t="s">
        <v>206</v>
      </c>
      <c r="I195" t="s">
        <v>226</v>
      </c>
      <c r="J195" s="65">
        <v>2.89</v>
      </c>
      <c r="K195" t="s">
        <v>101</v>
      </c>
      <c r="L195" s="66">
        <v>3.3500000000000002E-2</v>
      </c>
      <c r="M195" s="66">
        <v>1.47E-2</v>
      </c>
      <c r="N195" s="65">
        <v>10146.6</v>
      </c>
      <c r="O195" s="65">
        <v>105.47</v>
      </c>
      <c r="P195" s="65">
        <v>0.17624000000000001</v>
      </c>
      <c r="Q195" s="65">
        <v>10.877859020000001</v>
      </c>
      <c r="R195" s="66">
        <v>0</v>
      </c>
      <c r="S195" s="66">
        <v>3.0000000000000001E-3</v>
      </c>
      <c r="T195" s="66">
        <v>4.0000000000000002E-4</v>
      </c>
    </row>
    <row r="196" spans="1:20">
      <c r="A196" t="s">
        <v>764</v>
      </c>
      <c r="B196" t="s">
        <v>765</v>
      </c>
      <c r="C196" t="s">
        <v>122</v>
      </c>
      <c r="D196" s="14"/>
      <c r="E196" t="s">
        <v>766</v>
      </c>
      <c r="F196" t="s">
        <v>122</v>
      </c>
      <c r="G196" t="s">
        <v>1165</v>
      </c>
      <c r="H196" t="s">
        <v>149</v>
      </c>
      <c r="I196" t="s">
        <v>443</v>
      </c>
      <c r="J196" s="65">
        <v>3.42</v>
      </c>
      <c r="K196" t="s">
        <v>101</v>
      </c>
      <c r="L196" s="66">
        <v>3.95E-2</v>
      </c>
      <c r="M196" s="66">
        <v>0.11940000000000001</v>
      </c>
      <c r="N196" s="65">
        <v>15465.69</v>
      </c>
      <c r="O196" s="65">
        <v>77.8</v>
      </c>
      <c r="P196" s="65">
        <v>0</v>
      </c>
      <c r="Q196" s="65">
        <v>12.032306820000001</v>
      </c>
      <c r="R196" s="66">
        <v>0</v>
      </c>
      <c r="S196" s="66">
        <v>3.3E-3</v>
      </c>
      <c r="T196" s="66">
        <v>5.0000000000000001E-4</v>
      </c>
    </row>
    <row r="197" spans="1:20">
      <c r="A197" t="s">
        <v>767</v>
      </c>
      <c r="B197" t="s">
        <v>768</v>
      </c>
      <c r="C197" t="s">
        <v>99</v>
      </c>
      <c r="D197" t="s">
        <v>122</v>
      </c>
      <c r="E197" t="s">
        <v>766</v>
      </c>
      <c r="F197" t="s">
        <v>122</v>
      </c>
      <c r="G197" t="s">
        <v>1165</v>
      </c>
      <c r="H197" t="s">
        <v>149</v>
      </c>
      <c r="I197" t="s">
        <v>443</v>
      </c>
      <c r="J197" s="65">
        <v>3.92</v>
      </c>
      <c r="K197" t="s">
        <v>101</v>
      </c>
      <c r="L197" s="66">
        <v>0.03</v>
      </c>
      <c r="M197" s="66">
        <v>4.2299999999999997E-2</v>
      </c>
      <c r="N197" s="65">
        <v>20187</v>
      </c>
      <c r="O197" s="65">
        <v>96</v>
      </c>
      <c r="P197" s="65">
        <v>0</v>
      </c>
      <c r="Q197" s="65">
        <v>19.379519999999999</v>
      </c>
      <c r="R197" s="66">
        <v>0</v>
      </c>
      <c r="S197" s="66">
        <v>5.3E-3</v>
      </c>
      <c r="T197" s="66">
        <v>8.0000000000000004E-4</v>
      </c>
    </row>
    <row r="198" spans="1:20">
      <c r="A198" t="s">
        <v>769</v>
      </c>
      <c r="B198" t="s">
        <v>770</v>
      </c>
      <c r="C198" t="s">
        <v>99</v>
      </c>
      <c r="D198" t="s">
        <v>122</v>
      </c>
      <c r="E198" t="s">
        <v>771</v>
      </c>
      <c r="F198" t="s">
        <v>335</v>
      </c>
      <c r="G198" t="s">
        <v>1165</v>
      </c>
      <c r="H198" t="s">
        <v>149</v>
      </c>
      <c r="I198" t="s">
        <v>226</v>
      </c>
      <c r="J198" s="65">
        <v>2.58</v>
      </c>
      <c r="K198" t="s">
        <v>101</v>
      </c>
      <c r="L198" s="66">
        <v>3.15E-2</v>
      </c>
      <c r="M198" s="66">
        <v>3.61E-2</v>
      </c>
      <c r="N198" s="65">
        <v>8429.0300000000007</v>
      </c>
      <c r="O198" s="65">
        <v>99.68</v>
      </c>
      <c r="P198" s="65">
        <v>0</v>
      </c>
      <c r="Q198" s="65">
        <v>8.4020571040000007</v>
      </c>
      <c r="R198" s="66">
        <v>0</v>
      </c>
      <c r="S198" s="66">
        <v>2.3E-3</v>
      </c>
      <c r="T198" s="66">
        <v>2.9999999999999997E-4</v>
      </c>
    </row>
    <row r="199" spans="1:20">
      <c r="A199" t="s">
        <v>772</v>
      </c>
      <c r="B199" t="s">
        <v>773</v>
      </c>
      <c r="C199" t="s">
        <v>99</v>
      </c>
      <c r="D199" t="s">
        <v>122</v>
      </c>
      <c r="E199" t="s">
        <v>774</v>
      </c>
      <c r="F199" t="s">
        <v>423</v>
      </c>
      <c r="G199" t="s">
        <v>1165</v>
      </c>
      <c r="H199" t="s">
        <v>149</v>
      </c>
      <c r="I199" t="s">
        <v>226</v>
      </c>
      <c r="J199" s="65">
        <v>5.13</v>
      </c>
      <c r="K199" t="s">
        <v>101</v>
      </c>
      <c r="L199" s="66">
        <v>3.27E-2</v>
      </c>
      <c r="M199" s="66">
        <v>3.1899999999999998E-2</v>
      </c>
      <c r="N199" s="65">
        <v>5488</v>
      </c>
      <c r="O199" s="65">
        <v>101.76</v>
      </c>
      <c r="P199" s="65">
        <v>0</v>
      </c>
      <c r="Q199" s="65">
        <v>5.5845887999999997</v>
      </c>
      <c r="R199" s="66">
        <v>0</v>
      </c>
      <c r="S199" s="66">
        <v>1.5E-3</v>
      </c>
      <c r="T199" s="66">
        <v>2.0000000000000001E-4</v>
      </c>
    </row>
    <row r="200" spans="1:20">
      <c r="A200" t="s">
        <v>775</v>
      </c>
      <c r="B200" t="s">
        <v>776</v>
      </c>
      <c r="C200" t="s">
        <v>99</v>
      </c>
      <c r="D200" t="s">
        <v>122</v>
      </c>
      <c r="E200" t="s">
        <v>777</v>
      </c>
      <c r="F200" t="s">
        <v>335</v>
      </c>
      <c r="G200" t="s">
        <v>1161</v>
      </c>
      <c r="H200" t="s">
        <v>206</v>
      </c>
      <c r="I200" t="s">
        <v>226</v>
      </c>
      <c r="J200" s="65">
        <v>2.15</v>
      </c>
      <c r="K200" t="s">
        <v>101</v>
      </c>
      <c r="L200" s="66">
        <v>3.4500000000000003E-2</v>
      </c>
      <c r="M200" s="66">
        <v>6.13E-2</v>
      </c>
      <c r="N200" s="65">
        <v>12728</v>
      </c>
      <c r="O200" s="65">
        <v>94.66</v>
      </c>
      <c r="P200" s="65">
        <v>0</v>
      </c>
      <c r="Q200" s="65">
        <v>12.0483248</v>
      </c>
      <c r="R200" s="66">
        <v>0</v>
      </c>
      <c r="S200" s="66">
        <v>3.3E-3</v>
      </c>
      <c r="T200" s="66">
        <v>5.0000000000000001E-4</v>
      </c>
    </row>
    <row r="201" spans="1:20">
      <c r="A201" t="s">
        <v>778</v>
      </c>
      <c r="B201" t="s">
        <v>779</v>
      </c>
      <c r="C201" t="s">
        <v>99</v>
      </c>
      <c r="D201" t="s">
        <v>122</v>
      </c>
      <c r="E201" t="s">
        <v>780</v>
      </c>
      <c r="F201" t="s">
        <v>335</v>
      </c>
      <c r="G201" t="s">
        <v>1165</v>
      </c>
      <c r="H201" t="s">
        <v>149</v>
      </c>
      <c r="I201" t="s">
        <v>226</v>
      </c>
      <c r="J201" s="65">
        <v>1.47</v>
      </c>
      <c r="K201" t="s">
        <v>101</v>
      </c>
      <c r="L201" s="66">
        <v>3.9E-2</v>
      </c>
      <c r="M201" s="66">
        <v>1.9800000000000002E-2</v>
      </c>
      <c r="N201" s="65">
        <v>4081.52</v>
      </c>
      <c r="O201" s="65">
        <v>102.83</v>
      </c>
      <c r="P201" s="65">
        <v>0</v>
      </c>
      <c r="Q201" s="65">
        <v>4.1970270159999998</v>
      </c>
      <c r="R201" s="66">
        <v>0</v>
      </c>
      <c r="S201" s="66">
        <v>1.1000000000000001E-3</v>
      </c>
      <c r="T201" s="66">
        <v>2.0000000000000001E-4</v>
      </c>
    </row>
    <row r="202" spans="1:20">
      <c r="A202" t="s">
        <v>781</v>
      </c>
      <c r="B202" t="s">
        <v>782</v>
      </c>
      <c r="C202" t="s">
        <v>99</v>
      </c>
      <c r="D202" t="s">
        <v>122</v>
      </c>
      <c r="E202" t="s">
        <v>780</v>
      </c>
      <c r="F202" t="s">
        <v>335</v>
      </c>
      <c r="G202" t="s">
        <v>1165</v>
      </c>
      <c r="H202" t="s">
        <v>149</v>
      </c>
      <c r="I202" t="s">
        <v>226</v>
      </c>
      <c r="J202" s="65">
        <v>3.21</v>
      </c>
      <c r="K202" t="s">
        <v>101</v>
      </c>
      <c r="L202" s="66">
        <v>2.75E-2</v>
      </c>
      <c r="M202" s="66">
        <v>2.5000000000000001E-2</v>
      </c>
      <c r="N202" s="65">
        <v>8343</v>
      </c>
      <c r="O202" s="65">
        <v>100.85</v>
      </c>
      <c r="P202" s="65">
        <v>0</v>
      </c>
      <c r="Q202" s="65">
        <v>8.4139154999999999</v>
      </c>
      <c r="R202" s="66">
        <v>0</v>
      </c>
      <c r="S202" s="66">
        <v>2.3E-3</v>
      </c>
      <c r="T202" s="66">
        <v>2.9999999999999997E-4</v>
      </c>
    </row>
    <row r="203" spans="1:20">
      <c r="A203" t="s">
        <v>783</v>
      </c>
      <c r="B203" t="s">
        <v>784</v>
      </c>
      <c r="C203" t="s">
        <v>99</v>
      </c>
      <c r="D203" t="s">
        <v>122</v>
      </c>
      <c r="E203" t="s">
        <v>785</v>
      </c>
      <c r="F203" t="s">
        <v>335</v>
      </c>
      <c r="G203" t="s">
        <v>1161</v>
      </c>
      <c r="H203" t="s">
        <v>206</v>
      </c>
      <c r="I203" t="s">
        <v>226</v>
      </c>
      <c r="J203" s="65">
        <v>2.13</v>
      </c>
      <c r="K203" t="s">
        <v>101</v>
      </c>
      <c r="L203" s="66">
        <v>4.2000000000000003E-2</v>
      </c>
      <c r="M203" s="66">
        <v>3.4799999999999998E-2</v>
      </c>
      <c r="N203" s="65">
        <v>9840.34</v>
      </c>
      <c r="O203" s="65">
        <v>102.62</v>
      </c>
      <c r="P203" s="65">
        <v>0</v>
      </c>
      <c r="Q203" s="65">
        <v>10.098156908</v>
      </c>
      <c r="R203" s="66">
        <v>0</v>
      </c>
      <c r="S203" s="66">
        <v>2.7000000000000001E-3</v>
      </c>
      <c r="T203" s="66">
        <v>4.0000000000000002E-4</v>
      </c>
    </row>
    <row r="204" spans="1:20">
      <c r="A204" t="s">
        <v>786</v>
      </c>
      <c r="B204" t="s">
        <v>787</v>
      </c>
      <c r="C204" t="s">
        <v>99</v>
      </c>
      <c r="D204" t="s">
        <v>122</v>
      </c>
      <c r="E204" t="s">
        <v>788</v>
      </c>
      <c r="F204" t="s">
        <v>335</v>
      </c>
      <c r="G204" t="s">
        <v>1161</v>
      </c>
      <c r="H204" t="s">
        <v>206</v>
      </c>
      <c r="I204" t="s">
        <v>226</v>
      </c>
      <c r="J204" s="65">
        <v>4.8899999999999997</v>
      </c>
      <c r="K204" t="s">
        <v>101</v>
      </c>
      <c r="L204" s="66">
        <v>4.9000000000000002E-2</v>
      </c>
      <c r="M204" s="66">
        <v>2.69E-2</v>
      </c>
      <c r="N204" s="65">
        <v>12140.63</v>
      </c>
      <c r="O204" s="65">
        <v>111.06</v>
      </c>
      <c r="P204" s="65">
        <v>0.30842000000000003</v>
      </c>
      <c r="Q204" s="65">
        <v>13.791803678000001</v>
      </c>
      <c r="R204" s="66">
        <v>0</v>
      </c>
      <c r="S204" s="66">
        <v>3.8E-3</v>
      </c>
      <c r="T204" s="66">
        <v>5.9999999999999995E-4</v>
      </c>
    </row>
    <row r="205" spans="1:20">
      <c r="A205" t="s">
        <v>789</v>
      </c>
      <c r="B205" t="s">
        <v>790</v>
      </c>
      <c r="C205" t="s">
        <v>99</v>
      </c>
      <c r="D205" t="s">
        <v>122</v>
      </c>
      <c r="E205" t="s">
        <v>791</v>
      </c>
      <c r="F205" t="s">
        <v>335</v>
      </c>
      <c r="G205" t="s">
        <v>1161</v>
      </c>
      <c r="H205" t="s">
        <v>206</v>
      </c>
      <c r="I205" t="s">
        <v>226</v>
      </c>
      <c r="J205" s="65">
        <v>2.46</v>
      </c>
      <c r="K205" t="s">
        <v>101</v>
      </c>
      <c r="L205" s="66">
        <v>4.2000000000000003E-2</v>
      </c>
      <c r="M205" s="66">
        <v>2.46E-2</v>
      </c>
      <c r="N205" s="65">
        <v>17824.61</v>
      </c>
      <c r="O205" s="65">
        <v>106</v>
      </c>
      <c r="P205" s="65">
        <v>0</v>
      </c>
      <c r="Q205" s="65">
        <v>18.894086600000001</v>
      </c>
      <c r="R205" s="66">
        <v>0</v>
      </c>
      <c r="S205" s="66">
        <v>5.1000000000000004E-3</v>
      </c>
      <c r="T205" s="66">
        <v>8.0000000000000004E-4</v>
      </c>
    </row>
    <row r="206" spans="1:20">
      <c r="A206" t="s">
        <v>792</v>
      </c>
      <c r="B206" t="s">
        <v>793</v>
      </c>
      <c r="C206" t="s">
        <v>99</v>
      </c>
      <c r="D206" t="s">
        <v>122</v>
      </c>
      <c r="E206" t="s">
        <v>791</v>
      </c>
      <c r="F206" t="s">
        <v>335</v>
      </c>
      <c r="G206" t="s">
        <v>1161</v>
      </c>
      <c r="H206" t="s">
        <v>206</v>
      </c>
      <c r="I206" t="s">
        <v>226</v>
      </c>
      <c r="J206" s="65">
        <v>4.08</v>
      </c>
      <c r="K206" t="s">
        <v>101</v>
      </c>
      <c r="L206" s="66">
        <v>4.2999999999999997E-2</v>
      </c>
      <c r="M206" s="66">
        <v>3.49E-2</v>
      </c>
      <c r="N206" s="65">
        <v>22834.39</v>
      </c>
      <c r="O206" s="65">
        <v>104.3</v>
      </c>
      <c r="P206" s="65">
        <v>0</v>
      </c>
      <c r="Q206" s="65">
        <v>23.816268770000001</v>
      </c>
      <c r="R206" s="66">
        <v>0</v>
      </c>
      <c r="S206" s="66">
        <v>6.4999999999999997E-3</v>
      </c>
      <c r="T206" s="66">
        <v>1E-3</v>
      </c>
    </row>
    <row r="207" spans="1:20">
      <c r="A207" t="s">
        <v>794</v>
      </c>
      <c r="B207" t="s">
        <v>795</v>
      </c>
      <c r="C207" t="s">
        <v>99</v>
      </c>
      <c r="D207" t="s">
        <v>122</v>
      </c>
      <c r="E207" t="s">
        <v>796</v>
      </c>
      <c r="F207" t="s">
        <v>122</v>
      </c>
      <c r="G207" t="s">
        <v>1161</v>
      </c>
      <c r="H207" t="s">
        <v>206</v>
      </c>
      <c r="I207" t="s">
        <v>443</v>
      </c>
      <c r="J207" s="65">
        <v>2.71</v>
      </c>
      <c r="K207" t="s">
        <v>101</v>
      </c>
      <c r="L207" s="66">
        <v>5.5500000000000001E-2</v>
      </c>
      <c r="M207" s="66">
        <v>0.15079999999999999</v>
      </c>
      <c r="N207" s="65">
        <v>13344</v>
      </c>
      <c r="O207" s="65">
        <v>79.33</v>
      </c>
      <c r="P207" s="65">
        <v>0</v>
      </c>
      <c r="Q207" s="65">
        <v>10.5857952</v>
      </c>
      <c r="R207" s="66">
        <v>0</v>
      </c>
      <c r="S207" s="66">
        <v>2.8999999999999998E-3</v>
      </c>
      <c r="T207" s="66">
        <v>4.0000000000000002E-4</v>
      </c>
    </row>
    <row r="208" spans="1:20">
      <c r="A208" t="s">
        <v>797</v>
      </c>
      <c r="B208" t="s">
        <v>798</v>
      </c>
      <c r="C208" t="s">
        <v>99</v>
      </c>
      <c r="D208" t="s">
        <v>122</v>
      </c>
      <c r="E208" t="s">
        <v>799</v>
      </c>
      <c r="F208" t="s">
        <v>335</v>
      </c>
      <c r="G208" t="s">
        <v>1165</v>
      </c>
      <c r="H208" t="s">
        <v>149</v>
      </c>
      <c r="I208" t="s">
        <v>443</v>
      </c>
      <c r="J208" s="65">
        <v>2.4</v>
      </c>
      <c r="K208" t="s">
        <v>101</v>
      </c>
      <c r="L208" s="66">
        <v>3.85E-2</v>
      </c>
      <c r="M208" s="66">
        <v>2.5999999999999999E-2</v>
      </c>
      <c r="N208" s="65">
        <v>4581.95</v>
      </c>
      <c r="O208" s="65">
        <v>104</v>
      </c>
      <c r="P208" s="65">
        <v>0</v>
      </c>
      <c r="Q208" s="65">
        <v>4.7652279999999996</v>
      </c>
      <c r="R208" s="66">
        <v>0</v>
      </c>
      <c r="S208" s="66">
        <v>1.2999999999999999E-3</v>
      </c>
      <c r="T208" s="66">
        <v>2.0000000000000001E-4</v>
      </c>
    </row>
    <row r="209" spans="1:20">
      <c r="A209" t="s">
        <v>800</v>
      </c>
      <c r="B209" t="s">
        <v>801</v>
      </c>
      <c r="C209" t="s">
        <v>99</v>
      </c>
      <c r="D209" t="s">
        <v>122</v>
      </c>
      <c r="E209" t="s">
        <v>453</v>
      </c>
      <c r="F209" t="s">
        <v>111</v>
      </c>
      <c r="G209" t="s">
        <v>1161</v>
      </c>
      <c r="H209" t="s">
        <v>206</v>
      </c>
      <c r="I209" t="s">
        <v>226</v>
      </c>
      <c r="J209" s="65">
        <v>2.41</v>
      </c>
      <c r="K209" t="s">
        <v>101</v>
      </c>
      <c r="L209" s="66">
        <v>4.1000000000000002E-2</v>
      </c>
      <c r="M209" s="66">
        <v>3.15E-2</v>
      </c>
      <c r="N209" s="65">
        <v>14955.1</v>
      </c>
      <c r="O209" s="65">
        <v>103.7</v>
      </c>
      <c r="P209" s="65">
        <v>0</v>
      </c>
      <c r="Q209" s="65">
        <v>15.508438699999999</v>
      </c>
      <c r="R209" s="66">
        <v>0</v>
      </c>
      <c r="S209" s="66">
        <v>4.1999999999999997E-3</v>
      </c>
      <c r="T209" s="66">
        <v>5.9999999999999995E-4</v>
      </c>
    </row>
    <row r="210" spans="1:20">
      <c r="A210" t="s">
        <v>802</v>
      </c>
      <c r="B210" t="s">
        <v>803</v>
      </c>
      <c r="C210" t="s">
        <v>99</v>
      </c>
      <c r="D210" t="s">
        <v>122</v>
      </c>
      <c r="E210" t="s">
        <v>453</v>
      </c>
      <c r="F210" t="s">
        <v>111</v>
      </c>
      <c r="G210" t="s">
        <v>1161</v>
      </c>
      <c r="H210" t="s">
        <v>206</v>
      </c>
      <c r="I210" t="s">
        <v>443</v>
      </c>
      <c r="J210" s="65">
        <v>3.97</v>
      </c>
      <c r="K210" t="s">
        <v>101</v>
      </c>
      <c r="L210" s="66">
        <v>3.3500000000000002E-2</v>
      </c>
      <c r="M210" s="66">
        <v>3.1E-2</v>
      </c>
      <c r="N210" s="65">
        <v>13588</v>
      </c>
      <c r="O210" s="65">
        <v>101</v>
      </c>
      <c r="P210" s="65">
        <v>0</v>
      </c>
      <c r="Q210" s="65">
        <v>13.723879999999999</v>
      </c>
      <c r="R210" s="66">
        <v>0</v>
      </c>
      <c r="S210" s="66">
        <v>3.7000000000000002E-3</v>
      </c>
      <c r="T210" s="66">
        <v>5.9999999999999995E-4</v>
      </c>
    </row>
    <row r="211" spans="1:20">
      <c r="A211" t="s">
        <v>804</v>
      </c>
      <c r="B211" t="s">
        <v>805</v>
      </c>
      <c r="C211" t="s">
        <v>99</v>
      </c>
      <c r="D211" t="s">
        <v>122</v>
      </c>
      <c r="E211" t="s">
        <v>806</v>
      </c>
      <c r="F211" t="s">
        <v>335</v>
      </c>
      <c r="G211" t="s">
        <v>1165</v>
      </c>
      <c r="H211" t="s">
        <v>149</v>
      </c>
      <c r="I211" t="s">
        <v>226</v>
      </c>
      <c r="J211" s="65">
        <v>5.44</v>
      </c>
      <c r="K211" t="s">
        <v>101</v>
      </c>
      <c r="L211" s="66">
        <v>2.8000000000000001E-2</v>
      </c>
      <c r="M211" s="66">
        <v>3.04E-2</v>
      </c>
      <c r="N211" s="65">
        <v>12798</v>
      </c>
      <c r="O211" s="65">
        <v>99.5</v>
      </c>
      <c r="P211" s="65">
        <v>0</v>
      </c>
      <c r="Q211" s="65">
        <v>12.73401</v>
      </c>
      <c r="R211" s="66">
        <v>0</v>
      </c>
      <c r="S211" s="66">
        <v>3.5000000000000001E-3</v>
      </c>
      <c r="T211" s="66">
        <v>5.0000000000000001E-4</v>
      </c>
    </row>
    <row r="212" spans="1:20">
      <c r="A212" t="s">
        <v>807</v>
      </c>
      <c r="B212" t="s">
        <v>808</v>
      </c>
      <c r="C212" t="s">
        <v>99</v>
      </c>
      <c r="D212" t="s">
        <v>122</v>
      </c>
      <c r="E212" t="s">
        <v>456</v>
      </c>
      <c r="F212" t="s">
        <v>335</v>
      </c>
      <c r="G212" t="s">
        <v>1165</v>
      </c>
      <c r="H212" t="s">
        <v>149</v>
      </c>
      <c r="I212" t="s">
        <v>226</v>
      </c>
      <c r="J212" s="65">
        <v>2.97</v>
      </c>
      <c r="K212" t="s">
        <v>101</v>
      </c>
      <c r="L212" s="66">
        <v>7.0499999999999993E-2</v>
      </c>
      <c r="M212" s="66">
        <v>2.3900000000000001E-2</v>
      </c>
      <c r="N212" s="65">
        <v>9754.09</v>
      </c>
      <c r="O212" s="65">
        <v>116.13</v>
      </c>
      <c r="P212" s="65">
        <v>0</v>
      </c>
      <c r="Q212" s="65">
        <v>11.327424717</v>
      </c>
      <c r="R212" s="66">
        <v>0</v>
      </c>
      <c r="S212" s="66">
        <v>3.0999999999999999E-3</v>
      </c>
      <c r="T212" s="66">
        <v>5.0000000000000001E-4</v>
      </c>
    </row>
    <row r="213" spans="1:20">
      <c r="A213" t="s">
        <v>809</v>
      </c>
      <c r="B213" t="s">
        <v>810</v>
      </c>
      <c r="C213" t="s">
        <v>99</v>
      </c>
      <c r="D213" t="s">
        <v>122</v>
      </c>
      <c r="E213" t="s">
        <v>456</v>
      </c>
      <c r="F213" t="s">
        <v>335</v>
      </c>
      <c r="G213" t="s">
        <v>1165</v>
      </c>
      <c r="H213" t="s">
        <v>149</v>
      </c>
      <c r="I213" t="s">
        <v>226</v>
      </c>
      <c r="J213" s="65">
        <v>5.91</v>
      </c>
      <c r="K213" t="s">
        <v>101</v>
      </c>
      <c r="L213" s="66">
        <v>3.95E-2</v>
      </c>
      <c r="M213" s="66">
        <v>4.4900000000000002E-2</v>
      </c>
      <c r="N213" s="65">
        <v>24459.71</v>
      </c>
      <c r="O213" s="65">
        <v>98.14</v>
      </c>
      <c r="P213" s="65">
        <v>0</v>
      </c>
      <c r="Q213" s="65">
        <v>24.004759394000001</v>
      </c>
      <c r="R213" s="66">
        <v>0</v>
      </c>
      <c r="S213" s="66">
        <v>6.4999999999999997E-3</v>
      </c>
      <c r="T213" s="66">
        <v>1E-3</v>
      </c>
    </row>
    <row r="214" spans="1:20">
      <c r="A214" t="s">
        <v>811</v>
      </c>
      <c r="B214" t="s">
        <v>812</v>
      </c>
      <c r="C214" t="s">
        <v>99</v>
      </c>
      <c r="D214" t="s">
        <v>122</v>
      </c>
      <c r="E214" t="s">
        <v>813</v>
      </c>
      <c r="F214" t="s">
        <v>122</v>
      </c>
      <c r="G214" t="s">
        <v>1161</v>
      </c>
      <c r="H214" t="s">
        <v>206</v>
      </c>
      <c r="I214" t="s">
        <v>226</v>
      </c>
      <c r="J214" s="65">
        <v>2.67</v>
      </c>
      <c r="K214" t="s">
        <v>101</v>
      </c>
      <c r="L214" s="66">
        <v>4.65E-2</v>
      </c>
      <c r="M214" s="66">
        <v>5.8099999999999999E-2</v>
      </c>
      <c r="N214" s="65">
        <v>6768</v>
      </c>
      <c r="O214" s="65">
        <v>97.95</v>
      </c>
      <c r="P214" s="65">
        <v>0</v>
      </c>
      <c r="Q214" s="65">
        <v>6.6292559999999998</v>
      </c>
      <c r="R214" s="66">
        <v>0</v>
      </c>
      <c r="S214" s="66">
        <v>1.8E-3</v>
      </c>
      <c r="T214" s="66">
        <v>2.9999999999999997E-4</v>
      </c>
    </row>
    <row r="215" spans="1:20">
      <c r="A215" t="s">
        <v>814</v>
      </c>
      <c r="B215" t="s">
        <v>815</v>
      </c>
      <c r="C215" t="s">
        <v>99</v>
      </c>
      <c r="D215" t="s">
        <v>122</v>
      </c>
      <c r="E215" t="s">
        <v>816</v>
      </c>
      <c r="F215" t="s">
        <v>122</v>
      </c>
      <c r="G215" t="s">
        <v>1161</v>
      </c>
      <c r="H215" t="s">
        <v>206</v>
      </c>
      <c r="I215" t="s">
        <v>226</v>
      </c>
      <c r="J215" s="65">
        <v>1.82</v>
      </c>
      <c r="K215" t="s">
        <v>101</v>
      </c>
      <c r="L215" s="66">
        <v>5.1999999999999998E-2</v>
      </c>
      <c r="M215" s="66">
        <v>0.11169999999999999</v>
      </c>
      <c r="N215" s="65">
        <v>7139.4</v>
      </c>
      <c r="O215" s="65">
        <v>90.5</v>
      </c>
      <c r="P215" s="65">
        <v>0</v>
      </c>
      <c r="Q215" s="65">
        <v>6.461157</v>
      </c>
      <c r="R215" s="66">
        <v>0</v>
      </c>
      <c r="S215" s="66">
        <v>1.8E-3</v>
      </c>
      <c r="T215" s="66">
        <v>2.9999999999999997E-4</v>
      </c>
    </row>
    <row r="216" spans="1:20">
      <c r="A216" t="s">
        <v>817</v>
      </c>
      <c r="B216" t="s">
        <v>818</v>
      </c>
      <c r="C216" t="s">
        <v>99</v>
      </c>
      <c r="D216" t="s">
        <v>122</v>
      </c>
      <c r="E216" t="s">
        <v>459</v>
      </c>
      <c r="F216" t="s">
        <v>131</v>
      </c>
      <c r="G216" t="s">
        <v>1161</v>
      </c>
      <c r="H216" t="s">
        <v>206</v>
      </c>
      <c r="I216" t="s">
        <v>226</v>
      </c>
      <c r="J216" s="65">
        <v>3.65</v>
      </c>
      <c r="K216" t="s">
        <v>101</v>
      </c>
      <c r="L216" s="66">
        <v>3.5499999999999997E-2</v>
      </c>
      <c r="M216" s="66">
        <v>3.9300000000000002E-2</v>
      </c>
      <c r="N216" s="65">
        <v>17489</v>
      </c>
      <c r="O216" s="65">
        <v>99.61</v>
      </c>
      <c r="P216" s="65">
        <v>0</v>
      </c>
      <c r="Q216" s="65">
        <v>17.420792899999999</v>
      </c>
      <c r="R216" s="66">
        <v>0</v>
      </c>
      <c r="S216" s="66">
        <v>4.7000000000000002E-3</v>
      </c>
      <c r="T216" s="66">
        <v>6.9999999999999999E-4</v>
      </c>
    </row>
    <row r="217" spans="1:20">
      <c r="A217" t="s">
        <v>819</v>
      </c>
      <c r="B217" t="s">
        <v>820</v>
      </c>
      <c r="C217" t="s">
        <v>99</v>
      </c>
      <c r="D217" t="s">
        <v>122</v>
      </c>
      <c r="E217" t="s">
        <v>459</v>
      </c>
      <c r="F217" t="s">
        <v>131</v>
      </c>
      <c r="G217" t="s">
        <v>1161</v>
      </c>
      <c r="H217" t="s">
        <v>206</v>
      </c>
      <c r="I217" t="s">
        <v>443</v>
      </c>
      <c r="J217" s="65">
        <v>5.0599999999999996</v>
      </c>
      <c r="K217" t="s">
        <v>101</v>
      </c>
      <c r="L217" s="66">
        <v>2.5000000000000001E-2</v>
      </c>
      <c r="M217" s="66">
        <v>4.1300000000000003E-2</v>
      </c>
      <c r="N217" s="65">
        <v>14840</v>
      </c>
      <c r="O217" s="65">
        <v>92.81</v>
      </c>
      <c r="P217" s="65">
        <v>0</v>
      </c>
      <c r="Q217" s="65">
        <v>13.773004</v>
      </c>
      <c r="R217" s="66">
        <v>0</v>
      </c>
      <c r="S217" s="66">
        <v>3.7000000000000002E-3</v>
      </c>
      <c r="T217" s="66">
        <v>5.9999999999999995E-4</v>
      </c>
    </row>
    <row r="218" spans="1:20">
      <c r="A218" t="s">
        <v>821</v>
      </c>
      <c r="B218" t="s">
        <v>822</v>
      </c>
      <c r="C218" t="s">
        <v>99</v>
      </c>
      <c r="D218" t="s">
        <v>122</v>
      </c>
      <c r="E218" t="s">
        <v>459</v>
      </c>
      <c r="F218" t="s">
        <v>131</v>
      </c>
      <c r="G218" t="s">
        <v>1161</v>
      </c>
      <c r="H218" t="s">
        <v>206</v>
      </c>
      <c r="I218" t="s">
        <v>226</v>
      </c>
      <c r="J218" s="65">
        <v>2.69</v>
      </c>
      <c r="K218" t="s">
        <v>101</v>
      </c>
      <c r="L218" s="66">
        <v>4.1399999999999999E-2</v>
      </c>
      <c r="M218" s="66">
        <v>3.5299999999999998E-2</v>
      </c>
      <c r="N218" s="65">
        <v>15830.31</v>
      </c>
      <c r="O218" s="65">
        <v>102.69</v>
      </c>
      <c r="P218" s="65">
        <v>0</v>
      </c>
      <c r="Q218" s="65">
        <v>16.256145339</v>
      </c>
      <c r="R218" s="66">
        <v>0</v>
      </c>
      <c r="S218" s="66">
        <v>4.4000000000000003E-3</v>
      </c>
      <c r="T218" s="66">
        <v>6.9999999999999999E-4</v>
      </c>
    </row>
    <row r="219" spans="1:20">
      <c r="A219" t="s">
        <v>823</v>
      </c>
      <c r="B219" t="s">
        <v>824</v>
      </c>
      <c r="C219" t="s">
        <v>99</v>
      </c>
      <c r="D219" t="s">
        <v>122</v>
      </c>
      <c r="E219" t="s">
        <v>736</v>
      </c>
      <c r="F219" t="s">
        <v>122</v>
      </c>
      <c r="G219" t="s">
        <v>1161</v>
      </c>
      <c r="H219" t="s">
        <v>206</v>
      </c>
      <c r="I219" t="s">
        <v>226</v>
      </c>
      <c r="J219" s="65">
        <v>3.63</v>
      </c>
      <c r="K219" t="s">
        <v>101</v>
      </c>
      <c r="L219" s="66">
        <v>5.1499999999999997E-2</v>
      </c>
      <c r="M219" s="66">
        <v>0.12520000000000001</v>
      </c>
      <c r="N219" s="65">
        <v>7020.56</v>
      </c>
      <c r="O219" s="65">
        <v>77.489999999999995</v>
      </c>
      <c r="P219" s="65">
        <v>0</v>
      </c>
      <c r="Q219" s="65">
        <v>5.4402319439999998</v>
      </c>
      <c r="R219" s="66">
        <v>0</v>
      </c>
      <c r="S219" s="66">
        <v>1.5E-3</v>
      </c>
      <c r="T219" s="66">
        <v>2.0000000000000001E-4</v>
      </c>
    </row>
    <row r="220" spans="1:20">
      <c r="A220" t="s">
        <v>825</v>
      </c>
      <c r="B220" t="s">
        <v>826</v>
      </c>
      <c r="C220" t="s">
        <v>99</v>
      </c>
      <c r="D220" t="s">
        <v>122</v>
      </c>
      <c r="E220" t="s">
        <v>736</v>
      </c>
      <c r="F220" t="s">
        <v>122</v>
      </c>
      <c r="G220" t="s">
        <v>1161</v>
      </c>
      <c r="H220" t="s">
        <v>206</v>
      </c>
      <c r="I220" t="s">
        <v>443</v>
      </c>
      <c r="J220" s="65">
        <v>1.9</v>
      </c>
      <c r="K220" t="s">
        <v>101</v>
      </c>
      <c r="L220" s="66">
        <v>6.9000000000000006E-2</v>
      </c>
      <c r="M220" s="66">
        <v>0.12909999999999999</v>
      </c>
      <c r="N220" s="65">
        <v>8452.4699999999993</v>
      </c>
      <c r="O220" s="65">
        <v>92.2</v>
      </c>
      <c r="P220" s="65">
        <v>0</v>
      </c>
      <c r="Q220" s="65">
        <v>7.7931773399999997</v>
      </c>
      <c r="R220" s="66">
        <v>0</v>
      </c>
      <c r="S220" s="66">
        <v>2.0999999999999999E-3</v>
      </c>
      <c r="T220" s="66">
        <v>2.9999999999999997E-4</v>
      </c>
    </row>
    <row r="221" spans="1:20">
      <c r="A221" t="s">
        <v>827</v>
      </c>
      <c r="B221" t="s">
        <v>828</v>
      </c>
      <c r="C221" t="s">
        <v>99</v>
      </c>
      <c r="D221" t="s">
        <v>122</v>
      </c>
      <c r="E221" t="s">
        <v>829</v>
      </c>
      <c r="F221" t="s">
        <v>127</v>
      </c>
      <c r="G221" t="s">
        <v>1161</v>
      </c>
      <c r="H221" t="s">
        <v>206</v>
      </c>
      <c r="I221" t="s">
        <v>226</v>
      </c>
      <c r="J221" s="65">
        <v>0.98</v>
      </c>
      <c r="K221" t="s">
        <v>101</v>
      </c>
      <c r="L221" s="66">
        <v>1.4999999999999999E-2</v>
      </c>
      <c r="M221" s="66">
        <v>8.0500000000000002E-2</v>
      </c>
      <c r="N221" s="65">
        <v>5690.5</v>
      </c>
      <c r="O221" s="65">
        <v>94</v>
      </c>
      <c r="P221" s="65">
        <v>0.97387000000000001</v>
      </c>
      <c r="Q221" s="65">
        <v>6.32294</v>
      </c>
      <c r="R221" s="66">
        <v>0</v>
      </c>
      <c r="S221" s="66">
        <v>1.6999999999999999E-3</v>
      </c>
      <c r="T221" s="66">
        <v>2.9999999999999997E-4</v>
      </c>
    </row>
    <row r="222" spans="1:20">
      <c r="A222" t="s">
        <v>830</v>
      </c>
      <c r="B222" t="s">
        <v>831</v>
      </c>
      <c r="C222" t="s">
        <v>99</v>
      </c>
      <c r="D222" t="s">
        <v>122</v>
      </c>
      <c r="E222" t="s">
        <v>462</v>
      </c>
      <c r="F222" t="s">
        <v>335</v>
      </c>
      <c r="G222" t="s">
        <v>1161</v>
      </c>
      <c r="H222" t="s">
        <v>206</v>
      </c>
      <c r="I222" t="s">
        <v>226</v>
      </c>
      <c r="J222" s="65">
        <v>2.75</v>
      </c>
      <c r="K222" t="s">
        <v>101</v>
      </c>
      <c r="L222" s="66">
        <v>6.2300000000000001E-2</v>
      </c>
      <c r="M222" s="66">
        <v>3.2399999999999998E-2</v>
      </c>
      <c r="N222" s="65">
        <v>9889.59</v>
      </c>
      <c r="O222" s="65">
        <v>111.6</v>
      </c>
      <c r="P222" s="65">
        <v>1.78054</v>
      </c>
      <c r="Q222" s="65">
        <v>12.81732244</v>
      </c>
      <c r="R222" s="66">
        <v>0</v>
      </c>
      <c r="S222" s="66">
        <v>3.5000000000000001E-3</v>
      </c>
      <c r="T222" s="66">
        <v>5.0000000000000001E-4</v>
      </c>
    </row>
    <row r="223" spans="1:20">
      <c r="A223" t="s">
        <v>832</v>
      </c>
      <c r="B223" t="s">
        <v>833</v>
      </c>
      <c r="C223" t="s">
        <v>99</v>
      </c>
      <c r="D223" t="s">
        <v>122</v>
      </c>
      <c r="E223" t="s">
        <v>834</v>
      </c>
      <c r="F223" t="s">
        <v>366</v>
      </c>
      <c r="G223" t="s">
        <v>1163</v>
      </c>
      <c r="H223" t="s">
        <v>206</v>
      </c>
      <c r="I223" t="s">
        <v>226</v>
      </c>
      <c r="J223" s="65">
        <v>5.0999999999999996</v>
      </c>
      <c r="K223" t="s">
        <v>101</v>
      </c>
      <c r="L223" s="66">
        <v>4.4499999999999998E-2</v>
      </c>
      <c r="M223" s="66">
        <v>2.9899999999999999E-2</v>
      </c>
      <c r="N223" s="65">
        <v>7041.65</v>
      </c>
      <c r="O223" s="65">
        <v>108.72</v>
      </c>
      <c r="P223" s="65">
        <v>0</v>
      </c>
      <c r="Q223" s="65">
        <v>7.6556818800000004</v>
      </c>
      <c r="R223" s="66">
        <v>0</v>
      </c>
      <c r="S223" s="66">
        <v>2.0999999999999999E-3</v>
      </c>
      <c r="T223" s="66">
        <v>2.9999999999999997E-4</v>
      </c>
    </row>
    <row r="224" spans="1:20">
      <c r="A224" t="s">
        <v>835</v>
      </c>
      <c r="B224" t="s">
        <v>836</v>
      </c>
      <c r="C224" t="s">
        <v>99</v>
      </c>
      <c r="D224" t="s">
        <v>122</v>
      </c>
      <c r="E224" t="s">
        <v>766</v>
      </c>
      <c r="F224" t="s">
        <v>122</v>
      </c>
      <c r="G224" t="s">
        <v>1162</v>
      </c>
      <c r="H224" t="s">
        <v>149</v>
      </c>
      <c r="I224" t="s">
        <v>226</v>
      </c>
      <c r="J224" s="65">
        <v>1.68</v>
      </c>
      <c r="K224" t="s">
        <v>101</v>
      </c>
      <c r="L224" s="66">
        <v>6.8500000000000005E-2</v>
      </c>
      <c r="M224" s="66">
        <v>0.36030000000000001</v>
      </c>
      <c r="N224" s="65">
        <v>9383.7999999999993</v>
      </c>
      <c r="O224" s="65">
        <v>66</v>
      </c>
      <c r="P224" s="65">
        <v>0</v>
      </c>
      <c r="Q224" s="65">
        <v>6.193308</v>
      </c>
      <c r="R224" s="66">
        <v>0</v>
      </c>
      <c r="S224" s="66">
        <v>1.6999999999999999E-3</v>
      </c>
      <c r="T224" s="66">
        <v>2.9999999999999997E-4</v>
      </c>
    </row>
    <row r="225" spans="1:20">
      <c r="A225" t="s">
        <v>837</v>
      </c>
      <c r="B225" t="s">
        <v>838</v>
      </c>
      <c r="C225" t="s">
        <v>99</v>
      </c>
      <c r="D225" t="s">
        <v>122</v>
      </c>
      <c r="E225" t="s">
        <v>766</v>
      </c>
      <c r="F225" t="s">
        <v>122</v>
      </c>
      <c r="G225" t="s">
        <v>1162</v>
      </c>
      <c r="H225" t="s">
        <v>149</v>
      </c>
      <c r="I225" t="s">
        <v>443</v>
      </c>
      <c r="J225" s="65">
        <v>3.1</v>
      </c>
      <c r="K225" t="s">
        <v>101</v>
      </c>
      <c r="L225" s="66">
        <v>6.0999999999999999E-2</v>
      </c>
      <c r="M225" s="66">
        <v>0.25080000000000002</v>
      </c>
      <c r="N225" s="65">
        <v>12608</v>
      </c>
      <c r="O225" s="65">
        <v>56.99</v>
      </c>
      <c r="P225" s="65">
        <v>0</v>
      </c>
      <c r="Q225" s="65">
        <v>7.1852992000000002</v>
      </c>
      <c r="R225" s="66">
        <v>0</v>
      </c>
      <c r="S225" s="66">
        <v>2E-3</v>
      </c>
      <c r="T225" s="66">
        <v>2.9999999999999997E-4</v>
      </c>
    </row>
    <row r="226" spans="1:20">
      <c r="A226" t="s">
        <v>839</v>
      </c>
      <c r="B226" t="s">
        <v>840</v>
      </c>
      <c r="C226" t="s">
        <v>99</v>
      </c>
      <c r="D226" t="s">
        <v>122</v>
      </c>
      <c r="E226" t="s">
        <v>777</v>
      </c>
      <c r="F226" t="s">
        <v>335</v>
      </c>
      <c r="G226" t="s">
        <v>1163</v>
      </c>
      <c r="H226" t="s">
        <v>206</v>
      </c>
      <c r="I226" t="s">
        <v>443</v>
      </c>
      <c r="J226" s="65">
        <v>2.2000000000000002</v>
      </c>
      <c r="K226" t="s">
        <v>101</v>
      </c>
      <c r="L226" s="66">
        <v>5.8500000000000003E-2</v>
      </c>
      <c r="M226" s="66">
        <v>4.1000000000000002E-2</v>
      </c>
      <c r="N226" s="65">
        <v>4772.6000000000004</v>
      </c>
      <c r="O226" s="65">
        <v>104.9</v>
      </c>
      <c r="P226" s="65">
        <v>0</v>
      </c>
      <c r="Q226" s="65">
        <v>5.0064574000000004</v>
      </c>
      <c r="R226" s="66">
        <v>0</v>
      </c>
      <c r="S226" s="66">
        <v>1.4E-3</v>
      </c>
      <c r="T226" s="66">
        <v>2.0000000000000001E-4</v>
      </c>
    </row>
    <row r="227" spans="1:20">
      <c r="A227" t="s">
        <v>841</v>
      </c>
      <c r="B227" t="s">
        <v>842</v>
      </c>
      <c r="C227" t="s">
        <v>99</v>
      </c>
      <c r="D227" t="s">
        <v>122</v>
      </c>
      <c r="E227" t="s">
        <v>843</v>
      </c>
      <c r="F227" t="s">
        <v>124</v>
      </c>
      <c r="G227" t="s">
        <v>1162</v>
      </c>
      <c r="H227" t="s">
        <v>149</v>
      </c>
      <c r="I227" t="s">
        <v>226</v>
      </c>
      <c r="J227" s="65">
        <v>4.38</v>
      </c>
      <c r="K227" t="s">
        <v>101</v>
      </c>
      <c r="L227" s="66">
        <v>3.4500000000000003E-2</v>
      </c>
      <c r="M227" s="66">
        <v>2.6599999999999999E-2</v>
      </c>
      <c r="N227" s="65">
        <v>5463</v>
      </c>
      <c r="O227" s="65">
        <v>103.8</v>
      </c>
      <c r="P227" s="65">
        <v>0</v>
      </c>
      <c r="Q227" s="65">
        <v>5.6705940000000004</v>
      </c>
      <c r="R227" s="66">
        <v>0</v>
      </c>
      <c r="S227" s="66">
        <v>1.5E-3</v>
      </c>
      <c r="T227" s="66">
        <v>2.0000000000000001E-4</v>
      </c>
    </row>
    <row r="228" spans="1:20">
      <c r="A228" t="s">
        <v>844</v>
      </c>
      <c r="B228" t="s">
        <v>845</v>
      </c>
      <c r="C228" t="s">
        <v>99</v>
      </c>
      <c r="D228" t="s">
        <v>122</v>
      </c>
      <c r="E228" t="s">
        <v>846</v>
      </c>
      <c r="F228" t="s">
        <v>122</v>
      </c>
      <c r="G228" t="s">
        <v>1163</v>
      </c>
      <c r="H228" t="s">
        <v>206</v>
      </c>
      <c r="I228" t="s">
        <v>443</v>
      </c>
      <c r="J228" s="65">
        <v>3.44</v>
      </c>
      <c r="K228" t="s">
        <v>101</v>
      </c>
      <c r="L228" s="66">
        <v>5.3999999999999999E-2</v>
      </c>
      <c r="M228" s="66">
        <v>8.7300000000000003E-2</v>
      </c>
      <c r="N228" s="65">
        <v>1184.3499999999999</v>
      </c>
      <c r="O228" s="65">
        <v>91.18</v>
      </c>
      <c r="P228" s="65">
        <v>5.2688499999999996</v>
      </c>
      <c r="Q228" s="65">
        <v>6.34874033</v>
      </c>
      <c r="R228" s="66">
        <v>0</v>
      </c>
      <c r="S228" s="66">
        <v>1.6999999999999999E-3</v>
      </c>
      <c r="T228" s="66">
        <v>2.9999999999999997E-4</v>
      </c>
    </row>
    <row r="229" spans="1:20">
      <c r="A229" t="s">
        <v>847</v>
      </c>
      <c r="B229" t="s">
        <v>848</v>
      </c>
      <c r="C229" t="s">
        <v>99</v>
      </c>
      <c r="D229" t="s">
        <v>122</v>
      </c>
      <c r="E229" t="s">
        <v>849</v>
      </c>
      <c r="F229" t="s">
        <v>122</v>
      </c>
      <c r="G229" t="s">
        <v>1162</v>
      </c>
      <c r="H229" t="s">
        <v>149</v>
      </c>
      <c r="I229" t="s">
        <v>226</v>
      </c>
      <c r="J229" s="65">
        <v>5.05</v>
      </c>
      <c r="K229" t="s">
        <v>101</v>
      </c>
      <c r="L229" s="66">
        <v>3.4000000000000002E-2</v>
      </c>
      <c r="M229" s="66">
        <v>4.2900000000000001E-2</v>
      </c>
      <c r="N229" s="65">
        <v>5623.2</v>
      </c>
      <c r="O229" s="65">
        <v>96.67</v>
      </c>
      <c r="P229" s="65">
        <v>0</v>
      </c>
      <c r="Q229" s="65">
        <v>5.4359474399999996</v>
      </c>
      <c r="R229" s="66">
        <v>0</v>
      </c>
      <c r="S229" s="66">
        <v>1.5E-3</v>
      </c>
      <c r="T229" s="66">
        <v>2.0000000000000001E-4</v>
      </c>
    </row>
    <row r="230" spans="1:20">
      <c r="A230" t="s">
        <v>850</v>
      </c>
      <c r="B230" t="s">
        <v>851</v>
      </c>
      <c r="C230" t="s">
        <v>99</v>
      </c>
      <c r="D230" t="s">
        <v>122</v>
      </c>
      <c r="E230" t="s">
        <v>470</v>
      </c>
      <c r="F230" t="s">
        <v>122</v>
      </c>
      <c r="G230" t="s">
        <v>1162</v>
      </c>
      <c r="H230" t="s">
        <v>149</v>
      </c>
      <c r="I230" t="s">
        <v>226</v>
      </c>
      <c r="J230" s="65">
        <v>6.23</v>
      </c>
      <c r="K230" t="s">
        <v>101</v>
      </c>
      <c r="L230" s="66">
        <v>3.2500000000000001E-2</v>
      </c>
      <c r="M230" s="66">
        <v>4.8800000000000003E-2</v>
      </c>
      <c r="N230" s="65">
        <v>6081</v>
      </c>
      <c r="O230" s="65">
        <v>90.65</v>
      </c>
      <c r="P230" s="65">
        <v>0</v>
      </c>
      <c r="Q230" s="65">
        <v>5.5124265000000001</v>
      </c>
      <c r="R230" s="66">
        <v>0</v>
      </c>
      <c r="S230" s="66">
        <v>1.5E-3</v>
      </c>
      <c r="T230" s="66">
        <v>2.0000000000000001E-4</v>
      </c>
    </row>
    <row r="231" spans="1:20">
      <c r="A231" t="s">
        <v>852</v>
      </c>
      <c r="B231" t="s">
        <v>853</v>
      </c>
      <c r="C231" t="s">
        <v>99</v>
      </c>
      <c r="D231" t="s">
        <v>122</v>
      </c>
      <c r="E231" t="s">
        <v>470</v>
      </c>
      <c r="F231" t="s">
        <v>122</v>
      </c>
      <c r="G231" t="s">
        <v>1162</v>
      </c>
      <c r="H231" t="s">
        <v>149</v>
      </c>
      <c r="I231" t="s">
        <v>226</v>
      </c>
      <c r="J231" s="65">
        <v>3.01</v>
      </c>
      <c r="K231" t="s">
        <v>101</v>
      </c>
      <c r="L231" s="66">
        <v>4.2000000000000003E-2</v>
      </c>
      <c r="M231" s="66">
        <v>1.5900000000000001E-2</v>
      </c>
      <c r="N231" s="65">
        <v>11690.54</v>
      </c>
      <c r="O231" s="65">
        <v>109.74</v>
      </c>
      <c r="P231" s="65">
        <v>0</v>
      </c>
      <c r="Q231" s="65">
        <v>12.829198595999999</v>
      </c>
      <c r="R231" s="66">
        <v>0</v>
      </c>
      <c r="S231" s="66">
        <v>3.5000000000000001E-3</v>
      </c>
      <c r="T231" s="66">
        <v>5.0000000000000001E-4</v>
      </c>
    </row>
    <row r="232" spans="1:20">
      <c r="A232" t="s">
        <v>854</v>
      </c>
      <c r="B232" t="s">
        <v>855</v>
      </c>
      <c r="C232" t="s">
        <v>122</v>
      </c>
      <c r="D232" s="14"/>
      <c r="E232" t="s">
        <v>856</v>
      </c>
      <c r="F232" t="s">
        <v>335</v>
      </c>
      <c r="G232" t="s">
        <v>1162</v>
      </c>
      <c r="H232" t="s">
        <v>149</v>
      </c>
      <c r="I232" t="s">
        <v>226</v>
      </c>
      <c r="J232" s="65">
        <v>1.1499999999999999</v>
      </c>
      <c r="K232" t="s">
        <v>101</v>
      </c>
      <c r="L232" s="66">
        <v>6.25E-2</v>
      </c>
      <c r="M232" s="66">
        <v>0.3054</v>
      </c>
      <c r="N232" s="65">
        <v>14767</v>
      </c>
      <c r="O232" s="65">
        <v>79.819999999999993</v>
      </c>
      <c r="P232" s="65">
        <v>0</v>
      </c>
      <c r="Q232" s="65">
        <v>11.7870194</v>
      </c>
      <c r="R232" s="66">
        <v>0</v>
      </c>
      <c r="S232" s="66">
        <v>3.2000000000000002E-3</v>
      </c>
      <c r="T232" s="66">
        <v>5.0000000000000001E-4</v>
      </c>
    </row>
    <row r="233" spans="1:20">
      <c r="A233" t="s">
        <v>857</v>
      </c>
      <c r="B233" t="s">
        <v>858</v>
      </c>
      <c r="C233" t="s">
        <v>99</v>
      </c>
      <c r="D233" t="s">
        <v>122</v>
      </c>
      <c r="E233" t="s">
        <v>859</v>
      </c>
      <c r="F233" t="s">
        <v>366</v>
      </c>
      <c r="G233" t="s">
        <v>1162</v>
      </c>
      <c r="H233" t="s">
        <v>149</v>
      </c>
      <c r="I233" t="s">
        <v>226</v>
      </c>
      <c r="J233" s="65">
        <v>2.67</v>
      </c>
      <c r="K233" t="s">
        <v>101</v>
      </c>
      <c r="L233" s="66">
        <v>4.8500000000000001E-2</v>
      </c>
      <c r="M233" s="66">
        <v>5.4199999999999998E-2</v>
      </c>
      <c r="N233" s="65">
        <v>7085.02</v>
      </c>
      <c r="O233" s="65">
        <v>99.8</v>
      </c>
      <c r="P233" s="65">
        <v>0</v>
      </c>
      <c r="Q233" s="65">
        <v>7.0708499600000003</v>
      </c>
      <c r="R233" s="66">
        <v>0</v>
      </c>
      <c r="S233" s="66">
        <v>1.9E-3</v>
      </c>
      <c r="T233" s="66">
        <v>2.9999999999999997E-4</v>
      </c>
    </row>
    <row r="234" spans="1:20">
      <c r="A234" t="s">
        <v>860</v>
      </c>
      <c r="B234" t="s">
        <v>861</v>
      </c>
      <c r="C234" t="s">
        <v>99</v>
      </c>
      <c r="D234" t="s">
        <v>122</v>
      </c>
      <c r="E234" t="s">
        <v>862</v>
      </c>
      <c r="F234" t="s">
        <v>366</v>
      </c>
      <c r="G234" t="s">
        <v>1163</v>
      </c>
      <c r="H234" t="s">
        <v>206</v>
      </c>
      <c r="I234" t="s">
        <v>226</v>
      </c>
      <c r="J234" s="65">
        <v>1.2</v>
      </c>
      <c r="K234" t="s">
        <v>101</v>
      </c>
      <c r="L234" s="66">
        <v>0.06</v>
      </c>
      <c r="M234" s="66">
        <v>6.1499999999999999E-2</v>
      </c>
      <c r="N234" s="65">
        <v>6731.89</v>
      </c>
      <c r="O234" s="65">
        <v>101.4</v>
      </c>
      <c r="P234" s="65">
        <v>0</v>
      </c>
      <c r="Q234" s="65">
        <v>6.8261364599999999</v>
      </c>
      <c r="R234" s="66">
        <v>0</v>
      </c>
      <c r="S234" s="66">
        <v>1.9E-3</v>
      </c>
      <c r="T234" s="66">
        <v>2.9999999999999997E-4</v>
      </c>
    </row>
    <row r="235" spans="1:20">
      <c r="A235" t="s">
        <v>863</v>
      </c>
      <c r="B235" t="s">
        <v>864</v>
      </c>
      <c r="C235" t="s">
        <v>99</v>
      </c>
      <c r="D235" t="s">
        <v>122</v>
      </c>
      <c r="E235" t="s">
        <v>862</v>
      </c>
      <c r="F235" t="s">
        <v>366</v>
      </c>
      <c r="G235" t="s">
        <v>1163</v>
      </c>
      <c r="H235" t="s">
        <v>206</v>
      </c>
      <c r="I235" t="s">
        <v>443</v>
      </c>
      <c r="J235" s="65">
        <v>5.31</v>
      </c>
      <c r="K235" t="s">
        <v>101</v>
      </c>
      <c r="L235" s="66">
        <v>2.7E-2</v>
      </c>
      <c r="M235" s="66">
        <v>5.6300000000000003E-2</v>
      </c>
      <c r="N235" s="65">
        <v>17049</v>
      </c>
      <c r="O235" s="65">
        <v>86</v>
      </c>
      <c r="P235" s="65">
        <v>0</v>
      </c>
      <c r="Q235" s="65">
        <v>14.662140000000001</v>
      </c>
      <c r="R235" s="66">
        <v>0</v>
      </c>
      <c r="S235" s="66">
        <v>4.0000000000000001E-3</v>
      </c>
      <c r="T235" s="66">
        <v>5.9999999999999995E-4</v>
      </c>
    </row>
    <row r="236" spans="1:20">
      <c r="A236" t="s">
        <v>865</v>
      </c>
      <c r="B236" t="s">
        <v>866</v>
      </c>
      <c r="C236" t="s">
        <v>99</v>
      </c>
      <c r="D236" t="s">
        <v>122</v>
      </c>
      <c r="E236" t="s">
        <v>862</v>
      </c>
      <c r="F236" t="s">
        <v>366</v>
      </c>
      <c r="G236" t="s">
        <v>1163</v>
      </c>
      <c r="H236" t="s">
        <v>206</v>
      </c>
      <c r="I236" t="s">
        <v>226</v>
      </c>
      <c r="J236" s="65">
        <v>2.5099999999999998</v>
      </c>
      <c r="K236" t="s">
        <v>101</v>
      </c>
      <c r="L236" s="66">
        <v>5.8999999999999997E-2</v>
      </c>
      <c r="M236" s="66">
        <v>4.2299999999999997E-2</v>
      </c>
      <c r="N236" s="65">
        <v>20793.2</v>
      </c>
      <c r="O236" s="65">
        <v>105.79</v>
      </c>
      <c r="P236" s="65">
        <v>0</v>
      </c>
      <c r="Q236" s="65">
        <v>21.99712628</v>
      </c>
      <c r="R236" s="66">
        <v>0</v>
      </c>
      <c r="S236" s="66">
        <v>6.0000000000000001E-3</v>
      </c>
      <c r="T236" s="66">
        <v>8.9999999999999998E-4</v>
      </c>
    </row>
    <row r="237" spans="1:20">
      <c r="A237" t="s">
        <v>867</v>
      </c>
      <c r="B237" t="s">
        <v>868</v>
      </c>
      <c r="C237" t="s">
        <v>99</v>
      </c>
      <c r="D237" t="s">
        <v>122</v>
      </c>
      <c r="E237" t="s">
        <v>869</v>
      </c>
      <c r="F237" t="s">
        <v>122</v>
      </c>
      <c r="G237" t="s">
        <v>1163</v>
      </c>
      <c r="H237" t="s">
        <v>206</v>
      </c>
      <c r="I237" t="s">
        <v>226</v>
      </c>
      <c r="J237" s="65">
        <v>2.64</v>
      </c>
      <c r="K237" t="s">
        <v>101</v>
      </c>
      <c r="L237" s="66">
        <v>6.9000000000000006E-2</v>
      </c>
      <c r="M237" s="66">
        <v>0.2157</v>
      </c>
      <c r="N237" s="65">
        <v>16282</v>
      </c>
      <c r="O237" s="65">
        <v>71.489999999999995</v>
      </c>
      <c r="P237" s="65">
        <v>0</v>
      </c>
      <c r="Q237" s="65">
        <v>11.6400018</v>
      </c>
      <c r="R237" s="66">
        <v>0</v>
      </c>
      <c r="S237" s="66">
        <v>3.2000000000000002E-3</v>
      </c>
      <c r="T237" s="66">
        <v>5.0000000000000001E-4</v>
      </c>
    </row>
    <row r="238" spans="1:20">
      <c r="A238" t="s">
        <v>870</v>
      </c>
      <c r="B238" t="s">
        <v>871</v>
      </c>
      <c r="C238" t="s">
        <v>99</v>
      </c>
      <c r="D238" t="s">
        <v>122</v>
      </c>
      <c r="E238" t="s">
        <v>872</v>
      </c>
      <c r="F238" t="s">
        <v>366</v>
      </c>
      <c r="G238" t="s">
        <v>1162</v>
      </c>
      <c r="H238" t="s">
        <v>149</v>
      </c>
      <c r="I238" t="s">
        <v>226</v>
      </c>
      <c r="J238" s="65">
        <v>1.68</v>
      </c>
      <c r="K238" t="s">
        <v>101</v>
      </c>
      <c r="L238" s="66">
        <v>4.5499999999999999E-2</v>
      </c>
      <c r="M238" s="66">
        <v>2.86E-2</v>
      </c>
      <c r="N238" s="65">
        <v>5762.8</v>
      </c>
      <c r="O238" s="65">
        <v>104</v>
      </c>
      <c r="P238" s="65">
        <v>0</v>
      </c>
      <c r="Q238" s="65">
        <v>5.9933120000000004</v>
      </c>
      <c r="R238" s="66">
        <v>0</v>
      </c>
      <c r="S238" s="66">
        <v>1.6000000000000001E-3</v>
      </c>
      <c r="T238" s="66">
        <v>2.0000000000000001E-4</v>
      </c>
    </row>
    <row r="239" spans="1:20">
      <c r="A239" t="s">
        <v>873</v>
      </c>
      <c r="B239" t="s">
        <v>874</v>
      </c>
      <c r="C239" t="s">
        <v>99</v>
      </c>
      <c r="D239" t="s">
        <v>122</v>
      </c>
      <c r="E239" t="s">
        <v>872</v>
      </c>
      <c r="F239" t="s">
        <v>366</v>
      </c>
      <c r="G239" t="s">
        <v>1162</v>
      </c>
      <c r="H239" t="s">
        <v>149</v>
      </c>
      <c r="I239" t="s">
        <v>226</v>
      </c>
      <c r="J239" s="65">
        <v>3.71</v>
      </c>
      <c r="K239" t="s">
        <v>101</v>
      </c>
      <c r="L239" s="66">
        <v>3.2899999999999999E-2</v>
      </c>
      <c r="M239" s="66">
        <v>3.2000000000000001E-2</v>
      </c>
      <c r="N239" s="65">
        <v>7378</v>
      </c>
      <c r="O239" s="65">
        <v>100.42</v>
      </c>
      <c r="P239" s="65">
        <v>0</v>
      </c>
      <c r="Q239" s="65">
        <v>7.4089875999999997</v>
      </c>
      <c r="R239" s="66">
        <v>0</v>
      </c>
      <c r="S239" s="66">
        <v>2E-3</v>
      </c>
      <c r="T239" s="66">
        <v>2.9999999999999997E-4</v>
      </c>
    </row>
    <row r="240" spans="1:20">
      <c r="A240" t="s">
        <v>875</v>
      </c>
      <c r="B240" t="s">
        <v>876</v>
      </c>
      <c r="C240" t="s">
        <v>99</v>
      </c>
      <c r="D240" t="s">
        <v>122</v>
      </c>
      <c r="E240" t="s">
        <v>872</v>
      </c>
      <c r="F240" t="s">
        <v>366</v>
      </c>
      <c r="G240" t="s">
        <v>1162</v>
      </c>
      <c r="H240" t="s">
        <v>149</v>
      </c>
      <c r="I240" t="s">
        <v>226</v>
      </c>
      <c r="J240" s="65">
        <v>2.54</v>
      </c>
      <c r="K240" t="s">
        <v>101</v>
      </c>
      <c r="L240" s="66">
        <v>2.9499999999999998E-2</v>
      </c>
      <c r="M240" s="66">
        <v>2.3199999999999998E-2</v>
      </c>
      <c r="N240" s="65">
        <v>6788</v>
      </c>
      <c r="O240" s="65">
        <v>102.53</v>
      </c>
      <c r="P240" s="65">
        <v>0</v>
      </c>
      <c r="Q240" s="65">
        <v>6.9597363999999997</v>
      </c>
      <c r="R240" s="66">
        <v>0</v>
      </c>
      <c r="S240" s="66">
        <v>1.9E-3</v>
      </c>
      <c r="T240" s="66">
        <v>2.9999999999999997E-4</v>
      </c>
    </row>
    <row r="241" spans="1:20">
      <c r="A241" t="s">
        <v>877</v>
      </c>
      <c r="B241" t="s">
        <v>878</v>
      </c>
      <c r="C241" t="s">
        <v>99</v>
      </c>
      <c r="D241" t="s">
        <v>122</v>
      </c>
      <c r="E241" t="s">
        <v>879</v>
      </c>
      <c r="F241" t="s">
        <v>122</v>
      </c>
      <c r="G241" t="s">
        <v>1162</v>
      </c>
      <c r="H241" t="s">
        <v>149</v>
      </c>
      <c r="I241" t="s">
        <v>226</v>
      </c>
      <c r="J241" s="65">
        <v>0.9</v>
      </c>
      <c r="K241" t="s">
        <v>101</v>
      </c>
      <c r="L241" s="66">
        <v>6.1499999999999999E-2</v>
      </c>
      <c r="M241" s="66">
        <v>0.17230000000000001</v>
      </c>
      <c r="N241" s="65">
        <v>6035</v>
      </c>
      <c r="O241" s="65">
        <v>92</v>
      </c>
      <c r="P241" s="65">
        <v>0</v>
      </c>
      <c r="Q241" s="65">
        <v>5.5522</v>
      </c>
      <c r="R241" s="66">
        <v>0</v>
      </c>
      <c r="S241" s="66">
        <v>1.5E-3</v>
      </c>
      <c r="T241" s="66">
        <v>2.0000000000000001E-4</v>
      </c>
    </row>
    <row r="242" spans="1:20">
      <c r="A242" t="s">
        <v>880</v>
      </c>
      <c r="B242" t="s">
        <v>881</v>
      </c>
      <c r="C242" t="s">
        <v>99</v>
      </c>
      <c r="D242" t="s">
        <v>122</v>
      </c>
      <c r="E242" t="s">
        <v>879</v>
      </c>
      <c r="F242" t="s">
        <v>122</v>
      </c>
      <c r="G242" t="s">
        <v>1162</v>
      </c>
      <c r="H242" t="s">
        <v>149</v>
      </c>
      <c r="I242" t="s">
        <v>443</v>
      </c>
      <c r="J242" s="65">
        <v>2.87</v>
      </c>
      <c r="K242" t="s">
        <v>101</v>
      </c>
      <c r="L242" s="66">
        <v>4.5999999999999999E-2</v>
      </c>
      <c r="M242" s="66">
        <v>0.1341</v>
      </c>
      <c r="N242" s="65">
        <v>5864.65</v>
      </c>
      <c r="O242" s="65">
        <v>79.12</v>
      </c>
      <c r="P242" s="65">
        <v>0</v>
      </c>
      <c r="Q242" s="65">
        <v>4.6401110799999996</v>
      </c>
      <c r="R242" s="66">
        <v>0</v>
      </c>
      <c r="S242" s="66">
        <v>1.2999999999999999E-3</v>
      </c>
      <c r="T242" s="66">
        <v>2.0000000000000001E-4</v>
      </c>
    </row>
    <row r="243" spans="1:20">
      <c r="A243" t="s">
        <v>882</v>
      </c>
      <c r="B243" t="s">
        <v>883</v>
      </c>
      <c r="C243" t="s">
        <v>99</v>
      </c>
      <c r="D243" t="s">
        <v>122</v>
      </c>
      <c r="E243" t="s">
        <v>884</v>
      </c>
      <c r="F243" t="s">
        <v>122</v>
      </c>
      <c r="G243" t="s">
        <v>1163</v>
      </c>
      <c r="H243" t="s">
        <v>206</v>
      </c>
      <c r="I243" t="s">
        <v>443</v>
      </c>
      <c r="J243" s="65">
        <v>2.2599999999999998</v>
      </c>
      <c r="K243" t="s">
        <v>101</v>
      </c>
      <c r="L243" s="66">
        <v>5.7000000000000002E-2</v>
      </c>
      <c r="M243" s="66">
        <v>0.27779999999999999</v>
      </c>
      <c r="N243" s="65">
        <v>8864.6</v>
      </c>
      <c r="O243" s="65">
        <v>65.010000000000005</v>
      </c>
      <c r="P243" s="65">
        <v>0</v>
      </c>
      <c r="Q243" s="65">
        <v>5.7628764600000002</v>
      </c>
      <c r="R243" s="66">
        <v>0</v>
      </c>
      <c r="S243" s="66">
        <v>1.6000000000000001E-3</v>
      </c>
      <c r="T243" s="66">
        <v>2.0000000000000001E-4</v>
      </c>
    </row>
    <row r="244" spans="1:20">
      <c r="A244" t="s">
        <v>885</v>
      </c>
      <c r="B244" t="s">
        <v>886</v>
      </c>
      <c r="C244" t="s">
        <v>99</v>
      </c>
      <c r="D244" t="s">
        <v>122</v>
      </c>
      <c r="E244" t="s">
        <v>813</v>
      </c>
      <c r="F244" t="s">
        <v>122</v>
      </c>
      <c r="G244" t="s">
        <v>1163</v>
      </c>
      <c r="H244" t="s">
        <v>206</v>
      </c>
      <c r="I244" t="s">
        <v>226</v>
      </c>
      <c r="J244" s="65">
        <v>1.67</v>
      </c>
      <c r="K244" t="s">
        <v>101</v>
      </c>
      <c r="L244" s="66">
        <v>7.2999999999999995E-2</v>
      </c>
      <c r="M244" s="66">
        <v>0.1104</v>
      </c>
      <c r="N244" s="65">
        <v>6890.74</v>
      </c>
      <c r="O244" s="65">
        <v>95.7</v>
      </c>
      <c r="P244" s="65">
        <v>0</v>
      </c>
      <c r="Q244" s="65">
        <v>6.59443818</v>
      </c>
      <c r="R244" s="66">
        <v>0</v>
      </c>
      <c r="S244" s="66">
        <v>1.8E-3</v>
      </c>
      <c r="T244" s="66">
        <v>2.9999999999999997E-4</v>
      </c>
    </row>
    <row r="245" spans="1:20">
      <c r="A245" t="s">
        <v>887</v>
      </c>
      <c r="B245" t="s">
        <v>888</v>
      </c>
      <c r="C245" t="s">
        <v>99</v>
      </c>
      <c r="D245" t="s">
        <v>122</v>
      </c>
      <c r="E245" t="s">
        <v>889</v>
      </c>
      <c r="F245" t="s">
        <v>122</v>
      </c>
      <c r="G245" t="s">
        <v>1163</v>
      </c>
      <c r="H245" t="s">
        <v>206</v>
      </c>
      <c r="I245" t="s">
        <v>443</v>
      </c>
      <c r="J245" s="65">
        <v>3.23</v>
      </c>
      <c r="K245" t="s">
        <v>101</v>
      </c>
      <c r="L245" s="66">
        <v>5.0999999999999997E-2</v>
      </c>
      <c r="M245" s="66">
        <v>0.1739</v>
      </c>
      <c r="N245" s="65">
        <v>7017.89</v>
      </c>
      <c r="O245" s="65">
        <v>69.010000000000005</v>
      </c>
      <c r="P245" s="65">
        <v>0.66000999999999999</v>
      </c>
      <c r="Q245" s="65">
        <v>5.5030558889999996</v>
      </c>
      <c r="R245" s="66">
        <v>0</v>
      </c>
      <c r="S245" s="66">
        <v>1.5E-3</v>
      </c>
      <c r="T245" s="66">
        <v>2.0000000000000001E-4</v>
      </c>
    </row>
    <row r="246" spans="1:20">
      <c r="A246" t="s">
        <v>890</v>
      </c>
      <c r="B246" t="s">
        <v>891</v>
      </c>
      <c r="C246" t="s">
        <v>99</v>
      </c>
      <c r="D246" t="s">
        <v>122</v>
      </c>
      <c r="E246" t="s">
        <v>892</v>
      </c>
      <c r="F246" t="s">
        <v>122</v>
      </c>
      <c r="G246" t="s">
        <v>1163</v>
      </c>
      <c r="H246" t="s">
        <v>206</v>
      </c>
      <c r="I246" t="s">
        <v>226</v>
      </c>
      <c r="J246" s="65">
        <v>3.37</v>
      </c>
      <c r="K246" t="s">
        <v>101</v>
      </c>
      <c r="L246" s="66">
        <v>6.6000000000000003E-2</v>
      </c>
      <c r="M246" s="66">
        <v>0.12659999999999999</v>
      </c>
      <c r="N246" s="65">
        <v>5425.36</v>
      </c>
      <c r="O246" s="65">
        <v>83.4</v>
      </c>
      <c r="P246" s="65">
        <v>0</v>
      </c>
      <c r="Q246" s="65">
        <v>4.5247502400000004</v>
      </c>
      <c r="R246" s="66">
        <v>0</v>
      </c>
      <c r="S246" s="66">
        <v>1.1999999999999999E-3</v>
      </c>
      <c r="T246" s="66">
        <v>2.0000000000000001E-4</v>
      </c>
    </row>
    <row r="247" spans="1:20">
      <c r="A247" t="s">
        <v>893</v>
      </c>
      <c r="B247" t="s">
        <v>894</v>
      </c>
      <c r="C247" t="s">
        <v>99</v>
      </c>
      <c r="D247" t="s">
        <v>122</v>
      </c>
      <c r="E247" t="s">
        <v>895</v>
      </c>
      <c r="F247" t="s">
        <v>335</v>
      </c>
      <c r="G247" t="s">
        <v>1162</v>
      </c>
      <c r="H247" t="s">
        <v>149</v>
      </c>
      <c r="I247" t="s">
        <v>226</v>
      </c>
      <c r="J247" s="65">
        <v>2.64</v>
      </c>
      <c r="K247" t="s">
        <v>101</v>
      </c>
      <c r="L247" s="66">
        <v>4.3499999999999997E-2</v>
      </c>
      <c r="M247" s="66">
        <v>4.65E-2</v>
      </c>
      <c r="N247" s="65">
        <v>7522.87</v>
      </c>
      <c r="O247" s="65">
        <v>100.05</v>
      </c>
      <c r="P247" s="65">
        <v>0</v>
      </c>
      <c r="Q247" s="65">
        <v>7.5266314349999996</v>
      </c>
      <c r="R247" s="66">
        <v>0</v>
      </c>
      <c r="S247" s="66">
        <v>2E-3</v>
      </c>
      <c r="T247" s="66">
        <v>2.9999999999999997E-4</v>
      </c>
    </row>
    <row r="248" spans="1:20">
      <c r="A248" t="s">
        <v>896</v>
      </c>
      <c r="B248" t="s">
        <v>897</v>
      </c>
      <c r="C248" t="s">
        <v>99</v>
      </c>
      <c r="D248" t="s">
        <v>122</v>
      </c>
      <c r="E248" t="s">
        <v>898</v>
      </c>
      <c r="F248" t="s">
        <v>111</v>
      </c>
      <c r="G248" t="s">
        <v>1166</v>
      </c>
      <c r="H248" t="s">
        <v>149</v>
      </c>
      <c r="I248" t="s">
        <v>443</v>
      </c>
      <c r="J248" s="65">
        <v>2.56</v>
      </c>
      <c r="K248" t="s">
        <v>101</v>
      </c>
      <c r="L248" s="66">
        <v>4.5999999999999999E-2</v>
      </c>
      <c r="M248" s="66">
        <v>6.1199999999999997E-2</v>
      </c>
      <c r="N248" s="65">
        <v>22850.57</v>
      </c>
      <c r="O248" s="65">
        <v>97.52</v>
      </c>
      <c r="P248" s="65">
        <v>0</v>
      </c>
      <c r="Q248" s="65">
        <v>22.283875863999999</v>
      </c>
      <c r="R248" s="66">
        <v>0</v>
      </c>
      <c r="S248" s="66">
        <v>6.1000000000000004E-3</v>
      </c>
      <c r="T248" s="66">
        <v>8.9999999999999998E-4</v>
      </c>
    </row>
    <row r="249" spans="1:20">
      <c r="A249" t="s">
        <v>899</v>
      </c>
      <c r="B249" t="s">
        <v>900</v>
      </c>
      <c r="C249" t="s">
        <v>99</v>
      </c>
      <c r="D249" t="s">
        <v>122</v>
      </c>
      <c r="E249" t="s">
        <v>898</v>
      </c>
      <c r="F249" t="s">
        <v>111</v>
      </c>
      <c r="G249" t="s">
        <v>1166</v>
      </c>
      <c r="H249" t="s">
        <v>149</v>
      </c>
      <c r="I249" t="s">
        <v>443</v>
      </c>
      <c r="J249" s="65">
        <v>0.9</v>
      </c>
      <c r="K249" t="s">
        <v>101</v>
      </c>
      <c r="L249" s="66">
        <v>4.02E-2</v>
      </c>
      <c r="M249" s="66">
        <v>5.91E-2</v>
      </c>
      <c r="N249" s="65">
        <v>5492.2</v>
      </c>
      <c r="O249" s="65">
        <v>100.06</v>
      </c>
      <c r="P249" s="65">
        <v>0</v>
      </c>
      <c r="Q249" s="65">
        <v>5.4954953199999999</v>
      </c>
      <c r="R249" s="66">
        <v>0</v>
      </c>
      <c r="S249" s="66">
        <v>1.5E-3</v>
      </c>
      <c r="T249" s="66">
        <v>2.0000000000000001E-4</v>
      </c>
    </row>
    <row r="250" spans="1:20">
      <c r="A250" t="s">
        <v>901</v>
      </c>
      <c r="B250" t="s">
        <v>902</v>
      </c>
      <c r="C250" t="s">
        <v>99</v>
      </c>
      <c r="D250" t="s">
        <v>122</v>
      </c>
      <c r="E250" t="s">
        <v>903</v>
      </c>
      <c r="F250" t="s">
        <v>122</v>
      </c>
      <c r="G250" t="s">
        <v>1166</v>
      </c>
      <c r="H250" t="s">
        <v>149</v>
      </c>
      <c r="I250" t="s">
        <v>443</v>
      </c>
      <c r="J250" s="65">
        <v>2.52</v>
      </c>
      <c r="K250" t="s">
        <v>101</v>
      </c>
      <c r="L250" s="66">
        <v>6.6500000000000004E-2</v>
      </c>
      <c r="M250" s="66">
        <v>0.28589999999999999</v>
      </c>
      <c r="N250" s="65">
        <v>7013</v>
      </c>
      <c r="O250" s="65">
        <v>62.02</v>
      </c>
      <c r="P250" s="65">
        <v>0</v>
      </c>
      <c r="Q250" s="65">
        <v>4.3494625999999998</v>
      </c>
      <c r="R250" s="66">
        <v>0</v>
      </c>
      <c r="S250" s="66">
        <v>1.1999999999999999E-3</v>
      </c>
      <c r="T250" s="66">
        <v>2.0000000000000001E-4</v>
      </c>
    </row>
    <row r="251" spans="1:20">
      <c r="A251" t="s">
        <v>904</v>
      </c>
      <c r="B251" t="s">
        <v>905</v>
      </c>
      <c r="C251" t="s">
        <v>99</v>
      </c>
      <c r="D251" t="s">
        <v>122</v>
      </c>
      <c r="E251" t="s">
        <v>903</v>
      </c>
      <c r="F251" t="s">
        <v>122</v>
      </c>
      <c r="G251" t="s">
        <v>1166</v>
      </c>
      <c r="H251" t="s">
        <v>149</v>
      </c>
      <c r="I251" t="s">
        <v>443</v>
      </c>
      <c r="J251" s="65">
        <v>1.04</v>
      </c>
      <c r="K251" t="s">
        <v>101</v>
      </c>
      <c r="L251" s="66">
        <v>3.7499999999999999E-2</v>
      </c>
      <c r="M251" s="66">
        <v>0.23230000000000001</v>
      </c>
      <c r="N251" s="65">
        <v>6793.43</v>
      </c>
      <c r="O251" s="65">
        <v>84.91</v>
      </c>
      <c r="P251" s="65">
        <v>0</v>
      </c>
      <c r="Q251" s="65">
        <v>5.7683014129999997</v>
      </c>
      <c r="R251" s="66">
        <v>0</v>
      </c>
      <c r="S251" s="66">
        <v>1.6000000000000001E-3</v>
      </c>
      <c r="T251" s="66">
        <v>2.0000000000000001E-4</v>
      </c>
    </row>
    <row r="252" spans="1:20">
      <c r="A252" t="s">
        <v>906</v>
      </c>
      <c r="B252" t="s">
        <v>907</v>
      </c>
      <c r="C252" t="s">
        <v>99</v>
      </c>
      <c r="D252" t="s">
        <v>122</v>
      </c>
      <c r="E252" t="s">
        <v>908</v>
      </c>
      <c r="F252" t="s">
        <v>122</v>
      </c>
      <c r="G252" t="s">
        <v>1167</v>
      </c>
      <c r="H252" t="s">
        <v>206</v>
      </c>
      <c r="I252" t="s">
        <v>443</v>
      </c>
      <c r="J252" s="65">
        <v>0.94</v>
      </c>
      <c r="K252" t="s">
        <v>101</v>
      </c>
      <c r="L252" s="66">
        <v>5.7500000000000002E-2</v>
      </c>
      <c r="M252" s="66">
        <v>0.15920000000000001</v>
      </c>
      <c r="N252" s="65">
        <v>6940</v>
      </c>
      <c r="O252" s="65">
        <v>96.51</v>
      </c>
      <c r="P252" s="65">
        <v>0</v>
      </c>
      <c r="Q252" s="65">
        <v>6.697794</v>
      </c>
      <c r="R252" s="66">
        <v>0</v>
      </c>
      <c r="S252" s="66">
        <v>1.8E-3</v>
      </c>
      <c r="T252" s="66">
        <v>2.9999999999999997E-4</v>
      </c>
    </row>
    <row r="253" spans="1:20">
      <c r="A253" t="s">
        <v>909</v>
      </c>
      <c r="B253" t="s">
        <v>910</v>
      </c>
      <c r="C253" t="s">
        <v>99</v>
      </c>
      <c r="D253" t="s">
        <v>122</v>
      </c>
      <c r="E253" t="s">
        <v>480</v>
      </c>
      <c r="F253" t="s">
        <v>111</v>
      </c>
      <c r="G253" t="s">
        <v>1164</v>
      </c>
      <c r="H253" t="s">
        <v>206</v>
      </c>
      <c r="I253" t="s">
        <v>226</v>
      </c>
      <c r="J253" s="65">
        <v>3.6</v>
      </c>
      <c r="K253" t="s">
        <v>101</v>
      </c>
      <c r="L253" s="66">
        <v>4.8000000000000001E-2</v>
      </c>
      <c r="M253" s="66">
        <v>0.11169999999999999</v>
      </c>
      <c r="N253" s="65">
        <v>30357</v>
      </c>
      <c r="O253" s="65">
        <v>81.5</v>
      </c>
      <c r="P253" s="65">
        <v>0</v>
      </c>
      <c r="Q253" s="65">
        <v>24.740955</v>
      </c>
      <c r="R253" s="66">
        <v>0</v>
      </c>
      <c r="S253" s="66">
        <v>6.7000000000000002E-3</v>
      </c>
      <c r="T253" s="66">
        <v>1E-3</v>
      </c>
    </row>
    <row r="254" spans="1:20">
      <c r="A254" t="s">
        <v>911</v>
      </c>
      <c r="B254" t="s">
        <v>912</v>
      </c>
      <c r="C254" t="s">
        <v>99</v>
      </c>
      <c r="D254" t="s">
        <v>122</v>
      </c>
      <c r="E254" t="s">
        <v>913</v>
      </c>
      <c r="F254" t="s">
        <v>122</v>
      </c>
      <c r="G254" t="s">
        <v>1164</v>
      </c>
      <c r="H254" t="s">
        <v>206</v>
      </c>
      <c r="I254" t="s">
        <v>443</v>
      </c>
      <c r="J254" s="65">
        <v>2.71</v>
      </c>
      <c r="K254" t="s">
        <v>101</v>
      </c>
      <c r="L254" s="66">
        <v>7.0000000000000007E-2</v>
      </c>
      <c r="M254" s="66">
        <v>0.15160000000000001</v>
      </c>
      <c r="N254" s="65">
        <v>8766</v>
      </c>
      <c r="O254" s="65">
        <v>83.94</v>
      </c>
      <c r="P254" s="65">
        <v>0</v>
      </c>
      <c r="Q254" s="65">
        <v>7.3581804000000002</v>
      </c>
      <c r="R254" s="66">
        <v>0</v>
      </c>
      <c r="S254" s="66">
        <v>2E-3</v>
      </c>
      <c r="T254" s="66">
        <v>2.9999999999999997E-4</v>
      </c>
    </row>
    <row r="255" spans="1:20">
      <c r="A255" t="s">
        <v>914</v>
      </c>
      <c r="B255" t="s">
        <v>915</v>
      </c>
      <c r="C255" t="s">
        <v>99</v>
      </c>
      <c r="D255" t="s">
        <v>122</v>
      </c>
      <c r="E255" t="s">
        <v>916</v>
      </c>
      <c r="F255" t="s">
        <v>122</v>
      </c>
      <c r="G255" t="s">
        <v>1164</v>
      </c>
      <c r="H255" t="s">
        <v>206</v>
      </c>
      <c r="I255" t="s">
        <v>226</v>
      </c>
      <c r="J255" s="65">
        <v>0.5</v>
      </c>
      <c r="K255" t="s">
        <v>101</v>
      </c>
      <c r="L255" s="66">
        <v>5.0999999999999997E-2</v>
      </c>
      <c r="M255" s="66">
        <v>0.3569</v>
      </c>
      <c r="N255" s="65">
        <v>15595.49</v>
      </c>
      <c r="O255" s="65">
        <v>88</v>
      </c>
      <c r="P255" s="65">
        <v>0</v>
      </c>
      <c r="Q255" s="65">
        <v>13.724031200000001</v>
      </c>
      <c r="R255" s="66">
        <v>0</v>
      </c>
      <c r="S255" s="66">
        <v>3.7000000000000002E-3</v>
      </c>
      <c r="T255" s="66">
        <v>5.9999999999999995E-4</v>
      </c>
    </row>
    <row r="256" spans="1:20">
      <c r="A256" t="s">
        <v>917</v>
      </c>
      <c r="B256" t="s">
        <v>918</v>
      </c>
      <c r="C256" t="s">
        <v>99</v>
      </c>
      <c r="D256" t="s">
        <v>122</v>
      </c>
      <c r="E256" t="s">
        <v>919</v>
      </c>
      <c r="F256" t="s">
        <v>122</v>
      </c>
      <c r="G256" t="s">
        <v>1168</v>
      </c>
      <c r="H256" t="s">
        <v>206</v>
      </c>
      <c r="I256" t="s">
        <v>443</v>
      </c>
      <c r="J256" s="65">
        <v>2.2400000000000002</v>
      </c>
      <c r="K256" t="s">
        <v>101</v>
      </c>
      <c r="L256" s="66">
        <v>5.7000000000000002E-2</v>
      </c>
      <c r="M256" s="66">
        <v>1.1865000000000001</v>
      </c>
      <c r="N256" s="65">
        <v>22338</v>
      </c>
      <c r="O256" s="65">
        <v>14.75</v>
      </c>
      <c r="P256" s="65">
        <v>0</v>
      </c>
      <c r="Q256" s="65">
        <v>3.2948550000000001</v>
      </c>
      <c r="R256" s="66">
        <v>0</v>
      </c>
      <c r="S256" s="66">
        <v>8.9999999999999998E-4</v>
      </c>
      <c r="T256" s="66">
        <v>1E-4</v>
      </c>
    </row>
    <row r="257" spans="1:20">
      <c r="A257" t="s">
        <v>920</v>
      </c>
      <c r="B257" t="s">
        <v>921</v>
      </c>
      <c r="C257" t="s">
        <v>99</v>
      </c>
      <c r="D257" t="s">
        <v>122</v>
      </c>
      <c r="E257" t="s">
        <v>922</v>
      </c>
      <c r="F257" t="s">
        <v>111</v>
      </c>
      <c r="G257" t="s">
        <v>1169</v>
      </c>
      <c r="H257" t="s">
        <v>149</v>
      </c>
      <c r="I257" t="s">
        <v>923</v>
      </c>
      <c r="J257" s="65">
        <v>2.27</v>
      </c>
      <c r="K257" t="s">
        <v>101</v>
      </c>
      <c r="L257" s="66">
        <v>5.4800000000000001E-2</v>
      </c>
      <c r="M257" s="66">
        <v>0.61329999999999996</v>
      </c>
      <c r="N257" s="65">
        <v>12640</v>
      </c>
      <c r="O257" s="65">
        <v>23.83</v>
      </c>
      <c r="P257" s="65">
        <v>0</v>
      </c>
      <c r="Q257" s="65">
        <v>3.0121120000000001</v>
      </c>
      <c r="R257" s="66">
        <v>0</v>
      </c>
      <c r="S257" s="66">
        <v>8.0000000000000004E-4</v>
      </c>
      <c r="T257" s="66">
        <v>1E-4</v>
      </c>
    </row>
    <row r="258" spans="1:20">
      <c r="A258" t="s">
        <v>924</v>
      </c>
      <c r="B258" t="s">
        <v>925</v>
      </c>
      <c r="C258" t="s">
        <v>99</v>
      </c>
      <c r="D258" t="s">
        <v>122</v>
      </c>
      <c r="E258" t="s">
        <v>922</v>
      </c>
      <c r="F258" t="s">
        <v>565</v>
      </c>
      <c r="G258" t="s">
        <v>1169</v>
      </c>
      <c r="H258" t="s">
        <v>149</v>
      </c>
      <c r="I258" t="s">
        <v>532</v>
      </c>
      <c r="J258" s="65">
        <v>2.14</v>
      </c>
      <c r="K258" t="s">
        <v>101</v>
      </c>
      <c r="L258" s="66">
        <v>4.2999999999999997E-2</v>
      </c>
      <c r="M258" s="66">
        <v>0.83960000000000001</v>
      </c>
      <c r="N258" s="65">
        <v>76291.649999999994</v>
      </c>
      <c r="O258" s="65">
        <v>23.35</v>
      </c>
      <c r="P258" s="65">
        <v>0</v>
      </c>
      <c r="Q258" s="65">
        <v>17.814100275000001</v>
      </c>
      <c r="R258" s="66">
        <v>0</v>
      </c>
      <c r="S258" s="66">
        <v>4.7999999999999996E-3</v>
      </c>
      <c r="T258" s="66">
        <v>6.9999999999999999E-4</v>
      </c>
    </row>
    <row r="259" spans="1:20">
      <c r="A259" s="67" t="s">
        <v>296</v>
      </c>
      <c r="B259" s="14"/>
      <c r="C259" s="14"/>
      <c r="D259" s="14"/>
      <c r="E259" s="14"/>
      <c r="J259" s="69">
        <v>3.26</v>
      </c>
      <c r="M259" s="68">
        <v>9.2399999999999996E-2</v>
      </c>
      <c r="N259" s="69">
        <v>272461.78000000003</v>
      </c>
      <c r="P259" s="69">
        <v>0</v>
      </c>
      <c r="Q259" s="69">
        <v>234.734891836</v>
      </c>
      <c r="S259" s="68">
        <v>6.3899999999999998E-2</v>
      </c>
      <c r="T259" s="68">
        <v>9.4999999999999998E-3</v>
      </c>
    </row>
    <row r="260" spans="1:20">
      <c r="A260" t="s">
        <v>926</v>
      </c>
      <c r="B260" t="s">
        <v>927</v>
      </c>
      <c r="C260" t="s">
        <v>99</v>
      </c>
      <c r="D260" t="s">
        <v>122</v>
      </c>
      <c r="E260" t="s">
        <v>928</v>
      </c>
      <c r="F260" t="s">
        <v>565</v>
      </c>
      <c r="G260" t="s">
        <v>1155</v>
      </c>
      <c r="H260" t="s">
        <v>206</v>
      </c>
      <c r="I260" t="s">
        <v>226</v>
      </c>
      <c r="J260" s="65">
        <v>2.5299999999999998</v>
      </c>
      <c r="K260" t="s">
        <v>101</v>
      </c>
      <c r="L260" s="66">
        <v>3.49E-2</v>
      </c>
      <c r="M260" s="66">
        <v>5.3199999999999997E-2</v>
      </c>
      <c r="N260" s="65">
        <v>23536.58</v>
      </c>
      <c r="O260" s="65">
        <v>96.05</v>
      </c>
      <c r="P260" s="65">
        <v>0</v>
      </c>
      <c r="Q260" s="65">
        <v>22.606885089999999</v>
      </c>
      <c r="R260" s="66">
        <v>0</v>
      </c>
      <c r="S260" s="66">
        <v>6.1999999999999998E-3</v>
      </c>
      <c r="T260" s="66">
        <v>8.9999999999999998E-4</v>
      </c>
    </row>
    <row r="261" spans="1:20">
      <c r="A261" t="s">
        <v>929</v>
      </c>
      <c r="B261" t="s">
        <v>930</v>
      </c>
      <c r="C261" t="s">
        <v>99</v>
      </c>
      <c r="D261" t="s">
        <v>122</v>
      </c>
      <c r="E261" t="s">
        <v>931</v>
      </c>
      <c r="F261" t="s">
        <v>335</v>
      </c>
      <c r="G261" t="s">
        <v>1158</v>
      </c>
      <c r="H261" t="s">
        <v>149</v>
      </c>
      <c r="I261" t="s">
        <v>443</v>
      </c>
      <c r="J261" s="65">
        <v>4.91</v>
      </c>
      <c r="K261" t="s">
        <v>101</v>
      </c>
      <c r="L261" s="66">
        <v>3.78E-2</v>
      </c>
      <c r="M261" s="66">
        <v>3.8300000000000001E-2</v>
      </c>
      <c r="N261" s="65">
        <v>5502.35</v>
      </c>
      <c r="O261" s="65">
        <v>100.58</v>
      </c>
      <c r="P261" s="65">
        <v>0</v>
      </c>
      <c r="Q261" s="65">
        <v>5.5342636299999999</v>
      </c>
      <c r="R261" s="66">
        <v>0</v>
      </c>
      <c r="S261" s="66">
        <v>1.5E-3</v>
      </c>
      <c r="T261" s="66">
        <v>2.0000000000000001E-4</v>
      </c>
    </row>
    <row r="262" spans="1:20">
      <c r="A262" t="s">
        <v>932</v>
      </c>
      <c r="B262" t="s">
        <v>933</v>
      </c>
      <c r="C262" t="s">
        <v>99</v>
      </c>
      <c r="D262" t="s">
        <v>122</v>
      </c>
      <c r="E262" t="s">
        <v>934</v>
      </c>
      <c r="F262" t="s">
        <v>565</v>
      </c>
      <c r="G262" t="s">
        <v>1158</v>
      </c>
      <c r="H262" t="s">
        <v>149</v>
      </c>
      <c r="I262" t="s">
        <v>226</v>
      </c>
      <c r="J262" s="65">
        <v>4.2300000000000004</v>
      </c>
      <c r="K262" t="s">
        <v>101</v>
      </c>
      <c r="L262" s="66">
        <v>5.4800000000000001E-2</v>
      </c>
      <c r="M262" s="66">
        <v>8.1500000000000003E-2</v>
      </c>
      <c r="N262" s="65">
        <v>7596.86</v>
      </c>
      <c r="O262" s="65">
        <v>90.45</v>
      </c>
      <c r="P262" s="65">
        <v>0</v>
      </c>
      <c r="Q262" s="65">
        <v>6.87135987</v>
      </c>
      <c r="R262" s="66">
        <v>0</v>
      </c>
      <c r="S262" s="66">
        <v>1.9E-3</v>
      </c>
      <c r="T262" s="66">
        <v>2.9999999999999997E-4</v>
      </c>
    </row>
    <row r="263" spans="1:20">
      <c r="A263" t="s">
        <v>935</v>
      </c>
      <c r="B263" t="s">
        <v>936</v>
      </c>
      <c r="C263" t="s">
        <v>99</v>
      </c>
      <c r="D263" t="s">
        <v>122</v>
      </c>
      <c r="E263" t="s">
        <v>937</v>
      </c>
      <c r="F263" t="s">
        <v>122</v>
      </c>
      <c r="G263" t="s">
        <v>1158</v>
      </c>
      <c r="H263" t="s">
        <v>149</v>
      </c>
      <c r="I263" t="s">
        <v>443</v>
      </c>
      <c r="J263" s="65">
        <v>5.17</v>
      </c>
      <c r="K263" t="s">
        <v>101</v>
      </c>
      <c r="L263" s="66">
        <v>4.2999999999999997E-2</v>
      </c>
      <c r="M263" s="66">
        <v>8.4699999999999998E-2</v>
      </c>
      <c r="N263" s="65">
        <v>28240.35</v>
      </c>
      <c r="O263" s="65">
        <v>82.14</v>
      </c>
      <c r="P263" s="65">
        <v>0</v>
      </c>
      <c r="Q263" s="65">
        <v>23.19662349</v>
      </c>
      <c r="R263" s="66">
        <v>0</v>
      </c>
      <c r="S263" s="66">
        <v>6.3E-3</v>
      </c>
      <c r="T263" s="66">
        <v>8.9999999999999998E-4</v>
      </c>
    </row>
    <row r="264" spans="1:20">
      <c r="A264" t="s">
        <v>938</v>
      </c>
      <c r="B264" t="s">
        <v>939</v>
      </c>
      <c r="C264" t="s">
        <v>99</v>
      </c>
      <c r="D264" t="s">
        <v>122</v>
      </c>
      <c r="E264" t="s">
        <v>940</v>
      </c>
      <c r="F264" t="s">
        <v>565</v>
      </c>
      <c r="G264" t="s">
        <v>1160</v>
      </c>
      <c r="H264" t="s">
        <v>149</v>
      </c>
      <c r="I264" t="s">
        <v>226</v>
      </c>
      <c r="J264" s="65">
        <v>1.68</v>
      </c>
      <c r="K264" t="s">
        <v>101</v>
      </c>
      <c r="L264" s="66">
        <v>4.4999999999999998E-2</v>
      </c>
      <c r="M264" s="66">
        <v>0.15440000000000001</v>
      </c>
      <c r="N264" s="65">
        <v>29798</v>
      </c>
      <c r="O264" s="65">
        <v>79.87</v>
      </c>
      <c r="P264" s="65">
        <v>0</v>
      </c>
      <c r="Q264" s="65">
        <v>23.799662600000001</v>
      </c>
      <c r="R264" s="66">
        <v>0</v>
      </c>
      <c r="S264" s="66">
        <v>6.4999999999999997E-3</v>
      </c>
      <c r="T264" s="66">
        <v>1E-3</v>
      </c>
    </row>
    <row r="265" spans="1:20">
      <c r="A265" t="s">
        <v>941</v>
      </c>
      <c r="B265" t="s">
        <v>942</v>
      </c>
      <c r="C265" t="s">
        <v>99</v>
      </c>
      <c r="D265" t="s">
        <v>122</v>
      </c>
      <c r="E265" t="s">
        <v>707</v>
      </c>
      <c r="F265" t="s">
        <v>100</v>
      </c>
      <c r="G265" t="s">
        <v>1160</v>
      </c>
      <c r="H265" t="s">
        <v>149</v>
      </c>
      <c r="I265" t="s">
        <v>443</v>
      </c>
      <c r="J265" s="65">
        <v>3.34</v>
      </c>
      <c r="K265" t="s">
        <v>101</v>
      </c>
      <c r="L265" s="66">
        <v>3.85E-2</v>
      </c>
      <c r="M265" s="66">
        <v>6.2700000000000006E-2</v>
      </c>
      <c r="N265" s="65">
        <v>9356.65</v>
      </c>
      <c r="O265" s="65">
        <v>92.11</v>
      </c>
      <c r="P265" s="65">
        <v>0</v>
      </c>
      <c r="Q265" s="65">
        <v>8.6184103150000002</v>
      </c>
      <c r="R265" s="66">
        <v>0</v>
      </c>
      <c r="S265" s="66">
        <v>2.3E-3</v>
      </c>
      <c r="T265" s="66">
        <v>2.9999999999999997E-4</v>
      </c>
    </row>
    <row r="266" spans="1:20">
      <c r="A266" t="s">
        <v>943</v>
      </c>
      <c r="B266" t="s">
        <v>944</v>
      </c>
      <c r="C266" t="s">
        <v>99</v>
      </c>
      <c r="D266" t="s">
        <v>122</v>
      </c>
      <c r="E266" t="s">
        <v>945</v>
      </c>
      <c r="F266" t="s">
        <v>128</v>
      </c>
      <c r="G266" t="s">
        <v>1159</v>
      </c>
      <c r="H266" t="s">
        <v>206</v>
      </c>
      <c r="I266" t="s">
        <v>226</v>
      </c>
      <c r="J266" s="65">
        <v>3.03</v>
      </c>
      <c r="K266" t="s">
        <v>101</v>
      </c>
      <c r="L266" s="66">
        <v>3.3700000000000001E-2</v>
      </c>
      <c r="M266" s="66">
        <v>3.95E-2</v>
      </c>
      <c r="N266" s="65">
        <v>5168</v>
      </c>
      <c r="O266" s="65">
        <v>100.41</v>
      </c>
      <c r="P266" s="65">
        <v>0</v>
      </c>
      <c r="Q266" s="65">
        <v>5.1891888000000002</v>
      </c>
      <c r="R266" s="66">
        <v>0</v>
      </c>
      <c r="S266" s="66">
        <v>1.4E-3</v>
      </c>
      <c r="T266" s="66">
        <v>2.0000000000000001E-4</v>
      </c>
    </row>
    <row r="267" spans="1:20">
      <c r="A267" t="s">
        <v>946</v>
      </c>
      <c r="B267" t="s">
        <v>947</v>
      </c>
      <c r="C267" t="s">
        <v>99</v>
      </c>
      <c r="D267" t="s">
        <v>122</v>
      </c>
      <c r="E267" t="s">
        <v>948</v>
      </c>
      <c r="F267" t="s">
        <v>565</v>
      </c>
      <c r="G267" t="s">
        <v>1160</v>
      </c>
      <c r="H267" t="s">
        <v>149</v>
      </c>
      <c r="I267" t="s">
        <v>226</v>
      </c>
      <c r="J267" s="65">
        <v>4.59</v>
      </c>
      <c r="K267" t="s">
        <v>101</v>
      </c>
      <c r="L267" s="66">
        <v>4.6899999999999997E-2</v>
      </c>
      <c r="M267" s="66">
        <v>0.1171</v>
      </c>
      <c r="N267" s="65">
        <v>31623.67</v>
      </c>
      <c r="O267" s="65">
        <v>74.19</v>
      </c>
      <c r="P267" s="65">
        <v>0</v>
      </c>
      <c r="Q267" s="65">
        <v>23.461600773000001</v>
      </c>
      <c r="R267" s="66">
        <v>0</v>
      </c>
      <c r="S267" s="66">
        <v>6.4000000000000003E-3</v>
      </c>
      <c r="T267" s="66">
        <v>8.9999999999999998E-4</v>
      </c>
    </row>
    <row r="268" spans="1:20">
      <c r="A268" t="s">
        <v>949</v>
      </c>
      <c r="B268" t="s">
        <v>950</v>
      </c>
      <c r="C268" t="s">
        <v>99</v>
      </c>
      <c r="D268" t="s">
        <v>122</v>
      </c>
      <c r="E268" t="s">
        <v>948</v>
      </c>
      <c r="F268" t="s">
        <v>565</v>
      </c>
      <c r="G268" t="s">
        <v>1160</v>
      </c>
      <c r="H268" t="s">
        <v>149</v>
      </c>
      <c r="I268" t="s">
        <v>226</v>
      </c>
      <c r="J268" s="65">
        <v>4.93</v>
      </c>
      <c r="K268" t="s">
        <v>101</v>
      </c>
      <c r="L268" s="66">
        <v>4.6899999999999997E-2</v>
      </c>
      <c r="M268" s="66">
        <v>0.1109</v>
      </c>
      <c r="N268" s="65">
        <v>31519.759999999998</v>
      </c>
      <c r="O268" s="65">
        <v>76.150000000000006</v>
      </c>
      <c r="P268" s="65">
        <v>0</v>
      </c>
      <c r="Q268" s="65">
        <v>24.002297240000001</v>
      </c>
      <c r="R268" s="66">
        <v>0</v>
      </c>
      <c r="S268" s="66">
        <v>6.4999999999999997E-3</v>
      </c>
      <c r="T268" s="66">
        <v>1E-3</v>
      </c>
    </row>
    <row r="269" spans="1:20">
      <c r="A269" t="s">
        <v>951</v>
      </c>
      <c r="B269" t="s">
        <v>952</v>
      </c>
      <c r="C269" t="s">
        <v>99</v>
      </c>
      <c r="D269" t="s">
        <v>122</v>
      </c>
      <c r="E269" t="s">
        <v>453</v>
      </c>
      <c r="F269" t="s">
        <v>111</v>
      </c>
      <c r="G269" t="s">
        <v>1161</v>
      </c>
      <c r="H269" t="s">
        <v>206</v>
      </c>
      <c r="I269" t="s">
        <v>379</v>
      </c>
      <c r="J269" s="65">
        <v>2.34</v>
      </c>
      <c r="K269" t="s">
        <v>101</v>
      </c>
      <c r="L269" s="66">
        <v>5.2499999999999998E-2</v>
      </c>
      <c r="M269" s="66">
        <v>5.45E-2</v>
      </c>
      <c r="N269" s="65">
        <v>24291.4</v>
      </c>
      <c r="O269" s="65">
        <v>93.8</v>
      </c>
      <c r="P269" s="65">
        <v>0</v>
      </c>
      <c r="Q269" s="65">
        <v>22.7853332</v>
      </c>
      <c r="R269" s="66">
        <v>0</v>
      </c>
      <c r="S269" s="66">
        <v>6.1999999999999998E-3</v>
      </c>
      <c r="T269" s="66">
        <v>8.9999999999999998E-4</v>
      </c>
    </row>
    <row r="270" spans="1:20">
      <c r="A270" t="s">
        <v>953</v>
      </c>
      <c r="B270" t="s">
        <v>954</v>
      </c>
      <c r="C270" t="s">
        <v>99</v>
      </c>
      <c r="D270" t="s">
        <v>122</v>
      </c>
      <c r="E270" t="s">
        <v>453</v>
      </c>
      <c r="F270" t="s">
        <v>111</v>
      </c>
      <c r="G270" t="s">
        <v>1161</v>
      </c>
      <c r="H270" t="s">
        <v>206</v>
      </c>
      <c r="I270" t="s">
        <v>226</v>
      </c>
      <c r="J270" s="65">
        <v>3.79</v>
      </c>
      <c r="K270" t="s">
        <v>101</v>
      </c>
      <c r="L270" s="66">
        <v>5.6000000000000001E-2</v>
      </c>
      <c r="M270" s="66">
        <v>5.4100000000000002E-2</v>
      </c>
      <c r="N270" s="65">
        <v>7070</v>
      </c>
      <c r="O270" s="65">
        <v>103.08</v>
      </c>
      <c r="P270" s="65">
        <v>0</v>
      </c>
      <c r="Q270" s="65">
        <v>7.2877559999999999</v>
      </c>
      <c r="R270" s="66">
        <v>0</v>
      </c>
      <c r="S270" s="66">
        <v>2E-3</v>
      </c>
      <c r="T270" s="66">
        <v>2.9999999999999997E-4</v>
      </c>
    </row>
    <row r="271" spans="1:20">
      <c r="A271" t="s">
        <v>955</v>
      </c>
      <c r="B271" t="s">
        <v>956</v>
      </c>
      <c r="C271" t="s">
        <v>99</v>
      </c>
      <c r="D271" t="s">
        <v>122</v>
      </c>
      <c r="E271" t="s">
        <v>957</v>
      </c>
      <c r="F271" t="s">
        <v>565</v>
      </c>
      <c r="G271" t="s">
        <v>1161</v>
      </c>
      <c r="H271" t="s">
        <v>206</v>
      </c>
      <c r="I271" t="s">
        <v>226</v>
      </c>
      <c r="J271" s="65">
        <v>1.28</v>
      </c>
      <c r="K271" t="s">
        <v>101</v>
      </c>
      <c r="L271" s="66">
        <v>7.7499999999999999E-2</v>
      </c>
      <c r="M271" s="66">
        <v>0.13919999999999999</v>
      </c>
      <c r="N271" s="65">
        <v>14087</v>
      </c>
      <c r="O271" s="65">
        <v>94.72</v>
      </c>
      <c r="P271" s="65">
        <v>0</v>
      </c>
      <c r="Q271" s="65">
        <v>13.3432064</v>
      </c>
      <c r="R271" s="66">
        <v>0</v>
      </c>
      <c r="S271" s="66">
        <v>3.5999999999999999E-3</v>
      </c>
      <c r="T271" s="66">
        <v>5.0000000000000001E-4</v>
      </c>
    </row>
    <row r="272" spans="1:20">
      <c r="A272" t="s">
        <v>958</v>
      </c>
      <c r="B272" t="s">
        <v>959</v>
      </c>
      <c r="C272" t="s">
        <v>99</v>
      </c>
      <c r="D272" t="s">
        <v>122</v>
      </c>
      <c r="E272" t="s">
        <v>862</v>
      </c>
      <c r="F272" t="s">
        <v>366</v>
      </c>
      <c r="G272" t="s">
        <v>1163</v>
      </c>
      <c r="H272" t="s">
        <v>206</v>
      </c>
      <c r="I272" t="s">
        <v>226</v>
      </c>
      <c r="J272" s="65">
        <v>3.39</v>
      </c>
      <c r="K272" t="s">
        <v>101</v>
      </c>
      <c r="L272" s="66">
        <v>4.7E-2</v>
      </c>
      <c r="M272" s="66">
        <v>8.2100000000000006E-2</v>
      </c>
      <c r="N272" s="65">
        <v>17101.060000000001</v>
      </c>
      <c r="O272" s="65">
        <v>87.38</v>
      </c>
      <c r="P272" s="65">
        <v>0</v>
      </c>
      <c r="Q272" s="65">
        <v>14.942906228</v>
      </c>
      <c r="R272" s="66">
        <v>0</v>
      </c>
      <c r="S272" s="66">
        <v>4.1000000000000003E-3</v>
      </c>
      <c r="T272" s="66">
        <v>5.9999999999999995E-4</v>
      </c>
    </row>
    <row r="273" spans="1:20">
      <c r="A273" t="s">
        <v>960</v>
      </c>
      <c r="B273" t="s">
        <v>961</v>
      </c>
      <c r="C273" t="s">
        <v>99</v>
      </c>
      <c r="D273" t="s">
        <v>122</v>
      </c>
      <c r="E273" t="s">
        <v>862</v>
      </c>
      <c r="F273" t="s">
        <v>366</v>
      </c>
      <c r="G273" t="s">
        <v>1163</v>
      </c>
      <c r="H273" t="s">
        <v>206</v>
      </c>
      <c r="I273" t="s">
        <v>226</v>
      </c>
      <c r="J273" s="65">
        <v>2.0499999999999998</v>
      </c>
      <c r="K273" t="s">
        <v>101</v>
      </c>
      <c r="L273" s="66">
        <v>6.7000000000000004E-2</v>
      </c>
      <c r="M273" s="66">
        <v>7.8899999999999998E-2</v>
      </c>
      <c r="N273" s="65">
        <v>25548.1</v>
      </c>
      <c r="O273" s="65">
        <v>91.6</v>
      </c>
      <c r="P273" s="65">
        <v>0</v>
      </c>
      <c r="Q273" s="65">
        <v>23.402059600000001</v>
      </c>
      <c r="R273" s="66">
        <v>0</v>
      </c>
      <c r="S273" s="66">
        <v>6.4000000000000003E-3</v>
      </c>
      <c r="T273" s="66">
        <v>8.9999999999999998E-4</v>
      </c>
    </row>
    <row r="274" spans="1:20">
      <c r="A274" t="s">
        <v>962</v>
      </c>
      <c r="B274" t="s">
        <v>963</v>
      </c>
      <c r="C274" t="s">
        <v>99</v>
      </c>
      <c r="D274" t="s">
        <v>122</v>
      </c>
      <c r="E274" t="s">
        <v>964</v>
      </c>
      <c r="F274" t="s">
        <v>127</v>
      </c>
      <c r="G274" t="s">
        <v>1163</v>
      </c>
      <c r="H274" t="s">
        <v>206</v>
      </c>
      <c r="I274" t="s">
        <v>226</v>
      </c>
      <c r="J274" s="65">
        <v>2.5</v>
      </c>
      <c r="K274" t="s">
        <v>101</v>
      </c>
      <c r="L274" s="66">
        <v>3.8300000000000001E-2</v>
      </c>
      <c r="M274" s="66">
        <v>0.13919999999999999</v>
      </c>
      <c r="N274" s="65">
        <v>12022</v>
      </c>
      <c r="O274" s="65">
        <v>80.63</v>
      </c>
      <c r="P274" s="65">
        <v>0</v>
      </c>
      <c r="Q274" s="65">
        <v>9.6933386000000006</v>
      </c>
      <c r="R274" s="66">
        <v>0</v>
      </c>
      <c r="S274" s="66">
        <v>2.5999999999999999E-3</v>
      </c>
      <c r="T274" s="66">
        <v>4.0000000000000002E-4</v>
      </c>
    </row>
    <row r="275" spans="1:20">
      <c r="A275" s="67" t="s">
        <v>965</v>
      </c>
      <c r="B275" s="14"/>
      <c r="C275" s="14"/>
      <c r="D275" s="14"/>
      <c r="E275" s="14"/>
      <c r="J275" s="69">
        <v>0</v>
      </c>
      <c r="M275" s="68">
        <v>0</v>
      </c>
      <c r="N275" s="69">
        <v>0</v>
      </c>
      <c r="P275" s="69">
        <v>0</v>
      </c>
      <c r="Q275" s="69">
        <v>0</v>
      </c>
      <c r="S275" s="68">
        <v>0</v>
      </c>
      <c r="T275" s="68">
        <v>0</v>
      </c>
    </row>
    <row r="276" spans="1:20">
      <c r="A276" t="s">
        <v>213</v>
      </c>
      <c r="B276" t="s">
        <v>213</v>
      </c>
      <c r="C276" s="14"/>
      <c r="D276" s="14"/>
      <c r="E276" s="14"/>
      <c r="F276" t="s">
        <v>213</v>
      </c>
      <c r="G276" t="s">
        <v>213</v>
      </c>
      <c r="J276" s="65">
        <v>0</v>
      </c>
      <c r="K276" t="s">
        <v>213</v>
      </c>
      <c r="L276" s="66">
        <v>0</v>
      </c>
      <c r="M276" s="66">
        <v>0</v>
      </c>
      <c r="N276" s="65">
        <v>0</v>
      </c>
      <c r="O276" s="65">
        <v>0</v>
      </c>
      <c r="Q276" s="65">
        <v>0</v>
      </c>
      <c r="R276" s="66">
        <v>0</v>
      </c>
      <c r="S276" s="66">
        <v>0</v>
      </c>
      <c r="T276" s="66">
        <v>0</v>
      </c>
    </row>
    <row r="277" spans="1:20">
      <c r="A277" s="67" t="s">
        <v>218</v>
      </c>
      <c r="B277" s="14"/>
      <c r="C277" s="14"/>
      <c r="D277" s="14"/>
      <c r="E277" s="14"/>
      <c r="J277" s="69">
        <v>0</v>
      </c>
      <c r="M277" s="68">
        <v>0</v>
      </c>
      <c r="N277" s="69">
        <v>0</v>
      </c>
      <c r="P277" s="69">
        <v>0</v>
      </c>
      <c r="Q277" s="69">
        <v>0</v>
      </c>
      <c r="S277" s="68">
        <v>0</v>
      </c>
      <c r="T277" s="68">
        <v>0</v>
      </c>
    </row>
    <row r="278" spans="1:20">
      <c r="A278" s="67" t="s">
        <v>297</v>
      </c>
      <c r="B278" s="14"/>
      <c r="C278" s="14"/>
      <c r="D278" s="14"/>
      <c r="E278" s="14"/>
      <c r="J278" s="69">
        <v>0</v>
      </c>
      <c r="M278" s="68">
        <v>0</v>
      </c>
      <c r="N278" s="69">
        <v>0</v>
      </c>
      <c r="P278" s="69">
        <v>0</v>
      </c>
      <c r="Q278" s="69">
        <v>0</v>
      </c>
      <c r="S278" s="68">
        <v>0</v>
      </c>
      <c r="T278" s="68">
        <v>0</v>
      </c>
    </row>
    <row r="279" spans="1:20">
      <c r="A279" t="s">
        <v>213</v>
      </c>
      <c r="B279" t="s">
        <v>213</v>
      </c>
      <c r="C279" s="14"/>
      <c r="D279" s="14"/>
      <c r="E279" s="14"/>
      <c r="F279" t="s">
        <v>213</v>
      </c>
      <c r="G279" t="s">
        <v>213</v>
      </c>
      <c r="J279" s="65">
        <v>0</v>
      </c>
      <c r="K279" t="s">
        <v>213</v>
      </c>
      <c r="L279" s="66">
        <v>0</v>
      </c>
      <c r="M279" s="66">
        <v>0</v>
      </c>
      <c r="N279" s="65">
        <v>0</v>
      </c>
      <c r="O279" s="65">
        <v>0</v>
      </c>
      <c r="Q279" s="65">
        <v>0</v>
      </c>
      <c r="R279" s="66">
        <v>0</v>
      </c>
      <c r="S279" s="66">
        <v>0</v>
      </c>
      <c r="T279" s="66">
        <v>0</v>
      </c>
    </row>
    <row r="280" spans="1:20">
      <c r="A280" s="67" t="s">
        <v>298</v>
      </c>
      <c r="B280" s="14"/>
      <c r="C280" s="14"/>
      <c r="D280" s="14"/>
      <c r="E280" s="14"/>
      <c r="J280" s="69">
        <v>0</v>
      </c>
      <c r="M280" s="68">
        <v>0</v>
      </c>
      <c r="N280" s="69">
        <v>0</v>
      </c>
      <c r="P280" s="69">
        <v>0</v>
      </c>
      <c r="Q280" s="69">
        <v>0</v>
      </c>
      <c r="S280" s="68">
        <v>0</v>
      </c>
      <c r="T280" s="68">
        <v>0</v>
      </c>
    </row>
    <row r="281" spans="1:20">
      <c r="A281" t="s">
        <v>213</v>
      </c>
      <c r="B281" t="s">
        <v>213</v>
      </c>
      <c r="C281" s="14"/>
      <c r="D281" s="14"/>
      <c r="E281" s="14"/>
      <c r="F281" t="s">
        <v>213</v>
      </c>
      <c r="G281" t="s">
        <v>213</v>
      </c>
      <c r="J281" s="65">
        <v>0</v>
      </c>
      <c r="K281" t="s">
        <v>213</v>
      </c>
      <c r="L281" s="66">
        <v>0</v>
      </c>
      <c r="M281" s="66">
        <v>0</v>
      </c>
      <c r="N281" s="65">
        <v>0</v>
      </c>
      <c r="O281" s="65">
        <v>0</v>
      </c>
      <c r="Q281" s="65">
        <v>0</v>
      </c>
      <c r="R281" s="66">
        <v>0</v>
      </c>
      <c r="S281" s="66">
        <v>0</v>
      </c>
      <c r="T281" s="66">
        <v>0</v>
      </c>
    </row>
    <row r="282" spans="1:20">
      <c r="A282" s="84" t="s">
        <v>220</v>
      </c>
      <c r="B282" s="14"/>
      <c r="C282" s="14"/>
      <c r="D282" s="14"/>
      <c r="E282" s="14"/>
    </row>
    <row r="283" spans="1:20">
      <c r="A283" s="84" t="s">
        <v>291</v>
      </c>
      <c r="B283" s="14"/>
      <c r="C283" s="14"/>
      <c r="D283" s="14"/>
      <c r="E283" s="14"/>
    </row>
    <row r="284" spans="1:20">
      <c r="A284" s="84" t="s">
        <v>292</v>
      </c>
      <c r="B284" s="14"/>
      <c r="C284" s="14"/>
      <c r="D284" s="14"/>
      <c r="E284" s="14"/>
    </row>
    <row r="285" spans="1:20">
      <c r="A285" s="84" t="s">
        <v>293</v>
      </c>
      <c r="B285" s="14"/>
      <c r="C285" s="14"/>
      <c r="D285" s="14"/>
      <c r="E285" s="14"/>
    </row>
    <row r="286" spans="1:20">
      <c r="A286" s="84" t="s">
        <v>294</v>
      </c>
      <c r="B286" s="14"/>
      <c r="C286" s="14"/>
      <c r="D286" s="14"/>
      <c r="E286" s="14"/>
    </row>
    <row r="287" spans="1:20" hidden="1">
      <c r="B287" s="14"/>
      <c r="C287" s="14"/>
      <c r="D287" s="14"/>
      <c r="E287" s="14"/>
    </row>
    <row r="288" spans="1:20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$BL$6:$BL$10</formula1>
    </dataValidation>
    <dataValidation type="list" allowBlank="1" showInputMessage="1" showErrorMessage="1" sqref="D11:D798">
      <formula1>$BG$6:$BG$10</formula1>
    </dataValidation>
    <dataValidation type="list" allowBlank="1" showInputMessage="1" showErrorMessage="1" sqref="H11:H804">
      <formula1>$BK$6:$BK$9</formula1>
    </dataValidation>
    <dataValidation allowBlank="1" showInputMessage="1" showErrorMessage="1" sqref="G2 P8"/>
    <dataValidation type="list" allowBlank="1" showInputMessage="1" showErrorMessage="1" sqref="F11:F804">
      <formula1>$BI$6:$BI$10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  <c r="B2" t="s">
        <v>197</v>
      </c>
    </row>
    <row r="3" spans="1:61">
      <c r="A3" s="2" t="s">
        <v>2</v>
      </c>
      <c r="B3" t="s">
        <v>198</v>
      </c>
    </row>
    <row r="4" spans="1:61">
      <c r="A4" s="2" t="s">
        <v>3</v>
      </c>
      <c r="B4" t="s">
        <v>199</v>
      </c>
    </row>
    <row r="5" spans="1:61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  <c r="BI5" s="16"/>
    </row>
    <row r="6" spans="1:61" ht="26.25" customHeight="1">
      <c r="A6" s="98" t="s">
        <v>90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E6" s="16"/>
      <c r="BI6" s="16"/>
    </row>
    <row r="7" spans="1:61" s="16" customFormat="1" ht="20.25">
      <c r="A7" s="40" t="s">
        <v>47</v>
      </c>
      <c r="B7" s="41" t="s">
        <v>48</v>
      </c>
      <c r="C7" s="101" t="s">
        <v>69</v>
      </c>
      <c r="D7" s="101" t="s">
        <v>82</v>
      </c>
      <c r="E7" s="101" t="s">
        <v>49</v>
      </c>
      <c r="F7" s="101" t="s">
        <v>83</v>
      </c>
      <c r="G7" s="101" t="s">
        <v>52</v>
      </c>
      <c r="H7" s="92" t="s">
        <v>186</v>
      </c>
      <c r="I7" s="92" t="s">
        <v>187</v>
      </c>
      <c r="J7" s="92" t="s">
        <v>191</v>
      </c>
      <c r="K7" s="92" t="s">
        <v>55</v>
      </c>
      <c r="L7" s="92" t="s">
        <v>72</v>
      </c>
      <c r="M7" s="92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172030.01</v>
      </c>
      <c r="I10" s="7"/>
      <c r="J10" s="63">
        <v>2.28559</v>
      </c>
      <c r="K10" s="63">
        <v>3416.2154890000002</v>
      </c>
      <c r="L10" s="7"/>
      <c r="M10" s="64">
        <v>1</v>
      </c>
      <c r="N10" s="64">
        <v>0.13789999999999999</v>
      </c>
      <c r="BE10" s="14"/>
      <c r="BF10" s="16"/>
      <c r="BG10" s="14"/>
      <c r="BI10" s="14"/>
    </row>
    <row r="11" spans="1:61">
      <c r="A11" s="67" t="s">
        <v>201</v>
      </c>
      <c r="D11" s="14"/>
      <c r="E11" s="14"/>
      <c r="F11" s="14"/>
      <c r="H11" s="69">
        <v>172030.01</v>
      </c>
      <c r="J11" s="69">
        <v>2.28559</v>
      </c>
      <c r="K11" s="69">
        <v>3416.2154890000002</v>
      </c>
      <c r="M11" s="68">
        <v>1</v>
      </c>
      <c r="N11" s="68">
        <v>0.13789999999999999</v>
      </c>
    </row>
    <row r="12" spans="1:61">
      <c r="A12" s="67" t="s">
        <v>966</v>
      </c>
      <c r="D12" s="14"/>
      <c r="E12" s="14"/>
      <c r="F12" s="14"/>
      <c r="H12" s="69">
        <v>172030.01</v>
      </c>
      <c r="J12" s="69">
        <v>2.28559</v>
      </c>
      <c r="K12" s="69">
        <v>3416.2154890000002</v>
      </c>
      <c r="M12" s="68">
        <v>1</v>
      </c>
      <c r="N12" s="68">
        <v>0.13789999999999999</v>
      </c>
    </row>
    <row r="13" spans="1:61">
      <c r="A13" t="s">
        <v>967</v>
      </c>
      <c r="B13" t="s">
        <v>968</v>
      </c>
      <c r="C13" t="s">
        <v>99</v>
      </c>
      <c r="D13" t="s">
        <v>122</v>
      </c>
      <c r="E13" t="s">
        <v>415</v>
      </c>
      <c r="F13" t="s">
        <v>122</v>
      </c>
      <c r="G13" t="s">
        <v>101</v>
      </c>
      <c r="H13" s="65">
        <v>1649</v>
      </c>
      <c r="I13" s="65">
        <v>2720</v>
      </c>
      <c r="J13" s="65">
        <v>0</v>
      </c>
      <c r="K13" s="65">
        <v>44.852800000000002</v>
      </c>
      <c r="L13" s="66">
        <v>0</v>
      </c>
      <c r="M13" s="66">
        <v>1.3100000000000001E-2</v>
      </c>
      <c r="N13" s="66">
        <v>1.8E-3</v>
      </c>
    </row>
    <row r="14" spans="1:61">
      <c r="A14" t="s">
        <v>969</v>
      </c>
      <c r="B14" t="s">
        <v>970</v>
      </c>
      <c r="C14" t="s">
        <v>99</v>
      </c>
      <c r="D14" t="s">
        <v>122</v>
      </c>
      <c r="E14" t="s">
        <v>862</v>
      </c>
      <c r="F14" t="s">
        <v>366</v>
      </c>
      <c r="G14" t="s">
        <v>101</v>
      </c>
      <c r="H14" s="65">
        <v>28857</v>
      </c>
      <c r="I14" s="65">
        <v>97.1</v>
      </c>
      <c r="J14" s="65">
        <v>0</v>
      </c>
      <c r="K14" s="65">
        <v>28.020147000000001</v>
      </c>
      <c r="L14" s="66">
        <v>0</v>
      </c>
      <c r="M14" s="66">
        <v>8.2000000000000007E-3</v>
      </c>
      <c r="N14" s="66">
        <v>1.1000000000000001E-3</v>
      </c>
    </row>
    <row r="15" spans="1:61">
      <c r="A15" t="s">
        <v>971</v>
      </c>
      <c r="B15" t="s">
        <v>972</v>
      </c>
      <c r="C15" t="s">
        <v>99</v>
      </c>
      <c r="D15" t="s">
        <v>122</v>
      </c>
      <c r="E15" t="s">
        <v>422</v>
      </c>
      <c r="F15" t="s">
        <v>423</v>
      </c>
      <c r="G15" t="s">
        <v>101</v>
      </c>
      <c r="H15" s="65">
        <v>2268</v>
      </c>
      <c r="I15" s="65">
        <v>1700</v>
      </c>
      <c r="J15" s="65">
        <v>0</v>
      </c>
      <c r="K15" s="65">
        <v>38.555999999999997</v>
      </c>
      <c r="L15" s="66">
        <v>0</v>
      </c>
      <c r="M15" s="66">
        <v>1.1299999999999999E-2</v>
      </c>
      <c r="N15" s="66">
        <v>1.6000000000000001E-3</v>
      </c>
    </row>
    <row r="16" spans="1:61">
      <c r="A16" t="s">
        <v>973</v>
      </c>
      <c r="B16" t="s">
        <v>974</v>
      </c>
      <c r="C16" t="s">
        <v>99</v>
      </c>
      <c r="D16" t="s">
        <v>122</v>
      </c>
      <c r="E16" t="s">
        <v>975</v>
      </c>
      <c r="F16" t="s">
        <v>423</v>
      </c>
      <c r="G16" t="s">
        <v>101</v>
      </c>
      <c r="H16" s="65">
        <v>1898</v>
      </c>
      <c r="I16" s="65">
        <v>1940</v>
      </c>
      <c r="J16" s="65">
        <v>0</v>
      </c>
      <c r="K16" s="65">
        <v>36.821199999999997</v>
      </c>
      <c r="L16" s="66">
        <v>0</v>
      </c>
      <c r="M16" s="66">
        <v>1.0800000000000001E-2</v>
      </c>
      <c r="N16" s="66">
        <v>1.5E-3</v>
      </c>
    </row>
    <row r="17" spans="1:14">
      <c r="A17" t="s">
        <v>976</v>
      </c>
      <c r="B17" t="s">
        <v>977</v>
      </c>
      <c r="C17" t="s">
        <v>99</v>
      </c>
      <c r="D17" t="s">
        <v>122</v>
      </c>
      <c r="E17" t="s">
        <v>507</v>
      </c>
      <c r="F17" t="s">
        <v>508</v>
      </c>
      <c r="G17" t="s">
        <v>101</v>
      </c>
      <c r="H17" s="65">
        <v>394</v>
      </c>
      <c r="I17" s="65">
        <v>46240</v>
      </c>
      <c r="J17" s="65">
        <v>0</v>
      </c>
      <c r="K17" s="65">
        <v>182.18559999999999</v>
      </c>
      <c r="L17" s="66">
        <v>0</v>
      </c>
      <c r="M17" s="66">
        <v>5.33E-2</v>
      </c>
      <c r="N17" s="66">
        <v>7.4000000000000003E-3</v>
      </c>
    </row>
    <row r="18" spans="1:14">
      <c r="A18" t="s">
        <v>978</v>
      </c>
      <c r="B18" t="s">
        <v>979</v>
      </c>
      <c r="C18" t="s">
        <v>99</v>
      </c>
      <c r="D18" t="s">
        <v>122</v>
      </c>
      <c r="E18" t="s">
        <v>980</v>
      </c>
      <c r="F18" t="s">
        <v>302</v>
      </c>
      <c r="G18" t="s">
        <v>101</v>
      </c>
      <c r="H18" s="65">
        <v>896</v>
      </c>
      <c r="I18" s="65">
        <v>8676</v>
      </c>
      <c r="J18" s="65">
        <v>0</v>
      </c>
      <c r="K18" s="65">
        <v>77.736959999999996</v>
      </c>
      <c r="L18" s="66">
        <v>0</v>
      </c>
      <c r="M18" s="66">
        <v>2.2800000000000001E-2</v>
      </c>
      <c r="N18" s="66">
        <v>3.0999999999999999E-3</v>
      </c>
    </row>
    <row r="19" spans="1:14">
      <c r="A19" t="s">
        <v>981</v>
      </c>
      <c r="B19" t="s">
        <v>982</v>
      </c>
      <c r="C19" t="s">
        <v>99</v>
      </c>
      <c r="D19" t="s">
        <v>122</v>
      </c>
      <c r="E19" t="s">
        <v>511</v>
      </c>
      <c r="F19" t="s">
        <v>302</v>
      </c>
      <c r="G19" t="s">
        <v>101</v>
      </c>
      <c r="H19" s="65">
        <v>17341</v>
      </c>
      <c r="I19" s="65">
        <v>1050</v>
      </c>
      <c r="J19" s="65">
        <v>0.73646999999999996</v>
      </c>
      <c r="K19" s="65">
        <v>182.81697</v>
      </c>
      <c r="L19" s="66">
        <v>0</v>
      </c>
      <c r="M19" s="66">
        <v>5.3499999999999999E-2</v>
      </c>
      <c r="N19" s="66">
        <v>7.4000000000000003E-3</v>
      </c>
    </row>
    <row r="20" spans="1:14">
      <c r="A20" t="s">
        <v>983</v>
      </c>
      <c r="B20" t="s">
        <v>984</v>
      </c>
      <c r="C20" t="s">
        <v>99</v>
      </c>
      <c r="D20" t="s">
        <v>122</v>
      </c>
      <c r="E20" t="s">
        <v>301</v>
      </c>
      <c r="F20" t="s">
        <v>302</v>
      </c>
      <c r="G20" t="s">
        <v>101</v>
      </c>
      <c r="H20" s="65">
        <v>12901</v>
      </c>
      <c r="I20" s="65">
        <v>1960</v>
      </c>
      <c r="J20" s="65">
        <v>0</v>
      </c>
      <c r="K20" s="65">
        <v>252.8596</v>
      </c>
      <c r="L20" s="66">
        <v>0</v>
      </c>
      <c r="M20" s="66">
        <v>7.3999999999999996E-2</v>
      </c>
      <c r="N20" s="66">
        <v>1.0200000000000001E-2</v>
      </c>
    </row>
    <row r="21" spans="1:14">
      <c r="A21" t="s">
        <v>985</v>
      </c>
      <c r="B21" t="s">
        <v>986</v>
      </c>
      <c r="C21" t="s">
        <v>99</v>
      </c>
      <c r="D21" t="s">
        <v>122</v>
      </c>
      <c r="E21" t="s">
        <v>987</v>
      </c>
      <c r="F21" t="s">
        <v>302</v>
      </c>
      <c r="G21" t="s">
        <v>101</v>
      </c>
      <c r="H21" s="65">
        <v>2100</v>
      </c>
      <c r="I21" s="65">
        <v>6623</v>
      </c>
      <c r="J21" s="65">
        <v>0</v>
      </c>
      <c r="K21" s="65">
        <v>139.083</v>
      </c>
      <c r="L21" s="66">
        <v>0</v>
      </c>
      <c r="M21" s="66">
        <v>4.07E-2</v>
      </c>
      <c r="N21" s="66">
        <v>5.5999999999999999E-3</v>
      </c>
    </row>
    <row r="22" spans="1:14">
      <c r="A22" t="s">
        <v>988</v>
      </c>
      <c r="B22" t="s">
        <v>989</v>
      </c>
      <c r="C22" t="s">
        <v>99</v>
      </c>
      <c r="D22" t="s">
        <v>122</v>
      </c>
      <c r="E22" t="s">
        <v>990</v>
      </c>
      <c r="F22" t="s">
        <v>302</v>
      </c>
      <c r="G22" t="s">
        <v>101</v>
      </c>
      <c r="H22" s="65">
        <v>11026</v>
      </c>
      <c r="I22" s="65">
        <v>2131</v>
      </c>
      <c r="J22" s="65">
        <v>0</v>
      </c>
      <c r="K22" s="65">
        <v>234.96405999999999</v>
      </c>
      <c r="L22" s="66">
        <v>0</v>
      </c>
      <c r="M22" s="66">
        <v>6.88E-2</v>
      </c>
      <c r="N22" s="66">
        <v>9.4999999999999998E-3</v>
      </c>
    </row>
    <row r="23" spans="1:14">
      <c r="A23" t="s">
        <v>991</v>
      </c>
      <c r="B23" t="s">
        <v>992</v>
      </c>
      <c r="C23" t="s">
        <v>99</v>
      </c>
      <c r="D23" t="s">
        <v>122</v>
      </c>
      <c r="E23" t="s">
        <v>697</v>
      </c>
      <c r="F23" t="s">
        <v>111</v>
      </c>
      <c r="G23" t="s">
        <v>101</v>
      </c>
      <c r="H23" s="65">
        <v>33</v>
      </c>
      <c r="I23" s="65">
        <v>148890</v>
      </c>
      <c r="J23" s="65">
        <v>0</v>
      </c>
      <c r="K23" s="65">
        <v>49.133699999999997</v>
      </c>
      <c r="L23" s="66">
        <v>0</v>
      </c>
      <c r="M23" s="66">
        <v>1.44E-2</v>
      </c>
      <c r="N23" s="66">
        <v>2E-3</v>
      </c>
    </row>
    <row r="24" spans="1:14">
      <c r="A24" t="s">
        <v>993</v>
      </c>
      <c r="B24" t="s">
        <v>994</v>
      </c>
      <c r="C24" t="s">
        <v>99</v>
      </c>
      <c r="D24" t="s">
        <v>122</v>
      </c>
      <c r="E24" t="s">
        <v>453</v>
      </c>
      <c r="F24" t="s">
        <v>111</v>
      </c>
      <c r="G24" t="s">
        <v>101</v>
      </c>
      <c r="H24" s="65">
        <v>68</v>
      </c>
      <c r="I24" s="65">
        <v>35900</v>
      </c>
      <c r="J24" s="65">
        <v>0</v>
      </c>
      <c r="K24" s="65">
        <v>24.411999999999999</v>
      </c>
      <c r="L24" s="66">
        <v>0</v>
      </c>
      <c r="M24" s="66">
        <v>7.1000000000000004E-3</v>
      </c>
      <c r="N24" s="66">
        <v>1E-3</v>
      </c>
    </row>
    <row r="25" spans="1:14">
      <c r="A25" t="s">
        <v>995</v>
      </c>
      <c r="B25" t="s">
        <v>996</v>
      </c>
      <c r="C25" t="s">
        <v>99</v>
      </c>
      <c r="D25" t="s">
        <v>122</v>
      </c>
      <c r="E25" t="s">
        <v>997</v>
      </c>
      <c r="F25" t="s">
        <v>565</v>
      </c>
      <c r="G25" t="s">
        <v>101</v>
      </c>
      <c r="H25" s="65">
        <v>1580</v>
      </c>
      <c r="I25" s="65">
        <v>2578</v>
      </c>
      <c r="J25" s="65">
        <v>0</v>
      </c>
      <c r="K25" s="65">
        <v>40.732399999999998</v>
      </c>
      <c r="L25" s="66">
        <v>0</v>
      </c>
      <c r="M25" s="66">
        <v>1.1900000000000001E-2</v>
      </c>
      <c r="N25" s="66">
        <v>1.6000000000000001E-3</v>
      </c>
    </row>
    <row r="26" spans="1:14">
      <c r="A26" t="s">
        <v>998</v>
      </c>
      <c r="B26" t="s">
        <v>999</v>
      </c>
      <c r="C26" t="s">
        <v>99</v>
      </c>
      <c r="D26" t="s">
        <v>122</v>
      </c>
      <c r="E26" t="s">
        <v>922</v>
      </c>
      <c r="F26" t="s">
        <v>565</v>
      </c>
      <c r="G26" t="s">
        <v>101</v>
      </c>
      <c r="H26" s="65">
        <v>62</v>
      </c>
      <c r="I26" s="65">
        <v>9371</v>
      </c>
      <c r="J26" s="65">
        <v>0</v>
      </c>
      <c r="K26" s="65">
        <v>5.8100199999999997</v>
      </c>
      <c r="L26" s="66">
        <v>0</v>
      </c>
      <c r="M26" s="66">
        <v>1.6999999999999999E-3</v>
      </c>
      <c r="N26" s="66">
        <v>2.0000000000000001E-4</v>
      </c>
    </row>
    <row r="27" spans="1:14">
      <c r="A27" t="s">
        <v>1000</v>
      </c>
      <c r="B27" t="s">
        <v>1001</v>
      </c>
      <c r="C27" t="s">
        <v>99</v>
      </c>
      <c r="D27" t="s">
        <v>122</v>
      </c>
      <c r="E27" t="s">
        <v>940</v>
      </c>
      <c r="F27" t="s">
        <v>565</v>
      </c>
      <c r="G27" t="s">
        <v>101</v>
      </c>
      <c r="H27" s="65">
        <v>7869</v>
      </c>
      <c r="I27" s="65">
        <v>297</v>
      </c>
      <c r="J27" s="65">
        <v>0</v>
      </c>
      <c r="K27" s="65">
        <v>23.370930000000001</v>
      </c>
      <c r="L27" s="66">
        <v>0</v>
      </c>
      <c r="M27" s="66">
        <v>6.7999999999999996E-3</v>
      </c>
      <c r="N27" s="66">
        <v>8.9999999999999998E-4</v>
      </c>
    </row>
    <row r="28" spans="1:14">
      <c r="A28" t="s">
        <v>1002</v>
      </c>
      <c r="B28" t="s">
        <v>1003</v>
      </c>
      <c r="C28" t="s">
        <v>99</v>
      </c>
      <c r="D28" t="s">
        <v>122</v>
      </c>
      <c r="E28" t="s">
        <v>551</v>
      </c>
      <c r="F28" t="s">
        <v>404</v>
      </c>
      <c r="G28" t="s">
        <v>101</v>
      </c>
      <c r="H28" s="65">
        <v>11445</v>
      </c>
      <c r="I28" s="65">
        <v>1128</v>
      </c>
      <c r="J28" s="65">
        <v>0</v>
      </c>
      <c r="K28" s="65">
        <v>129.09960000000001</v>
      </c>
      <c r="L28" s="66">
        <v>0</v>
      </c>
      <c r="M28" s="66">
        <v>3.78E-2</v>
      </c>
      <c r="N28" s="66">
        <v>5.1999999999999998E-3</v>
      </c>
    </row>
    <row r="29" spans="1:14">
      <c r="A29" t="s">
        <v>1004</v>
      </c>
      <c r="B29" t="s">
        <v>1005</v>
      </c>
      <c r="C29" t="s">
        <v>99</v>
      </c>
      <c r="D29" t="s">
        <v>122</v>
      </c>
      <c r="E29" t="s">
        <v>621</v>
      </c>
      <c r="F29" t="s">
        <v>622</v>
      </c>
      <c r="G29" t="s">
        <v>101</v>
      </c>
      <c r="H29" s="65">
        <v>1591</v>
      </c>
      <c r="I29" s="65">
        <v>5700</v>
      </c>
      <c r="J29" s="65">
        <v>0</v>
      </c>
      <c r="K29" s="65">
        <v>90.686999999999998</v>
      </c>
      <c r="L29" s="66">
        <v>0</v>
      </c>
      <c r="M29" s="66">
        <v>2.6499999999999999E-2</v>
      </c>
      <c r="N29" s="66">
        <v>3.7000000000000002E-3</v>
      </c>
    </row>
    <row r="30" spans="1:14">
      <c r="A30" t="s">
        <v>1006</v>
      </c>
      <c r="B30" t="s">
        <v>1007</v>
      </c>
      <c r="C30" t="s">
        <v>99</v>
      </c>
      <c r="D30" t="s">
        <v>122</v>
      </c>
      <c r="E30" t="s">
        <v>1008</v>
      </c>
      <c r="F30" t="s">
        <v>521</v>
      </c>
      <c r="G30" t="s">
        <v>101</v>
      </c>
      <c r="H30" s="65">
        <v>295</v>
      </c>
      <c r="I30" s="65">
        <v>37960</v>
      </c>
      <c r="J30" s="65">
        <v>0.80991000000000002</v>
      </c>
      <c r="K30" s="65">
        <v>112.79191</v>
      </c>
      <c r="L30" s="66">
        <v>0</v>
      </c>
      <c r="M30" s="66">
        <v>3.3000000000000002E-2</v>
      </c>
      <c r="N30" s="66">
        <v>4.5999999999999999E-3</v>
      </c>
    </row>
    <row r="31" spans="1:14">
      <c r="A31" t="s">
        <v>1009</v>
      </c>
      <c r="B31" t="s">
        <v>1010</v>
      </c>
      <c r="C31" t="s">
        <v>99</v>
      </c>
      <c r="D31" t="s">
        <v>122</v>
      </c>
      <c r="E31" t="s">
        <v>520</v>
      </c>
      <c r="F31" t="s">
        <v>521</v>
      </c>
      <c r="G31" t="s">
        <v>101</v>
      </c>
      <c r="H31" s="65">
        <v>776</v>
      </c>
      <c r="I31" s="65">
        <v>9250</v>
      </c>
      <c r="J31" s="65">
        <v>0</v>
      </c>
      <c r="K31" s="65">
        <v>71.78</v>
      </c>
      <c r="L31" s="66">
        <v>0</v>
      </c>
      <c r="M31" s="66">
        <v>2.1000000000000001E-2</v>
      </c>
      <c r="N31" s="66">
        <v>2.8999999999999998E-3</v>
      </c>
    </row>
    <row r="32" spans="1:14">
      <c r="A32" t="s">
        <v>1011</v>
      </c>
      <c r="B32" t="s">
        <v>1012</v>
      </c>
      <c r="C32" t="s">
        <v>99</v>
      </c>
      <c r="D32" t="s">
        <v>122</v>
      </c>
      <c r="E32" t="s">
        <v>751</v>
      </c>
      <c r="F32" t="s">
        <v>752</v>
      </c>
      <c r="G32" t="s">
        <v>101</v>
      </c>
      <c r="H32" s="65">
        <v>96</v>
      </c>
      <c r="I32" s="65">
        <v>12180</v>
      </c>
      <c r="J32" s="65">
        <v>0</v>
      </c>
      <c r="K32" s="65">
        <v>11.6928</v>
      </c>
      <c r="L32" s="66">
        <v>0</v>
      </c>
      <c r="M32" s="66">
        <v>3.3999999999999998E-3</v>
      </c>
      <c r="N32" s="66">
        <v>5.0000000000000001E-4</v>
      </c>
    </row>
    <row r="33" spans="1:14">
      <c r="A33" t="s">
        <v>1013</v>
      </c>
      <c r="B33" t="s">
        <v>1014</v>
      </c>
      <c r="C33" t="s">
        <v>99</v>
      </c>
      <c r="D33" t="s">
        <v>122</v>
      </c>
      <c r="E33" t="s">
        <v>396</v>
      </c>
      <c r="F33" t="s">
        <v>397</v>
      </c>
      <c r="G33" t="s">
        <v>101</v>
      </c>
      <c r="H33" s="65">
        <v>2838</v>
      </c>
      <c r="I33" s="65">
        <v>2010</v>
      </c>
      <c r="J33" s="65">
        <v>0</v>
      </c>
      <c r="K33" s="65">
        <v>57.043799999999997</v>
      </c>
      <c r="L33" s="66">
        <v>0</v>
      </c>
      <c r="M33" s="66">
        <v>1.67E-2</v>
      </c>
      <c r="N33" s="66">
        <v>2.3E-3</v>
      </c>
    </row>
    <row r="34" spans="1:14">
      <c r="A34" t="s">
        <v>1015</v>
      </c>
      <c r="B34" t="s">
        <v>1016</v>
      </c>
      <c r="C34" t="s">
        <v>99</v>
      </c>
      <c r="D34" t="s">
        <v>122</v>
      </c>
      <c r="E34" t="s">
        <v>760</v>
      </c>
      <c r="F34" t="s">
        <v>761</v>
      </c>
      <c r="G34" t="s">
        <v>101</v>
      </c>
      <c r="H34" s="65">
        <v>2387</v>
      </c>
      <c r="I34" s="65">
        <v>2269</v>
      </c>
      <c r="J34" s="65">
        <v>0</v>
      </c>
      <c r="K34" s="65">
        <v>54.161029999999997</v>
      </c>
      <c r="L34" s="66">
        <v>0</v>
      </c>
      <c r="M34" s="66">
        <v>1.5900000000000001E-2</v>
      </c>
      <c r="N34" s="66">
        <v>2.2000000000000001E-3</v>
      </c>
    </row>
    <row r="35" spans="1:14">
      <c r="A35" t="s">
        <v>1017</v>
      </c>
      <c r="B35" t="s">
        <v>1018</v>
      </c>
      <c r="C35" t="s">
        <v>99</v>
      </c>
      <c r="D35" t="s">
        <v>122</v>
      </c>
      <c r="E35" t="s">
        <v>357</v>
      </c>
      <c r="F35" t="s">
        <v>335</v>
      </c>
      <c r="G35" t="s">
        <v>101</v>
      </c>
      <c r="H35" s="65">
        <v>1175.01</v>
      </c>
      <c r="I35" s="65">
        <v>5200</v>
      </c>
      <c r="J35" s="65">
        <v>0</v>
      </c>
      <c r="K35" s="65">
        <v>61.100520000000003</v>
      </c>
      <c r="L35" s="66">
        <v>0</v>
      </c>
      <c r="M35" s="66">
        <v>1.7899999999999999E-2</v>
      </c>
      <c r="N35" s="66">
        <v>2.5000000000000001E-3</v>
      </c>
    </row>
    <row r="36" spans="1:14">
      <c r="A36" t="s">
        <v>1019</v>
      </c>
      <c r="B36" t="s">
        <v>1020</v>
      </c>
      <c r="C36" t="s">
        <v>99</v>
      </c>
      <c r="D36" t="s">
        <v>122</v>
      </c>
      <c r="E36" t="s">
        <v>407</v>
      </c>
      <c r="F36" t="s">
        <v>335</v>
      </c>
      <c r="G36" t="s">
        <v>101</v>
      </c>
      <c r="H36" s="65">
        <v>2573</v>
      </c>
      <c r="I36" s="65">
        <v>4130</v>
      </c>
      <c r="J36" s="65">
        <v>0.73921000000000003</v>
      </c>
      <c r="K36" s="65">
        <v>107.00411</v>
      </c>
      <c r="L36" s="66">
        <v>0</v>
      </c>
      <c r="M36" s="66">
        <v>3.1300000000000001E-2</v>
      </c>
      <c r="N36" s="66">
        <v>4.3E-3</v>
      </c>
    </row>
    <row r="37" spans="1:14">
      <c r="A37" t="s">
        <v>1021</v>
      </c>
      <c r="B37" t="s">
        <v>1022</v>
      </c>
      <c r="C37" t="s">
        <v>99</v>
      </c>
      <c r="D37" t="s">
        <v>122</v>
      </c>
      <c r="E37" t="s">
        <v>350</v>
      </c>
      <c r="F37" t="s">
        <v>335</v>
      </c>
      <c r="G37" t="s">
        <v>101</v>
      </c>
      <c r="H37" s="65">
        <v>2556</v>
      </c>
      <c r="I37" s="65">
        <v>2100</v>
      </c>
      <c r="J37" s="65">
        <v>0</v>
      </c>
      <c r="K37" s="65">
        <v>53.676000000000002</v>
      </c>
      <c r="L37" s="66">
        <v>0</v>
      </c>
      <c r="M37" s="66">
        <v>1.5699999999999999E-2</v>
      </c>
      <c r="N37" s="66">
        <v>2.2000000000000001E-3</v>
      </c>
    </row>
    <row r="38" spans="1:14">
      <c r="A38" t="s">
        <v>1023</v>
      </c>
      <c r="B38" t="s">
        <v>1024</v>
      </c>
      <c r="C38" t="s">
        <v>99</v>
      </c>
      <c r="D38" t="s">
        <v>122</v>
      </c>
      <c r="E38" t="s">
        <v>375</v>
      </c>
      <c r="F38" t="s">
        <v>335</v>
      </c>
      <c r="G38" t="s">
        <v>101</v>
      </c>
      <c r="H38" s="65">
        <v>9688</v>
      </c>
      <c r="I38" s="65">
        <v>771</v>
      </c>
      <c r="J38" s="65">
        <v>0</v>
      </c>
      <c r="K38" s="65">
        <v>74.694479999999999</v>
      </c>
      <c r="L38" s="66">
        <v>0</v>
      </c>
      <c r="M38" s="66">
        <v>2.1899999999999999E-2</v>
      </c>
      <c r="N38" s="66">
        <v>3.0000000000000001E-3</v>
      </c>
    </row>
    <row r="39" spans="1:14">
      <c r="A39" t="s">
        <v>1025</v>
      </c>
      <c r="B39" t="s">
        <v>1026</v>
      </c>
      <c r="C39" t="s">
        <v>99</v>
      </c>
      <c r="D39" t="s">
        <v>122</v>
      </c>
      <c r="E39" t="s">
        <v>378</v>
      </c>
      <c r="F39" t="s">
        <v>335</v>
      </c>
      <c r="G39" t="s">
        <v>101</v>
      </c>
      <c r="H39" s="65">
        <v>315</v>
      </c>
      <c r="I39" s="65">
        <v>13830</v>
      </c>
      <c r="J39" s="65">
        <v>0</v>
      </c>
      <c r="K39" s="65">
        <v>43.564500000000002</v>
      </c>
      <c r="L39" s="66">
        <v>0</v>
      </c>
      <c r="M39" s="66">
        <v>1.2800000000000001E-2</v>
      </c>
      <c r="N39" s="66">
        <v>1.8E-3</v>
      </c>
    </row>
    <row r="40" spans="1:14">
      <c r="A40" t="s">
        <v>1027</v>
      </c>
      <c r="B40" t="s">
        <v>1028</v>
      </c>
      <c r="C40" t="s">
        <v>99</v>
      </c>
      <c r="D40" t="s">
        <v>122</v>
      </c>
      <c r="E40" t="s">
        <v>341</v>
      </c>
      <c r="F40" t="s">
        <v>335</v>
      </c>
      <c r="G40" t="s">
        <v>101</v>
      </c>
      <c r="H40" s="65">
        <v>632</v>
      </c>
      <c r="I40" s="65">
        <v>20480</v>
      </c>
      <c r="J40" s="65">
        <v>0</v>
      </c>
      <c r="K40" s="65">
        <v>129.43360000000001</v>
      </c>
      <c r="L40" s="66">
        <v>0</v>
      </c>
      <c r="M40" s="66">
        <v>3.7900000000000003E-2</v>
      </c>
      <c r="N40" s="66">
        <v>5.1999999999999998E-3</v>
      </c>
    </row>
    <row r="41" spans="1:14">
      <c r="A41" t="s">
        <v>1029</v>
      </c>
      <c r="B41" t="s">
        <v>1030</v>
      </c>
      <c r="C41" t="s">
        <v>99</v>
      </c>
      <c r="D41" t="s">
        <v>122</v>
      </c>
      <c r="E41" t="s">
        <v>462</v>
      </c>
      <c r="F41" t="s">
        <v>335</v>
      </c>
      <c r="G41" t="s">
        <v>101</v>
      </c>
      <c r="H41" s="65">
        <v>3627</v>
      </c>
      <c r="I41" s="65">
        <v>1230</v>
      </c>
      <c r="J41" s="65">
        <v>0</v>
      </c>
      <c r="K41" s="65">
        <v>44.612099999999998</v>
      </c>
      <c r="L41" s="66">
        <v>0</v>
      </c>
      <c r="M41" s="66">
        <v>1.3100000000000001E-2</v>
      </c>
      <c r="N41" s="66">
        <v>1.8E-3</v>
      </c>
    </row>
    <row r="42" spans="1:14">
      <c r="A42" t="s">
        <v>1031</v>
      </c>
      <c r="B42" t="s">
        <v>1032</v>
      </c>
      <c r="C42" t="s">
        <v>99</v>
      </c>
      <c r="D42" t="s">
        <v>122</v>
      </c>
      <c r="E42" t="s">
        <v>1033</v>
      </c>
      <c r="F42" t="s">
        <v>1034</v>
      </c>
      <c r="G42" t="s">
        <v>101</v>
      </c>
      <c r="H42" s="65">
        <v>6988</v>
      </c>
      <c r="I42" s="65">
        <v>3258</v>
      </c>
      <c r="J42" s="65">
        <v>0</v>
      </c>
      <c r="K42" s="65">
        <v>227.66904</v>
      </c>
      <c r="L42" s="66">
        <v>0</v>
      </c>
      <c r="M42" s="66">
        <v>6.6600000000000006E-2</v>
      </c>
      <c r="N42" s="66">
        <v>9.1999999999999998E-3</v>
      </c>
    </row>
    <row r="43" spans="1:14">
      <c r="A43" t="s">
        <v>1035</v>
      </c>
      <c r="B43" t="s">
        <v>1036</v>
      </c>
      <c r="C43" t="s">
        <v>99</v>
      </c>
      <c r="D43" t="s">
        <v>122</v>
      </c>
      <c r="E43" t="s">
        <v>1037</v>
      </c>
      <c r="F43" t="s">
        <v>1034</v>
      </c>
      <c r="G43" t="s">
        <v>101</v>
      </c>
      <c r="H43" s="65">
        <v>1548</v>
      </c>
      <c r="I43" s="65">
        <v>17380</v>
      </c>
      <c r="J43" s="65">
        <v>0</v>
      </c>
      <c r="K43" s="65">
        <v>269.04239999999999</v>
      </c>
      <c r="L43" s="66">
        <v>0</v>
      </c>
      <c r="M43" s="66">
        <v>7.8799999999999995E-2</v>
      </c>
      <c r="N43" s="66">
        <v>1.09E-2</v>
      </c>
    </row>
    <row r="44" spans="1:14">
      <c r="A44" t="s">
        <v>1038</v>
      </c>
      <c r="B44" t="s">
        <v>1039</v>
      </c>
      <c r="C44" t="s">
        <v>99</v>
      </c>
      <c r="D44" t="s">
        <v>122</v>
      </c>
      <c r="E44" t="s">
        <v>1040</v>
      </c>
      <c r="F44" t="s">
        <v>124</v>
      </c>
      <c r="G44" t="s">
        <v>101</v>
      </c>
      <c r="H44" s="65">
        <v>426</v>
      </c>
      <c r="I44" s="65">
        <v>24100</v>
      </c>
      <c r="J44" s="65">
        <v>0</v>
      </c>
      <c r="K44" s="65">
        <v>102.666</v>
      </c>
      <c r="L44" s="66">
        <v>0</v>
      </c>
      <c r="M44" s="66">
        <v>3.0099999999999998E-2</v>
      </c>
      <c r="N44" s="66">
        <v>4.1000000000000003E-3</v>
      </c>
    </row>
    <row r="45" spans="1:14">
      <c r="A45" t="s">
        <v>1041</v>
      </c>
      <c r="B45" t="s">
        <v>1042</v>
      </c>
      <c r="C45" t="s">
        <v>99</v>
      </c>
      <c r="D45" t="s">
        <v>122</v>
      </c>
      <c r="E45" t="s">
        <v>1043</v>
      </c>
      <c r="F45" t="s">
        <v>128</v>
      </c>
      <c r="G45" t="s">
        <v>101</v>
      </c>
      <c r="H45" s="65">
        <v>646</v>
      </c>
      <c r="I45" s="65">
        <v>8300</v>
      </c>
      <c r="J45" s="65">
        <v>0</v>
      </c>
      <c r="K45" s="65">
        <v>53.618000000000002</v>
      </c>
      <c r="L45" s="66">
        <v>0</v>
      </c>
      <c r="M45" s="66">
        <v>1.5699999999999999E-2</v>
      </c>
      <c r="N45" s="66">
        <v>2.2000000000000001E-3</v>
      </c>
    </row>
    <row r="46" spans="1:14">
      <c r="A46" t="s">
        <v>1044</v>
      </c>
      <c r="B46" t="s">
        <v>1045</v>
      </c>
      <c r="C46" t="s">
        <v>99</v>
      </c>
      <c r="D46" t="s">
        <v>122</v>
      </c>
      <c r="E46" t="s">
        <v>1046</v>
      </c>
      <c r="F46" t="s">
        <v>128</v>
      </c>
      <c r="G46" t="s">
        <v>101</v>
      </c>
      <c r="H46" s="65">
        <v>527</v>
      </c>
      <c r="I46" s="65">
        <v>52350</v>
      </c>
      <c r="J46" s="65">
        <v>0</v>
      </c>
      <c r="K46" s="65">
        <v>275.8845</v>
      </c>
      <c r="L46" s="66">
        <v>0</v>
      </c>
      <c r="M46" s="66">
        <v>8.0799999999999997E-2</v>
      </c>
      <c r="N46" s="66">
        <v>1.11E-2</v>
      </c>
    </row>
    <row r="47" spans="1:14">
      <c r="A47" t="s">
        <v>1047</v>
      </c>
      <c r="B47" t="s">
        <v>1048</v>
      </c>
      <c r="C47" t="s">
        <v>99</v>
      </c>
      <c r="D47" t="s">
        <v>122</v>
      </c>
      <c r="E47" t="s">
        <v>410</v>
      </c>
      <c r="F47" t="s">
        <v>131</v>
      </c>
      <c r="G47" t="s">
        <v>101</v>
      </c>
      <c r="H47" s="65">
        <v>32959</v>
      </c>
      <c r="I47" s="65">
        <v>256.8</v>
      </c>
      <c r="J47" s="65">
        <v>0</v>
      </c>
      <c r="K47" s="65">
        <v>84.638711999999998</v>
      </c>
      <c r="L47" s="66">
        <v>0</v>
      </c>
      <c r="M47" s="66">
        <v>2.4799999999999999E-2</v>
      </c>
      <c r="N47" s="66">
        <v>3.3999999999999998E-3</v>
      </c>
    </row>
    <row r="48" spans="1:14">
      <c r="A48" s="67" t="s">
        <v>1049</v>
      </c>
      <c r="D48" s="14"/>
      <c r="E48" s="14"/>
      <c r="F48" s="14"/>
      <c r="H48" s="69">
        <v>0</v>
      </c>
      <c r="J48" s="69">
        <v>0</v>
      </c>
      <c r="K48" s="69">
        <v>0</v>
      </c>
      <c r="M48" s="68">
        <v>0</v>
      </c>
      <c r="N48" s="68">
        <v>0</v>
      </c>
    </row>
    <row r="49" spans="1:14">
      <c r="A49" t="s">
        <v>213</v>
      </c>
      <c r="B49" t="s">
        <v>213</v>
      </c>
      <c r="D49" s="14"/>
      <c r="E49" s="14"/>
      <c r="F49" t="s">
        <v>213</v>
      </c>
      <c r="G49" t="s">
        <v>213</v>
      </c>
      <c r="H49" s="65">
        <v>0</v>
      </c>
      <c r="I49" s="65">
        <v>0</v>
      </c>
      <c r="K49" s="65">
        <v>0</v>
      </c>
      <c r="L49" s="66">
        <v>0</v>
      </c>
      <c r="M49" s="66">
        <v>0</v>
      </c>
      <c r="N49" s="66">
        <v>0</v>
      </c>
    </row>
    <row r="50" spans="1:14">
      <c r="A50" s="67" t="s">
        <v>1050</v>
      </c>
      <c r="D50" s="14"/>
      <c r="E50" s="14"/>
      <c r="F50" s="14"/>
      <c r="H50" s="69">
        <v>0</v>
      </c>
      <c r="J50" s="69">
        <v>0</v>
      </c>
      <c r="K50" s="69">
        <v>0</v>
      </c>
      <c r="M50" s="68">
        <v>0</v>
      </c>
      <c r="N50" s="68">
        <v>0</v>
      </c>
    </row>
    <row r="51" spans="1:14">
      <c r="A51" t="s">
        <v>213</v>
      </c>
      <c r="B51" t="s">
        <v>213</v>
      </c>
      <c r="D51" s="14"/>
      <c r="E51" s="14"/>
      <c r="F51" t="s">
        <v>213</v>
      </c>
      <c r="G51" t="s">
        <v>213</v>
      </c>
      <c r="H51" s="65">
        <v>0</v>
      </c>
      <c r="I51" s="65">
        <v>0</v>
      </c>
      <c r="K51" s="65">
        <v>0</v>
      </c>
      <c r="L51" s="66">
        <v>0</v>
      </c>
      <c r="M51" s="66">
        <v>0</v>
      </c>
      <c r="N51" s="66">
        <v>0</v>
      </c>
    </row>
    <row r="52" spans="1:14">
      <c r="A52" s="67" t="s">
        <v>1051</v>
      </c>
      <c r="D52" s="14"/>
      <c r="E52" s="14"/>
      <c r="F52" s="14"/>
      <c r="H52" s="69">
        <v>0</v>
      </c>
      <c r="J52" s="69">
        <v>0</v>
      </c>
      <c r="K52" s="69">
        <v>0</v>
      </c>
      <c r="M52" s="68">
        <v>0</v>
      </c>
      <c r="N52" s="68">
        <v>0</v>
      </c>
    </row>
    <row r="53" spans="1:14">
      <c r="A53" t="s">
        <v>213</v>
      </c>
      <c r="B53" t="s">
        <v>213</v>
      </c>
      <c r="D53" s="14"/>
      <c r="E53" s="14"/>
      <c r="F53" t="s">
        <v>213</v>
      </c>
      <c r="G53" t="s">
        <v>213</v>
      </c>
      <c r="H53" s="65">
        <v>0</v>
      </c>
      <c r="I53" s="65">
        <v>0</v>
      </c>
      <c r="K53" s="65">
        <v>0</v>
      </c>
      <c r="L53" s="66">
        <v>0</v>
      </c>
      <c r="M53" s="66">
        <v>0</v>
      </c>
      <c r="N53" s="66">
        <v>0</v>
      </c>
    </row>
    <row r="54" spans="1:14">
      <c r="A54" s="67" t="s">
        <v>218</v>
      </c>
      <c r="D54" s="14"/>
      <c r="E54" s="14"/>
      <c r="F54" s="14"/>
      <c r="H54" s="69">
        <v>0</v>
      </c>
      <c r="J54" s="69">
        <v>0</v>
      </c>
      <c r="K54" s="69">
        <v>0</v>
      </c>
      <c r="M54" s="68">
        <v>0</v>
      </c>
      <c r="N54" s="68">
        <v>0</v>
      </c>
    </row>
    <row r="55" spans="1:14">
      <c r="A55" s="67" t="s">
        <v>297</v>
      </c>
      <c r="D55" s="14"/>
      <c r="E55" s="14"/>
      <c r="F55" s="14"/>
      <c r="H55" s="69">
        <v>0</v>
      </c>
      <c r="J55" s="69">
        <v>0</v>
      </c>
      <c r="K55" s="69">
        <v>0</v>
      </c>
      <c r="M55" s="68">
        <v>0</v>
      </c>
      <c r="N55" s="68">
        <v>0</v>
      </c>
    </row>
    <row r="56" spans="1:14">
      <c r="A56" t="s">
        <v>213</v>
      </c>
      <c r="B56" t="s">
        <v>213</v>
      </c>
      <c r="D56" s="14"/>
      <c r="E56" s="14"/>
      <c r="F56" t="s">
        <v>213</v>
      </c>
      <c r="G56" t="s">
        <v>213</v>
      </c>
      <c r="H56" s="65">
        <v>0</v>
      </c>
      <c r="I56" s="65">
        <v>0</v>
      </c>
      <c r="K56" s="65">
        <v>0</v>
      </c>
      <c r="L56" s="66">
        <v>0</v>
      </c>
      <c r="M56" s="66">
        <v>0</v>
      </c>
      <c r="N56" s="66">
        <v>0</v>
      </c>
    </row>
    <row r="57" spans="1:14">
      <c r="A57" s="67" t="s">
        <v>298</v>
      </c>
      <c r="D57" s="14"/>
      <c r="E57" s="14"/>
      <c r="F57" s="14"/>
      <c r="H57" s="69">
        <v>0</v>
      </c>
      <c r="J57" s="69">
        <v>0</v>
      </c>
      <c r="K57" s="69">
        <v>0</v>
      </c>
      <c r="M57" s="68">
        <v>0</v>
      </c>
      <c r="N57" s="68">
        <v>0</v>
      </c>
    </row>
    <row r="58" spans="1:14">
      <c r="A58" t="s">
        <v>213</v>
      </c>
      <c r="B58" t="s">
        <v>213</v>
      </c>
      <c r="D58" s="14"/>
      <c r="E58" s="14"/>
      <c r="F58" t="s">
        <v>213</v>
      </c>
      <c r="G58" t="s">
        <v>213</v>
      </c>
      <c r="H58" s="65">
        <v>0</v>
      </c>
      <c r="I58" s="65">
        <v>0</v>
      </c>
      <c r="K58" s="65">
        <v>0</v>
      </c>
      <c r="L58" s="66">
        <v>0</v>
      </c>
      <c r="M58" s="66">
        <v>0</v>
      </c>
      <c r="N58" s="66">
        <v>0</v>
      </c>
    </row>
    <row r="59" spans="1:14">
      <c r="A59" s="84" t="s">
        <v>220</v>
      </c>
      <c r="D59" s="14"/>
      <c r="E59" s="14"/>
      <c r="F59" s="14"/>
    </row>
    <row r="60" spans="1:14">
      <c r="A60" s="84" t="s">
        <v>291</v>
      </c>
      <c r="D60" s="14"/>
      <c r="E60" s="14"/>
      <c r="F60" s="14"/>
    </row>
    <row r="61" spans="1:14">
      <c r="A61" s="84" t="s">
        <v>292</v>
      </c>
      <c r="D61" s="14"/>
      <c r="E61" s="14"/>
      <c r="F61" s="14"/>
    </row>
    <row r="62" spans="1:14">
      <c r="A62" s="84" t="s">
        <v>293</v>
      </c>
      <c r="D62" s="14"/>
      <c r="E62" s="14"/>
      <c r="F62" s="14"/>
    </row>
    <row r="63" spans="1:14">
      <c r="A63" s="84" t="s">
        <v>294</v>
      </c>
      <c r="D63" s="14"/>
      <c r="E63" s="14"/>
      <c r="F63" s="14"/>
    </row>
    <row r="64" spans="1:14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  <c r="B2" t="s">
        <v>197</v>
      </c>
    </row>
    <row r="3" spans="1:62">
      <c r="A3" s="2" t="s">
        <v>2</v>
      </c>
      <c r="B3" t="s">
        <v>198</v>
      </c>
    </row>
    <row r="4" spans="1:62">
      <c r="A4" s="2" t="s">
        <v>3</v>
      </c>
      <c r="B4" t="s">
        <v>199</v>
      </c>
    </row>
    <row r="5" spans="1:62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00"/>
      <c r="BJ5" s="16"/>
    </row>
    <row r="6" spans="1:62" ht="26.25" customHeight="1">
      <c r="A6" s="98" t="s">
        <v>193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2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194967</v>
      </c>
      <c r="H10" s="7"/>
      <c r="I10" s="63">
        <v>12.198460000000001</v>
      </c>
      <c r="J10" s="63">
        <v>10999.616743888</v>
      </c>
      <c r="K10" s="7"/>
      <c r="L10" s="64">
        <v>1</v>
      </c>
      <c r="M10" s="64">
        <v>0.44419999999999998</v>
      </c>
      <c r="N10" s="30"/>
      <c r="BG10" s="14"/>
      <c r="BH10" s="16"/>
      <c r="BJ10" s="14"/>
    </row>
    <row r="11" spans="1:62">
      <c r="A11" s="67" t="s">
        <v>201</v>
      </c>
      <c r="C11" s="14"/>
      <c r="D11" s="14"/>
      <c r="E11" s="14"/>
      <c r="F11" s="14"/>
      <c r="G11" s="69">
        <v>187391</v>
      </c>
      <c r="I11" s="69">
        <v>0</v>
      </c>
      <c r="J11" s="69">
        <v>5204.1991918000003</v>
      </c>
      <c r="L11" s="68">
        <v>0.47310000000000002</v>
      </c>
      <c r="M11" s="68">
        <v>0.21010000000000001</v>
      </c>
    </row>
    <row r="12" spans="1:62">
      <c r="A12" s="67" t="s">
        <v>1052</v>
      </c>
      <c r="C12" s="14"/>
      <c r="D12" s="14"/>
      <c r="E12" s="14"/>
      <c r="F12" s="14"/>
      <c r="G12" s="69">
        <v>1865</v>
      </c>
      <c r="I12" s="69">
        <v>0</v>
      </c>
      <c r="J12" s="69">
        <v>24.71125</v>
      </c>
      <c r="L12" s="68">
        <v>2.2000000000000001E-3</v>
      </c>
      <c r="M12" s="68">
        <v>1E-3</v>
      </c>
    </row>
    <row r="13" spans="1:62">
      <c r="A13" t="s">
        <v>1053</v>
      </c>
      <c r="B13" t="s">
        <v>1054</v>
      </c>
      <c r="C13" t="s">
        <v>99</v>
      </c>
      <c r="D13" t="s">
        <v>1055</v>
      </c>
      <c r="E13" t="s">
        <v>122</v>
      </c>
      <c r="F13" t="s">
        <v>101</v>
      </c>
      <c r="G13" s="65">
        <v>1865</v>
      </c>
      <c r="H13" s="65">
        <v>1325</v>
      </c>
      <c r="I13" s="65">
        <v>0</v>
      </c>
      <c r="J13" s="65">
        <v>24.71125</v>
      </c>
      <c r="K13" s="66">
        <v>0</v>
      </c>
      <c r="L13" s="66">
        <v>2.2000000000000001E-3</v>
      </c>
      <c r="M13" s="66">
        <v>1E-3</v>
      </c>
    </row>
    <row r="14" spans="1:62">
      <c r="A14" s="67" t="s">
        <v>1056</v>
      </c>
      <c r="C14" s="14"/>
      <c r="D14" s="14"/>
      <c r="E14" s="14"/>
      <c r="F14" s="14"/>
      <c r="G14" s="69">
        <v>7765</v>
      </c>
      <c r="I14" s="69">
        <v>0</v>
      </c>
      <c r="J14" s="69">
        <v>844.83199999999999</v>
      </c>
      <c r="L14" s="68">
        <v>7.6799999999999993E-2</v>
      </c>
      <c r="M14" s="68">
        <v>3.4099999999999998E-2</v>
      </c>
    </row>
    <row r="15" spans="1:62">
      <c r="A15" t="s">
        <v>1057</v>
      </c>
      <c r="B15" t="s">
        <v>1058</v>
      </c>
      <c r="C15" t="s">
        <v>99</v>
      </c>
      <c r="D15" t="s">
        <v>1059</v>
      </c>
      <c r="E15" t="s">
        <v>122</v>
      </c>
      <c r="F15" t="s">
        <v>105</v>
      </c>
      <c r="G15" s="65">
        <v>7765</v>
      </c>
      <c r="H15" s="65">
        <v>10880</v>
      </c>
      <c r="I15" s="65">
        <v>0</v>
      </c>
      <c r="J15" s="65">
        <v>844.83199999999999</v>
      </c>
      <c r="K15" s="66">
        <v>1.2999999999999999E-3</v>
      </c>
      <c r="L15" s="66">
        <v>7.6799999999999993E-2</v>
      </c>
      <c r="M15" s="66">
        <v>3.4099999999999998E-2</v>
      </c>
    </row>
    <row r="16" spans="1:62">
      <c r="A16" s="67" t="s">
        <v>1060</v>
      </c>
      <c r="C16" s="14"/>
      <c r="D16" s="14"/>
      <c r="E16" s="14"/>
      <c r="F16" s="14"/>
      <c r="G16" s="69">
        <v>30917</v>
      </c>
      <c r="I16" s="69">
        <v>0</v>
      </c>
      <c r="J16" s="69">
        <v>999.09522179999999</v>
      </c>
      <c r="L16" s="68">
        <v>9.0800000000000006E-2</v>
      </c>
      <c r="M16" s="68">
        <v>4.0300000000000002E-2</v>
      </c>
    </row>
    <row r="17" spans="1:13">
      <c r="A17" t="s">
        <v>1061</v>
      </c>
      <c r="B17" t="s">
        <v>1062</v>
      </c>
      <c r="C17" t="s">
        <v>99</v>
      </c>
      <c r="D17" t="s">
        <v>1063</v>
      </c>
      <c r="E17" t="s">
        <v>122</v>
      </c>
      <c r="F17" t="s">
        <v>101</v>
      </c>
      <c r="G17" s="65">
        <v>30917</v>
      </c>
      <c r="H17" s="65">
        <v>3231.54</v>
      </c>
      <c r="I17" s="65">
        <v>0</v>
      </c>
      <c r="J17" s="65">
        <v>999.09522179999999</v>
      </c>
      <c r="K17" s="66">
        <v>1.4E-3</v>
      </c>
      <c r="L17" s="66">
        <v>9.0800000000000006E-2</v>
      </c>
      <c r="M17" s="66">
        <v>4.0300000000000002E-2</v>
      </c>
    </row>
    <row r="18" spans="1:13">
      <c r="A18" s="67" t="s">
        <v>1064</v>
      </c>
      <c r="C18" s="14"/>
      <c r="D18" s="14"/>
      <c r="E18" s="14"/>
      <c r="F18" s="14"/>
      <c r="G18" s="69">
        <v>146844</v>
      </c>
      <c r="I18" s="69">
        <v>0</v>
      </c>
      <c r="J18" s="69">
        <v>3335.5607199999999</v>
      </c>
      <c r="L18" s="68">
        <v>0.30320000000000003</v>
      </c>
      <c r="M18" s="68">
        <v>0.13469999999999999</v>
      </c>
    </row>
    <row r="19" spans="1:13">
      <c r="A19" t="s">
        <v>1065</v>
      </c>
      <c r="B19" t="s">
        <v>1066</v>
      </c>
      <c r="C19" t="s">
        <v>99</v>
      </c>
      <c r="D19" t="s">
        <v>1059</v>
      </c>
      <c r="E19" t="s">
        <v>122</v>
      </c>
      <c r="F19" t="s">
        <v>105</v>
      </c>
      <c r="G19" s="65">
        <v>23153</v>
      </c>
      <c r="H19" s="65">
        <v>6198</v>
      </c>
      <c r="I19" s="65">
        <v>0</v>
      </c>
      <c r="J19" s="65">
        <v>1435.0229400000001</v>
      </c>
      <c r="K19" s="66">
        <v>4.7000000000000002E-3</v>
      </c>
      <c r="L19" s="66">
        <v>0.1305</v>
      </c>
      <c r="M19" s="66">
        <v>5.79E-2</v>
      </c>
    </row>
    <row r="20" spans="1:13">
      <c r="A20" t="s">
        <v>1067</v>
      </c>
      <c r="B20" t="s">
        <v>1068</v>
      </c>
      <c r="C20" t="s">
        <v>99</v>
      </c>
      <c r="D20" t="s">
        <v>1059</v>
      </c>
      <c r="E20" t="s">
        <v>122</v>
      </c>
      <c r="F20" t="s">
        <v>105</v>
      </c>
      <c r="G20" s="65">
        <v>113926</v>
      </c>
      <c r="H20" s="65">
        <v>838</v>
      </c>
      <c r="I20" s="65">
        <v>0</v>
      </c>
      <c r="J20" s="65">
        <v>954.69988000000001</v>
      </c>
      <c r="K20" s="66">
        <v>1.4E-3</v>
      </c>
      <c r="L20" s="66">
        <v>8.6800000000000002E-2</v>
      </c>
      <c r="M20" s="66">
        <v>3.8600000000000002E-2</v>
      </c>
    </row>
    <row r="21" spans="1:13">
      <c r="A21" t="s">
        <v>1069</v>
      </c>
      <c r="B21" t="s">
        <v>1070</v>
      </c>
      <c r="C21" t="s">
        <v>99</v>
      </c>
      <c r="D21" t="s">
        <v>1059</v>
      </c>
      <c r="E21" t="s">
        <v>122</v>
      </c>
      <c r="F21" t="s">
        <v>105</v>
      </c>
      <c r="G21" s="65">
        <v>9765</v>
      </c>
      <c r="H21" s="65">
        <v>9686</v>
      </c>
      <c r="I21" s="65">
        <v>0</v>
      </c>
      <c r="J21" s="65">
        <v>945.83789999999999</v>
      </c>
      <c r="K21" s="66">
        <v>8.9999999999999998E-4</v>
      </c>
      <c r="L21" s="66">
        <v>8.5999999999999993E-2</v>
      </c>
      <c r="M21" s="66">
        <v>3.8199999999999998E-2</v>
      </c>
    </row>
    <row r="22" spans="1:13">
      <c r="A22" s="67" t="s">
        <v>965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213</v>
      </c>
      <c r="B23" t="s">
        <v>213</v>
      </c>
      <c r="C23" s="14"/>
      <c r="D23" s="14"/>
      <c r="E23" t="s">
        <v>213</v>
      </c>
      <c r="F23" t="s">
        <v>213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1071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t="s">
        <v>213</v>
      </c>
      <c r="B25" t="s">
        <v>213</v>
      </c>
      <c r="C25" s="14"/>
      <c r="D25" s="14"/>
      <c r="E25" t="s">
        <v>213</v>
      </c>
      <c r="F25" t="s">
        <v>213</v>
      </c>
      <c r="G25" s="65">
        <v>0</v>
      </c>
      <c r="H25" s="65">
        <v>0</v>
      </c>
      <c r="J25" s="65">
        <v>0</v>
      </c>
      <c r="K25" s="66">
        <v>0</v>
      </c>
      <c r="L25" s="66">
        <v>0</v>
      </c>
      <c r="M25" s="66">
        <v>0</v>
      </c>
    </row>
    <row r="26" spans="1:13">
      <c r="A26" s="67" t="s">
        <v>218</v>
      </c>
      <c r="C26" s="14"/>
      <c r="D26" s="14"/>
      <c r="E26" s="14"/>
      <c r="F26" s="14"/>
      <c r="G26" s="69">
        <v>7576</v>
      </c>
      <c r="I26" s="69">
        <v>12.198460000000001</v>
      </c>
      <c r="J26" s="69">
        <v>5795.4175520879999</v>
      </c>
      <c r="L26" s="68">
        <v>0.52690000000000003</v>
      </c>
      <c r="M26" s="68">
        <v>0.23400000000000001</v>
      </c>
    </row>
    <row r="27" spans="1:13">
      <c r="A27" s="67" t="s">
        <v>1072</v>
      </c>
      <c r="C27" s="14"/>
      <c r="D27" s="14"/>
      <c r="E27" s="14"/>
      <c r="F27" s="14"/>
      <c r="G27" s="69">
        <v>7576</v>
      </c>
      <c r="I27" s="69">
        <v>12.198460000000001</v>
      </c>
      <c r="J27" s="69">
        <v>5795.4175520879999</v>
      </c>
      <c r="L27" s="68">
        <v>0.52690000000000003</v>
      </c>
      <c r="M27" s="68">
        <v>0.23400000000000001</v>
      </c>
    </row>
    <row r="28" spans="1:13">
      <c r="A28" t="s">
        <v>1073</v>
      </c>
      <c r="B28" t="s">
        <v>1074</v>
      </c>
      <c r="C28" t="s">
        <v>1075</v>
      </c>
      <c r="D28" t="s">
        <v>1076</v>
      </c>
      <c r="E28" t="s">
        <v>1077</v>
      </c>
      <c r="F28" t="s">
        <v>109</v>
      </c>
      <c r="G28" s="65">
        <v>1871</v>
      </c>
      <c r="H28" s="65">
        <v>17686</v>
      </c>
      <c r="I28" s="65">
        <v>0</v>
      </c>
      <c r="J28" s="65">
        <v>1290.629005518</v>
      </c>
      <c r="K28" s="66">
        <v>0</v>
      </c>
      <c r="L28" s="66">
        <v>0.1173</v>
      </c>
      <c r="M28" s="66">
        <v>5.21E-2</v>
      </c>
    </row>
    <row r="29" spans="1:13">
      <c r="A29" t="s">
        <v>1078</v>
      </c>
      <c r="B29" t="s">
        <v>1079</v>
      </c>
      <c r="C29" t="s">
        <v>1080</v>
      </c>
      <c r="D29" t="s">
        <v>1081</v>
      </c>
      <c r="E29" t="s">
        <v>1077</v>
      </c>
      <c r="F29" t="s">
        <v>105</v>
      </c>
      <c r="G29" s="65">
        <v>2455</v>
      </c>
      <c r="H29" s="65">
        <v>19040</v>
      </c>
      <c r="I29" s="65">
        <v>2.4627400000000002</v>
      </c>
      <c r="J29" s="65">
        <v>1668.8578199999999</v>
      </c>
      <c r="K29" s="66">
        <v>0</v>
      </c>
      <c r="L29" s="66">
        <v>0.1517</v>
      </c>
      <c r="M29" s="66">
        <v>6.7400000000000002E-2</v>
      </c>
    </row>
    <row r="30" spans="1:13">
      <c r="A30" t="s">
        <v>1082</v>
      </c>
      <c r="B30" t="s">
        <v>1074</v>
      </c>
      <c r="C30" t="s">
        <v>122</v>
      </c>
      <c r="D30" t="s">
        <v>1083</v>
      </c>
      <c r="E30" t="s">
        <v>1077</v>
      </c>
      <c r="F30" t="s">
        <v>109</v>
      </c>
      <c r="G30" s="65">
        <v>715</v>
      </c>
      <c r="H30" s="65">
        <v>17816</v>
      </c>
      <c r="I30" s="65">
        <v>0</v>
      </c>
      <c r="J30" s="65">
        <v>496.83737531999998</v>
      </c>
      <c r="K30" s="66">
        <v>0</v>
      </c>
      <c r="L30" s="66">
        <v>4.5199999999999997E-2</v>
      </c>
      <c r="M30" s="66">
        <v>2.01E-2</v>
      </c>
    </row>
    <row r="31" spans="1:13">
      <c r="A31" t="s">
        <v>1084</v>
      </c>
      <c r="B31" t="s">
        <v>1085</v>
      </c>
      <c r="C31" t="s">
        <v>1075</v>
      </c>
      <c r="D31" t="s">
        <v>1086</v>
      </c>
      <c r="E31" t="s">
        <v>1077</v>
      </c>
      <c r="F31" t="s">
        <v>105</v>
      </c>
      <c r="G31" s="65">
        <v>2535</v>
      </c>
      <c r="H31" s="65">
        <v>25775</v>
      </c>
      <c r="I31" s="65">
        <v>9.7357200000000006</v>
      </c>
      <c r="J31" s="65">
        <v>2339.0933512500001</v>
      </c>
      <c r="K31" s="66">
        <v>0</v>
      </c>
      <c r="L31" s="66">
        <v>0.2127</v>
      </c>
      <c r="M31" s="66">
        <v>9.4500000000000001E-2</v>
      </c>
    </row>
    <row r="32" spans="1:13">
      <c r="A32" s="67" t="s">
        <v>1087</v>
      </c>
      <c r="C32" s="14"/>
      <c r="D32" s="14"/>
      <c r="E32" s="14"/>
      <c r="F32" s="14"/>
      <c r="G32" s="69">
        <v>0</v>
      </c>
      <c r="I32" s="69">
        <v>0</v>
      </c>
      <c r="J32" s="69">
        <v>0</v>
      </c>
      <c r="L32" s="68">
        <v>0</v>
      </c>
      <c r="M32" s="68">
        <v>0</v>
      </c>
    </row>
    <row r="33" spans="1:13">
      <c r="A33" t="s">
        <v>213</v>
      </c>
      <c r="B33" t="s">
        <v>213</v>
      </c>
      <c r="C33" s="14"/>
      <c r="D33" s="14"/>
      <c r="E33" t="s">
        <v>213</v>
      </c>
      <c r="F33" t="s">
        <v>213</v>
      </c>
      <c r="G33" s="65">
        <v>0</v>
      </c>
      <c r="H33" s="65">
        <v>0</v>
      </c>
      <c r="J33" s="65">
        <v>0</v>
      </c>
      <c r="K33" s="66">
        <v>0</v>
      </c>
      <c r="L33" s="66">
        <v>0</v>
      </c>
      <c r="M33" s="66">
        <v>0</v>
      </c>
    </row>
    <row r="34" spans="1:13">
      <c r="A34" s="67" t="s">
        <v>965</v>
      </c>
      <c r="C34" s="14"/>
      <c r="D34" s="14"/>
      <c r="E34" s="14"/>
      <c r="F34" s="14"/>
      <c r="G34" s="69">
        <v>0</v>
      </c>
      <c r="I34" s="69">
        <v>0</v>
      </c>
      <c r="J34" s="69">
        <v>0</v>
      </c>
      <c r="L34" s="68">
        <v>0</v>
      </c>
      <c r="M34" s="68">
        <v>0</v>
      </c>
    </row>
    <row r="35" spans="1:13">
      <c r="A35" t="s">
        <v>213</v>
      </c>
      <c r="B35" t="s">
        <v>213</v>
      </c>
      <c r="C35" s="14"/>
      <c r="D35" s="14"/>
      <c r="E35" t="s">
        <v>213</v>
      </c>
      <c r="F35" t="s">
        <v>213</v>
      </c>
      <c r="G35" s="65">
        <v>0</v>
      </c>
      <c r="H35" s="65">
        <v>0</v>
      </c>
      <c r="J35" s="65">
        <v>0</v>
      </c>
      <c r="K35" s="66">
        <v>0</v>
      </c>
      <c r="L35" s="66">
        <v>0</v>
      </c>
      <c r="M35" s="66">
        <v>0</v>
      </c>
    </row>
    <row r="36" spans="1:13">
      <c r="A36" s="67" t="s">
        <v>1071</v>
      </c>
      <c r="C36" s="14"/>
      <c r="D36" s="14"/>
      <c r="E36" s="14"/>
      <c r="F36" s="14"/>
      <c r="G36" s="69">
        <v>0</v>
      </c>
      <c r="I36" s="69">
        <v>0</v>
      </c>
      <c r="J36" s="69">
        <v>0</v>
      </c>
      <c r="L36" s="68">
        <v>0</v>
      </c>
      <c r="M36" s="68">
        <v>0</v>
      </c>
    </row>
    <row r="37" spans="1:13">
      <c r="A37" t="s">
        <v>213</v>
      </c>
      <c r="B37" t="s">
        <v>213</v>
      </c>
      <c r="C37" s="14"/>
      <c r="D37" s="14"/>
      <c r="E37" t="s">
        <v>213</v>
      </c>
      <c r="F37" t="s">
        <v>213</v>
      </c>
      <c r="G37" s="65">
        <v>0</v>
      </c>
      <c r="H37" s="65">
        <v>0</v>
      </c>
      <c r="J37" s="65">
        <v>0</v>
      </c>
      <c r="K37" s="66">
        <v>0</v>
      </c>
      <c r="L37" s="66">
        <v>0</v>
      </c>
      <c r="M37" s="66">
        <v>0</v>
      </c>
    </row>
    <row r="38" spans="1:13">
      <c r="A38" s="84" t="s">
        <v>220</v>
      </c>
      <c r="C38" s="14"/>
      <c r="D38" s="14"/>
      <c r="E38" s="14"/>
      <c r="F38" s="14"/>
    </row>
    <row r="39" spans="1:13">
      <c r="A39" s="84" t="s">
        <v>291</v>
      </c>
      <c r="C39" s="14"/>
      <c r="D39" s="14"/>
      <c r="E39" s="14"/>
      <c r="F39" s="14"/>
    </row>
    <row r="40" spans="1:13">
      <c r="A40" s="84" t="s">
        <v>292</v>
      </c>
      <c r="C40" s="14"/>
      <c r="D40" s="14"/>
      <c r="E40" s="14"/>
      <c r="F40" s="14"/>
    </row>
    <row r="41" spans="1:13">
      <c r="A41" s="84" t="s">
        <v>293</v>
      </c>
      <c r="C41" s="14"/>
      <c r="D41" s="14"/>
      <c r="E41" s="14"/>
      <c r="F41" s="14"/>
    </row>
    <row r="42" spans="1:13">
      <c r="A42" s="84" t="s">
        <v>294</v>
      </c>
      <c r="C42" s="14"/>
      <c r="D42" s="14"/>
      <c r="E42" s="14"/>
      <c r="F42" s="14"/>
    </row>
    <row r="43" spans="1:13" hidden="1">
      <c r="C43" s="14"/>
      <c r="D43" s="14"/>
      <c r="E43" s="14"/>
      <c r="F43" s="14"/>
    </row>
    <row r="44" spans="1:13" hidden="1"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  <c r="B2" t="s">
        <v>197</v>
      </c>
    </row>
    <row r="3" spans="1:64">
      <c r="A3" s="2" t="s">
        <v>2</v>
      </c>
      <c r="B3" t="s">
        <v>198</v>
      </c>
    </row>
    <row r="4" spans="1:64">
      <c r="A4" s="2" t="s">
        <v>3</v>
      </c>
      <c r="B4" t="s">
        <v>199</v>
      </c>
    </row>
    <row r="5" spans="1:64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64" ht="26.25" customHeight="1">
      <c r="A6" s="98" t="s">
        <v>92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2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201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1088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H13" t="s">
        <v>213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1089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H15" t="s">
        <v>213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H17" t="s">
        <v>213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965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H19" t="s">
        <v>213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218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1088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H22" t="s">
        <v>213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1089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H24" t="s">
        <v>213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213</v>
      </c>
      <c r="B26" t="s">
        <v>213</v>
      </c>
      <c r="C26" s="14"/>
      <c r="D26" s="14"/>
      <c r="E26" t="s">
        <v>213</v>
      </c>
      <c r="F26" t="s">
        <v>213</v>
      </c>
      <c r="H26" t="s">
        <v>213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965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213</v>
      </c>
      <c r="B28" t="s">
        <v>213</v>
      </c>
      <c r="C28" s="14"/>
      <c r="D28" s="14"/>
      <c r="E28" t="s">
        <v>213</v>
      </c>
      <c r="F28" t="s">
        <v>213</v>
      </c>
      <c r="H28" t="s">
        <v>213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4" t="s">
        <v>220</v>
      </c>
      <c r="B29" s="14"/>
      <c r="C29" s="14"/>
      <c r="D29" s="14"/>
    </row>
    <row r="30" spans="1:14">
      <c r="A30" s="84" t="s">
        <v>291</v>
      </c>
      <c r="B30" s="14"/>
      <c r="C30" s="14"/>
      <c r="D30" s="14"/>
    </row>
    <row r="31" spans="1:14">
      <c r="A31" s="84" t="s">
        <v>292</v>
      </c>
      <c r="B31" s="14"/>
      <c r="C31" s="14"/>
      <c r="D31" s="14"/>
    </row>
    <row r="32" spans="1:14">
      <c r="A32" s="84" t="s">
        <v>293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  <c r="B2" t="s">
        <v>197</v>
      </c>
    </row>
    <row r="3" spans="1:59">
      <c r="A3" s="2" t="s">
        <v>2</v>
      </c>
      <c r="B3" t="s">
        <v>198</v>
      </c>
    </row>
    <row r="4" spans="1:59">
      <c r="A4" s="2" t="s">
        <v>3</v>
      </c>
      <c r="B4" t="s">
        <v>199</v>
      </c>
    </row>
    <row r="5" spans="1:59" ht="26.25" customHeight="1">
      <c r="A5" s="98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59" ht="26.25" customHeight="1">
      <c r="A6" s="98" t="s">
        <v>94</v>
      </c>
      <c r="B6" s="99"/>
      <c r="C6" s="99"/>
      <c r="D6" s="99"/>
      <c r="E6" s="99"/>
      <c r="F6" s="99"/>
      <c r="G6" s="99"/>
      <c r="H6" s="99"/>
      <c r="I6" s="99"/>
      <c r="J6" s="99"/>
      <c r="K6" s="100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201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1090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213</v>
      </c>
      <c r="B13" t="s">
        <v>213</v>
      </c>
      <c r="C13" s="14"/>
      <c r="D13" t="s">
        <v>213</v>
      </c>
      <c r="E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218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1091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213</v>
      </c>
      <c r="B16" t="s">
        <v>213</v>
      </c>
      <c r="C16" s="14"/>
      <c r="D16" t="s">
        <v>213</v>
      </c>
      <c r="E16" t="s">
        <v>213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4" t="s">
        <v>220</v>
      </c>
      <c r="C17" s="14"/>
      <c r="D17" s="14"/>
    </row>
    <row r="18" spans="1:4">
      <c r="A18" s="84" t="s">
        <v>291</v>
      </c>
      <c r="C18" s="14"/>
      <c r="D18" s="14"/>
    </row>
    <row r="19" spans="1:4">
      <c r="A19" s="84" t="s">
        <v>292</v>
      </c>
      <c r="C19" s="14"/>
      <c r="D19" s="14"/>
    </row>
    <row r="20" spans="1:4">
      <c r="A20" s="84" t="s">
        <v>293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B0DEE26E-62F0-49DC-86A6-390F65A97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61063A-759E-4D8D-8C39-597B5DA41E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3FB0F-4870-465E-B596-F9CF6C6DDE1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הרכב נכסים- הכשרה כללי פאסיבי</dc:title>
  <dc:creator>Yuli</dc:creator>
  <cp:lastModifiedBy>User</cp:lastModifiedBy>
  <dcterms:created xsi:type="dcterms:W3CDTF">2015-11-10T09:34:27Z</dcterms:created>
  <dcterms:modified xsi:type="dcterms:W3CDTF">2022-02-21T12:20:28Z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