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5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sharedStrings.xml><?xml version="1.0" encoding="utf-8"?>
<sst xmlns="http://schemas.openxmlformats.org/spreadsheetml/2006/main" count="3413" uniqueCount="761">
  <si>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</si>
  <si>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</si>
  <si>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</si>
  <si>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</si>
  <si>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</si>
  <si>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</si>
  <si>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</si>
  <si>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</si>
  <si>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</si>
  <si>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</si>
  <si>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</si>
  <si>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</si>
  <si>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</si>
  <si>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</si>
  <si>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</si>
  <si>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</si>
  <si>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</si>
  <si>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</si>
  <si>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</si>
  <si>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</si>
  <si>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</si>
  <si>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</si>
  <si>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</si>
  <si>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</si>
  <si>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</si>
  <si>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</si>
  <si>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</si>
  <si>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</si>
  <si>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</si>
  <si>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</si>
  <si>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</si>
  <si>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</si>
  <si>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</si>
  <si>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</si>
  <si>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</si>
  <si>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</si>
  <si>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</si>
  <si>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</si>
  <si>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</si>
  <si>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</si>
  <si>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</si>
  <si>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</si>
  <si>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</si>
  <si>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</si>
  <si>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</si>
  <si>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</si>
  <si>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</si>
  <si>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</si>
  <si>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</si>
  <si>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</si>
  <si>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</si>
  <si>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</si>
  <si>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</si>
  <si>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</si>
  <si>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</si>
  <si>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</si>
  <si>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</si>
  <si>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</si>
  <si>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</si>
  <si>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</si>
  <si>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</si>
  <si>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</si>
  <si>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</si>
  <si>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</si>
  <si>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</si>
  <si>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</si>
  <si>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</si>
  <si>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</si>
  <si>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</si>
  <si>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</si>
  <si>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</si>
  <si>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</si>
  <si>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</si>
  <si>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</si>
  <si>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</si>
  <si>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</si>
  <si>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</si>
  <si>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</si>
  <si>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</si>
  <si>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</si>
  <si>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</si>
  <si>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</si>
  <si>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</si>
  <si>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</si>
  <si>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</si>
  <si>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</si>
  <si>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</si>
  <si>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</si>
  <si>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</si>
  <si>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</si>
  <si>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</si>
  <si>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</si>
  <si>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</si>
  <si>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</si>
  <si>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</si>
  <si>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</si>
  <si>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</si>
  <si>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</si>
  <si>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</si>
  <si>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</si>
  <si>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</si>
  <si>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</si>
  <si>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</si>
  <si>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</si>
  <si>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</si>
  <si>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</si>
  <si>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</si>
  <si>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</si>
  <si>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</si>
  <si>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</si>
  <si>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</si>
  <si>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</si>
  <si>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</si>
  <si>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</si>
  <si>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</si>
  <si>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</si>
  <si>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</si>
  <si>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</si>
  <si>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</si>
  <si>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</si>
  <si>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</si>
  <si>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</si>
  <si>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</si>
  <si>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</si>
  <si>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</si>
  <si>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</si>
  <si>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</si>
  <si>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</si>
  <si>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</si>
  <si>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</si>
  <si>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</si>
  <si>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</si>
  <si>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</si>
  <si>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</si>
  <si>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</si>
  <si>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</si>
  <si>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</si>
  <si>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</si>
  <si>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</si>
  <si>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</si>
  <si>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</si>
  <si>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</si>
  <si>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</si>
  <si>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</si>
  <si>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</si>
  <si>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</si>
  <si>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</si>
  <si>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</si>
  <si>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</si>
  <si>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</si>
  <si>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</si>
  <si>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</si>
  <si>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</si>
  <si>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</si>
  <si>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</si>
  <si>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</si>
  <si>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</si>
  <si>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</si>
  <si>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</si>
  <si>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</si>
  <si>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</si>
  <si>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</si>
  <si>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</si>
  <si>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</si>
  <si>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</si>
  <si>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</si>
  <si>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</si>
  <si>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</si>
  <si>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</si>
  <si>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</si>
  <si>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</si>
  <si>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</si>
  <si>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</si>
  <si>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</si>
  <si>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</si>
  <si>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</si>
  <si>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</si>
  <si>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</si>
  <si>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</si>
  <si>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</si>
  <si>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</si>
  <si>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</si>
  <si>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</si>
  <si>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</si>
  <si>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</si>
  <si>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</si>
  <si>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</si>
  <si>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</si>
  <si>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</si>
  <si>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</si>
  <si>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</si>
  <si>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</si>
  <si>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</si>
  <si>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</si>
  <si>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</si>
  <si>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</si>
  <si>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הכשרה מניות</t>
  </si>
  <si>
    <t>הכשרה מניות-(חדש</t>
  </si>
  <si>
    <t>58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</si>
  <si>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</si>
  <si>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</si>
  <si>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</si>
  <si>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</si>
  <si>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</si>
  <si>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</si>
  <si>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</si>
  <si>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</si>
  <si>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</si>
  <si>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</si>
  <si>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</si>
  <si>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</si>
  <si>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</si>
  <si>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</si>
  <si>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</si>
  <si>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</si>
  <si>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</si>
  <si>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</si>
  <si>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</si>
  <si>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</si>
  <si>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</si>
  <si>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-20001(לקבל)- בנק מזרחי</t>
  </si>
  <si>
    <t>דולר -20001(לשלם)-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</si>
  <si>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</si>
  <si>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</si>
  <si>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</si>
  <si>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</si>
  <si>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</si>
  <si>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</si>
  <si>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</si>
  <si>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</si>
  <si>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</si>
  <si>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</si>
  <si>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</si>
  <si>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</si>
  <si>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</si>
  <si>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</si>
  <si>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</si>
  <si>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</si>
  <si>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</si>
  <si>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</si>
  <si>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</si>
  <si>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</si>
  <si>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</si>
  <si>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</si>
  <si>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</si>
  <si>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</si>
  <si>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סאות'רן   אגח א- סאותרן פרופרטיס</t>
  </si>
  <si>
    <t>1140094</t>
  </si>
  <si>
    <t>1921080</t>
  </si>
  <si>
    <t>נדל"ן ובינוי</t>
  </si>
  <si>
    <t>BBB+.IL</t>
  </si>
  <si>
    <t>30/08/18</t>
  </si>
  <si>
    <t>סה"כ אחר</t>
  </si>
  <si>
    <t>סה"כ תל אביב 35</t>
  </si>
  <si>
    <t>בזן- בתי זיקוק</t>
  </si>
  <si>
    <t>2590248</t>
  </si>
  <si>
    <t>520036658</t>
  </si>
  <si>
    <t>אנרגיה</t>
  </si>
  <si>
    <t>פז נפט- פז נפט</t>
  </si>
  <si>
    <t>1100007</t>
  </si>
  <si>
    <t>510216054</t>
  </si>
  <si>
    <t>פניקס    1- הפניקס</t>
  </si>
  <si>
    <t>767012</t>
  </si>
  <si>
    <t>520017450</t>
  </si>
  <si>
    <t>ביטוח</t>
  </si>
  <si>
    <t>הראל     1- הראל השקעות</t>
  </si>
  <si>
    <t>585018</t>
  </si>
  <si>
    <t>520033986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</si>
  <si>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</si>
  <si>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</si>
  <si>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</si>
  <si>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</si>
  <si>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</si>
  <si>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</si>
  <si>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</si>
  <si>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</si>
  <si>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</si>
  <si>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</si>
  <si>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</si>
  <si>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</si>
  <si>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</si>
  <si>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</si>
  <si>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מזרחי- מזרחי טפחות</t>
  </si>
  <si>
    <t>695437</t>
  </si>
  <si>
    <t>520000522</t>
  </si>
  <si>
    <t>פועלים</t>
  </si>
  <si>
    <t>662577</t>
  </si>
  <si>
    <t>520000118</t>
  </si>
  <si>
    <t>דלק קבוצה- דלק קבוצה</t>
  </si>
  <si>
    <t>1084128</t>
  </si>
  <si>
    <t>520044322</t>
  </si>
  <si>
    <t>השקעה ואחזקות</t>
  </si>
  <si>
    <t>חברה לישראל- חברה לישראל</t>
  </si>
  <si>
    <t>576017</t>
  </si>
  <si>
    <t>520028010</t>
  </si>
  <si>
    <t>אנרג'יאן- אנרג'יאן</t>
  </si>
  <si>
    <t>1155290</t>
  </si>
  <si>
    <t>560033185</t>
  </si>
  <si>
    <t>חיפושי נפט וגז</t>
  </si>
  <si>
    <t>דלק קד יהש- דלק קידוחים יהש</t>
  </si>
  <si>
    <t>475020</t>
  </si>
  <si>
    <t>550013098</t>
  </si>
  <si>
    <t>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</si>
  <si>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</si>
  <si>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</si>
  <si>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</si>
  <si>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</si>
  <si>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</si>
  <si>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</si>
  <si>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</si>
  <si>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איי.אפ.אפ- איי.אפ.אפ</t>
  </si>
  <si>
    <t>1155019</t>
  </si>
  <si>
    <t>1760</t>
  </si>
  <si>
    <t>מזון</t>
  </si>
  <si>
    <t>שטראוס- שטראוס גרופ</t>
  </si>
  <si>
    <t>746016</t>
  </si>
  <si>
    <t>520003781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</si>
  <si>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</si>
  <si>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</si>
  <si>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</si>
  <si>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</si>
  <si>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</si>
  <si>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</si>
  <si>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</si>
  <si>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</si>
  <si>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</si>
  <si>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</si>
  <si>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</si>
  <si>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</si>
  <si>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</si>
  <si>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</si>
  <si>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</si>
  <si>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אלוני חץ- אלוני חץ</t>
  </si>
  <si>
    <t>390013</t>
  </si>
  <si>
    <t>520038506</t>
  </si>
  <si>
    <t>אמות- אמות</t>
  </si>
  <si>
    <t>1097278</t>
  </si>
  <si>
    <t>520026683</t>
  </si>
  <si>
    <t>גזית גלוב- גזית גלוב</t>
  </si>
  <si>
    <t>126011</t>
  </si>
  <si>
    <t>520033234</t>
  </si>
  <si>
    <t>מליסרון- מליסרון</t>
  </si>
  <si>
    <t>323014</t>
  </si>
  <si>
    <t>520037789</t>
  </si>
  <si>
    <t>עזריאלי קבוצה</t>
  </si>
  <si>
    <t>1119478</t>
  </si>
  <si>
    <t>510960719</t>
  </si>
  <si>
    <t>פריגו (חדש)- פריגו</t>
  </si>
  <si>
    <t>1130699</t>
  </si>
  <si>
    <t>529592</t>
  </si>
  <si>
    <t>פארמה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</si>
  <si>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</si>
  <si>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</si>
  <si>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</si>
  <si>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</si>
  <si>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</si>
  <si>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</si>
  <si>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</si>
  <si>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</si>
  <si>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</si>
  <si>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</si>
  <si>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</si>
  <si>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</si>
  <si>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</si>
  <si>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מיטרוניקס</t>
  </si>
  <si>
    <t>1091065</t>
  </si>
  <si>
    <t>511527202</t>
  </si>
  <si>
    <t>אלקטרוניקה ואופטיקה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</si>
  <si>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</si>
  <si>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</si>
  <si>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</si>
  <si>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</si>
  <si>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</si>
  <si>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</si>
  <si>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מנורה    1- מנורה מבטחים החזקות</t>
  </si>
  <si>
    <t>566018</t>
  </si>
  <si>
    <t>520007469</t>
  </si>
  <si>
    <t>פיבי- פיבי</t>
  </si>
  <si>
    <t>763011</t>
  </si>
  <si>
    <t>520029026</t>
  </si>
  <si>
    <t>אלקטרה- אלקטרה</t>
  </si>
  <si>
    <t>739037</t>
  </si>
  <si>
    <t>520028911</t>
  </si>
  <si>
    <t>באטמ- באטמ</t>
  </si>
  <si>
    <t>1158823</t>
  </si>
  <si>
    <t>520042813</t>
  </si>
  <si>
    <t>השקעות בהיי-טק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</si>
  <si>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</si>
  <si>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</si>
  <si>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</si>
  <si>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</si>
  <si>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</si>
  <si>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</si>
  <si>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נובה- נובה</t>
  </si>
  <si>
    <t>1084557</t>
  </si>
  <si>
    <t>511812463</t>
  </si>
  <si>
    <t>נטו- נטו אחזקות</t>
  </si>
  <si>
    <t>168013</t>
  </si>
  <si>
    <t>520034109</t>
  </si>
  <si>
    <t>סקופ- סקופ</t>
  </si>
  <si>
    <t>288019</t>
  </si>
  <si>
    <t>520037425</t>
  </si>
  <si>
    <t>בית שמש- מנועי בית שמש</t>
  </si>
  <si>
    <t>1081561</t>
  </si>
  <si>
    <t>520043480</t>
  </si>
  <si>
    <t>אדגר- אדגר השקעות</t>
  </si>
  <si>
    <t>1820083</t>
  </si>
  <si>
    <t>520035171</t>
  </si>
  <si>
    <t>אלקטרה נדלן- אלקטרה נדל"ן</t>
  </si>
  <si>
    <t>1094044</t>
  </si>
  <si>
    <t>510607328</t>
  </si>
  <si>
    <t>אפריקה נכסים- אפי נכסים</t>
  </si>
  <si>
    <t>1091354</t>
  </si>
  <si>
    <t>510560188</t>
  </si>
  <si>
    <t>ביג</t>
  </si>
  <si>
    <t>1097260</t>
  </si>
  <si>
    <t>513623314</t>
  </si>
  <si>
    <t>בראק אן וי- בראק אן וי</t>
  </si>
  <si>
    <t>1121607</t>
  </si>
  <si>
    <t>34250659</t>
  </si>
  <si>
    <t>גב ים    1- גב-ים</t>
  </si>
  <si>
    <t>759019</t>
  </si>
  <si>
    <t>520001736</t>
  </si>
  <si>
    <t>דמרי- דמרי</t>
  </si>
  <si>
    <t>1090315</t>
  </si>
  <si>
    <t>511399388</t>
  </si>
  <si>
    <t>מבני תעשיה- מבני תעשיה</t>
  </si>
  <si>
    <t>226019</t>
  </si>
  <si>
    <t>520024126</t>
  </si>
  <si>
    <t>מגה אור- מגה אור</t>
  </si>
  <si>
    <t>1104488</t>
  </si>
  <si>
    <t>513257873</t>
  </si>
  <si>
    <t>סאמיט</t>
  </si>
  <si>
    <t>1081686</t>
  </si>
  <si>
    <t>520043720</t>
  </si>
  <si>
    <t>סלע נדל"ן- סלע קפיטל נדל"ן</t>
  </si>
  <si>
    <t>1109644</t>
  </si>
  <si>
    <t>513992529</t>
  </si>
  <si>
    <t>ריט 1- ריט1</t>
  </si>
  <si>
    <t>1098920</t>
  </si>
  <si>
    <t>513821488</t>
  </si>
  <si>
    <t>אנלייט אנרגיה- אנלייט אנרגיה</t>
  </si>
  <si>
    <t>720011</t>
  </si>
  <si>
    <t>520041146</t>
  </si>
  <si>
    <t>חילן- חילן</t>
  </si>
  <si>
    <t>1084698</t>
  </si>
  <si>
    <t>520039942</t>
  </si>
  <si>
    <t>שירותי מידע</t>
  </si>
  <si>
    <t>מטריקס- מטריקס</t>
  </si>
  <si>
    <t>445015</t>
  </si>
  <si>
    <t>520039413</t>
  </si>
  <si>
    <t>פורמולה- פורמולה מערכות</t>
  </si>
  <si>
    <t>256016</t>
  </si>
  <si>
    <t>520036690</t>
  </si>
  <si>
    <t>דנאל כא- דנאל כא</t>
  </si>
  <si>
    <t>314013</t>
  </si>
  <si>
    <t>520037565</t>
  </si>
  <si>
    <t>אלטשולר שחם גמל- אלטשולר שחם גמל ופנסיה בע"מ</t>
  </si>
  <si>
    <t>1159037</t>
  </si>
  <si>
    <t>513173393</t>
  </si>
  <si>
    <t>פרטנר- פרטנר</t>
  </si>
  <si>
    <t>1083484</t>
  </si>
  <si>
    <t>520044314</t>
  </si>
  <si>
    <t>סה"כ מניות היתר</t>
  </si>
  <si>
    <t>פטרוטקס- פטרוטקס יהש</t>
  </si>
  <si>
    <t>1099761</t>
  </si>
  <si>
    <t>550222764</t>
  </si>
  <si>
    <t>כלל משקאות- כלל משקאות</t>
  </si>
  <si>
    <t>1147685</t>
  </si>
  <si>
    <t>515818524</t>
  </si>
  <si>
    <t>אליום מדיקל- אליום מדיקל</t>
  </si>
  <si>
    <t>1101450</t>
  </si>
  <si>
    <t>513488833</t>
  </si>
  <si>
    <t>מכשור רפואי</t>
  </si>
  <si>
    <t>יוחננוף- מ.יוחננוף ובניו (1988) בע"מ</t>
  </si>
  <si>
    <t>1161264</t>
  </si>
  <si>
    <t>511344186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</si>
  <si>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</si>
  <si>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</si>
  <si>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</si>
  <si>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</si>
  <si>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</si>
  <si>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</si>
  <si>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מגוריט- מגוריט</t>
  </si>
  <si>
    <t>1139195</t>
  </si>
  <si>
    <t>515434074</t>
  </si>
  <si>
    <t>מהדרין- מהדרין</t>
  </si>
  <si>
    <t>686014</t>
  </si>
  <si>
    <t>520018482</t>
  </si>
  <si>
    <t>פורסייט- פורסייט</t>
  </si>
  <si>
    <t>199018</t>
  </si>
  <si>
    <t>520036062</t>
  </si>
  <si>
    <t>בי קומיוניקיישנס- בי קומיוניקיישנס</t>
  </si>
  <si>
    <t>1107663</t>
  </si>
  <si>
    <t>512832742</t>
  </si>
  <si>
    <t>סה"כ call 001 אופציות</t>
  </si>
  <si>
    <t>MOSAIC-MOS</t>
  </si>
  <si>
    <t>US61945C1036</t>
  </si>
  <si>
    <t>NYSE</t>
  </si>
  <si>
    <t>בלומברג</t>
  </si>
  <si>
    <t>5095</t>
  </si>
  <si>
    <t>Materials</t>
  </si>
  <si>
    <t>NUTRIEN - NTR</t>
  </si>
  <si>
    <t>CA67077M1086</t>
  </si>
  <si>
    <t>5045</t>
  </si>
  <si>
    <t>SMSN LI - SAMSUNG</t>
  </si>
  <si>
    <t>US7960508882</t>
  </si>
  <si>
    <t>5093</t>
  </si>
  <si>
    <t>Media</t>
  </si>
  <si>
    <t>AMAZON-AMZN COM</t>
  </si>
  <si>
    <t>US0231351067</t>
  </si>
  <si>
    <t>4865</t>
  </si>
  <si>
    <t>Other</t>
  </si>
  <si>
    <t>ROGEN PHARMAL - URGN</t>
  </si>
  <si>
    <t>IL0011407140</t>
  </si>
  <si>
    <t>NASDAQ</t>
  </si>
  <si>
    <t>2313</t>
  </si>
  <si>
    <t>Pharmaceuticals &amp; Biotechnology</t>
  </si>
  <si>
    <t>PARK PLAZA  HOTEL</t>
  </si>
  <si>
    <t>GG00B1Z5FH87</t>
  </si>
  <si>
    <t>LSE</t>
  </si>
  <si>
    <t>5123</t>
  </si>
  <si>
    <t>Real Estate</t>
  </si>
  <si>
    <t>MLNX - MELLANOX</t>
  </si>
  <si>
    <t>IL0011017329</t>
  </si>
  <si>
    <t>2254</t>
  </si>
  <si>
    <t>Semiconductors &amp; Semiconductor Equipment</t>
  </si>
  <si>
    <t>FIVERR INTERNATIONAL</t>
  </si>
  <si>
    <t>IL0011582033</t>
  </si>
  <si>
    <t>5153</t>
  </si>
  <si>
    <t>Software &amp; Services</t>
  </si>
  <si>
    <t>CISCO SYSTEMS-CSCO</t>
  </si>
  <si>
    <t>US17275R1023</t>
  </si>
  <si>
    <t>5074</t>
  </si>
  <si>
    <t>Technology Hardware &amp; Equipment</t>
  </si>
  <si>
    <t>GOOGL - Google A Class</t>
  </si>
  <si>
    <t>US02079K3059</t>
  </si>
  <si>
    <t>960</t>
  </si>
  <si>
    <t>NOKIA-NOK</t>
  </si>
  <si>
    <t>US6549022043</t>
  </si>
  <si>
    <t>950</t>
  </si>
  <si>
    <t>Telecommunication Services</t>
  </si>
  <si>
    <t>סה"כ שמחקות מדדי מניות בישראל</t>
  </si>
  <si>
    <t>פסגות ETF ת"א 90- פסגות קרנות מדד</t>
  </si>
  <si>
    <t>1148642</t>
  </si>
  <si>
    <t>513765339</t>
  </si>
  <si>
    <t>תכלית סל (A4) ת"א 90- תכלית מדדים</t>
  </si>
  <si>
    <t>1143783</t>
  </si>
  <si>
    <t>513534974</t>
  </si>
  <si>
    <t>הראל סל (A4) תא נדלן- הראל קרנות מדד</t>
  </si>
  <si>
    <t>1148964</t>
  </si>
  <si>
    <t>511776783</t>
  </si>
  <si>
    <t>קסם ת"א 75</t>
  </si>
  <si>
    <t>1117241</t>
  </si>
  <si>
    <t>510938608</t>
  </si>
  <si>
    <t>תעודות סל</t>
  </si>
  <si>
    <t>סה"כ שמחקות מדדי מניות בחו"ל</t>
  </si>
  <si>
    <t>פסגות DAX 30 מנוטרל- פסגות קרנות מדד</t>
  </si>
  <si>
    <t>1149830</t>
  </si>
  <si>
    <t>תכלית דאקס- תכלית מדדים</t>
  </si>
  <si>
    <t>1144104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</si>
  <si>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</si>
  <si>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</si>
  <si>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</si>
  <si>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</si>
  <si>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</si>
  <si>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</si>
  <si>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</si>
  <si>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</si>
  <si>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SOLAR- INVESCO</t>
  </si>
  <si>
    <t>US46138G7060</t>
  </si>
  <si>
    <t>1290</t>
  </si>
  <si>
    <t>Energy</t>
  </si>
  <si>
    <t>XLE - Energy Select- STATE STREET-SPDRS</t>
  </si>
  <si>
    <t>us81369y5069</t>
  </si>
  <si>
    <t>EWY - SOUTH KOREA- BlackRock Fund Advisors</t>
  </si>
  <si>
    <t>US4642867729</t>
  </si>
  <si>
    <t>2235</t>
  </si>
  <si>
    <t>INDY - ISHARES INDIA 50- BlackRock Fund Advisors</t>
  </si>
  <si>
    <t>US4642895290</t>
  </si>
  <si>
    <t>SOXX - SEMICONDUCTOR- BlackRock Fund Advisors</t>
  </si>
  <si>
    <t>US4642875235</t>
  </si>
  <si>
    <t>QQQQ - Nasdaq 100- INVESCO POWERSHARES</t>
  </si>
  <si>
    <t>US73935A1043</t>
  </si>
  <si>
    <t>ETF DAX - DAXEX_GR</t>
  </si>
  <si>
    <t>DE0005933931</t>
  </si>
  <si>
    <t>FWB</t>
  </si>
  <si>
    <t>4601</t>
  </si>
  <si>
    <t>FXI - CHINA 50- ISHARES</t>
  </si>
  <si>
    <t>US4642871846</t>
  </si>
  <si>
    <t>ISHARES US Financials - IYF</t>
  </si>
  <si>
    <t>US4642877884</t>
  </si>
  <si>
    <t>CSI-KWEB CHINA</t>
  </si>
  <si>
    <t>US5007673065</t>
  </si>
  <si>
    <t>4868</t>
  </si>
  <si>
    <t>KBA CHINA-KBA</t>
  </si>
  <si>
    <t>US5007674055</t>
  </si>
  <si>
    <t>Communication Services SPDR - XLC</t>
  </si>
  <si>
    <t>US81369Y8527</t>
  </si>
  <si>
    <t>HEALTH CARE XLV- STATE STREET-SPDRS</t>
  </si>
  <si>
    <t>us81369y2090</t>
  </si>
  <si>
    <t>REAL ESTATE SEL-XLRE</t>
  </si>
  <si>
    <t>US81369Y8600</t>
  </si>
  <si>
    <t>XLI - INDUSTRIAL SELECT- STATE STREET-SPDRS</t>
  </si>
  <si>
    <t>US81369Y7040</t>
  </si>
  <si>
    <t>XLP - CONSUMER STAPLES</t>
  </si>
  <si>
    <t>US81369Y3080</t>
  </si>
  <si>
    <t>XLU- UTILITIES SELEC</t>
  </si>
  <si>
    <t>US81369Y8865</t>
  </si>
  <si>
    <t>VANGUARD CONSUMER ETF-VDC</t>
  </si>
  <si>
    <t>US92204A2078</t>
  </si>
  <si>
    <t>4922</t>
  </si>
  <si>
    <t>VANGURUARD INFO</t>
  </si>
  <si>
    <t>US92204A7028</t>
  </si>
  <si>
    <t>WISDOMTREE INDIA</t>
  </si>
  <si>
    <t>US97717W422</t>
  </si>
  <si>
    <t>3115</t>
  </si>
  <si>
    <t>סה"כ שמחקות מדדים אחרים</t>
  </si>
  <si>
    <t>סה"כ אג"ח ממשלתי</t>
  </si>
  <si>
    <t>סה"כ אגח קונצרני</t>
  </si>
  <si>
    <t>איביאי טכנולוגיוה עלית</t>
  </si>
  <si>
    <t>1142538</t>
  </si>
  <si>
    <t>מניות</t>
  </si>
  <si>
    <t>לא מדורג</t>
  </si>
  <si>
    <t>SCHRODER INT GREAT CHINA-SISGRCC LX</t>
  </si>
  <si>
    <t>LU0140637140</t>
  </si>
  <si>
    <t>5105</t>
  </si>
  <si>
    <t>סה"כ כתבי אופציות בישראל</t>
  </si>
  <si>
    <t>רני צים    אפ 4 01/04/2021- רני צים</t>
  </si>
  <si>
    <t>1143627</t>
  </si>
  <si>
    <t>סה"כ כתבי אופציה בחו"ל</t>
  </si>
  <si>
    <t>סה"כ מדדים כולל מניות</t>
  </si>
  <si>
    <t>סה"כ ש"ח/מט"ח</t>
  </si>
  <si>
    <t>סה"כ ריבית</t>
  </si>
  <si>
    <t>SPXW CALL 3150 31/12/19</t>
  </si>
  <si>
    <t>BBG00NB7TVK9</t>
  </si>
  <si>
    <t>SPXW CALL 3200 31/12/19</t>
  </si>
  <si>
    <t>BBG00MX3PC68</t>
  </si>
  <si>
    <t>SPXW PUT 3150 29/01/20</t>
  </si>
  <si>
    <t>BBG00R720613</t>
  </si>
  <si>
    <t>סה"כ מטבע</t>
  </si>
  <si>
    <t>סה"כ סחורות</t>
  </si>
  <si>
    <t>BBG00NLMB736</t>
  </si>
  <si>
    <t>FTSE - ZH0 - 20/03/20</t>
  </si>
  <si>
    <t>E-MINI S&amp;P  ESH0 20/03/2020</t>
  </si>
  <si>
    <t>BG00MSHZQ25</t>
  </si>
  <si>
    <t>FUT VAL EUR HSB -רוו"ה מח</t>
  </si>
  <si>
    <t>333740</t>
  </si>
  <si>
    <t>FUT VAL USD - רוו"ה מחוזים</t>
  </si>
  <si>
    <t>415349</t>
  </si>
  <si>
    <t>MINI DAX - DFWH0 - 20/03/20</t>
  </si>
  <si>
    <t>DE000C360PY4</t>
  </si>
  <si>
    <t>MINI NASDAQ-NQH0- 20/03/2020</t>
  </si>
  <si>
    <t>BBG00MSHZQC4</t>
  </si>
  <si>
    <t>MONEY EUR HSBC -בטחונות</t>
  </si>
  <si>
    <t>327064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</si>
  <si>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</si>
  <si>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</si>
  <si>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</si>
  <si>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</si>
  <si>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</si>
  <si>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</si>
  <si>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</si>
  <si>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</si>
  <si>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</si>
  <si>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</si>
  <si>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</si>
  <si>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</si>
  <si>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</si>
  <si>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</si>
  <si>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בראון  הוטלס- מלונות בראון</t>
  </si>
  <si>
    <t>74194</t>
  </si>
  <si>
    <t>513956938</t>
  </si>
  <si>
    <t>סופטוויל-מניה לא סחירה- סופטוויל</t>
  </si>
  <si>
    <t>74182</t>
  </si>
  <si>
    <t>5079</t>
  </si>
  <si>
    <t>11% חברות הנכס בראון גרמניה- מלונות בראון</t>
  </si>
  <si>
    <t>74195</t>
  </si>
  <si>
    <t>סה"כ קרנות הון סיכון</t>
  </si>
  <si>
    <t>סה"כ קרנות גידור</t>
  </si>
  <si>
    <t>קרן ואר- קרן ואר</t>
  </si>
  <si>
    <t>74177</t>
  </si>
  <si>
    <t>31/07/18</t>
  </si>
  <si>
    <t>סה"כ קרנות נדל"ן</t>
  </si>
  <si>
    <t>סה"כ קרנות השקעה אחרות</t>
  </si>
  <si>
    <t>קרן First Time</t>
  </si>
  <si>
    <t>74173</t>
  </si>
  <si>
    <t>05/09/19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</si>
  <si>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</si>
  <si>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</si>
  <si>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</si>
  <si>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</si>
  <si>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</si>
  <si>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</si>
  <si>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</si>
  <si>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</si>
  <si>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</si>
  <si>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</si>
  <si>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</si>
  <si>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</si>
  <si>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אירו/שקל 12/02/20 3.847 153423</t>
  </si>
  <si>
    <t>153423</t>
  </si>
  <si>
    <t>09/12/19</t>
  </si>
  <si>
    <t>דולר/שקל 12/02/20 3.458 153421</t>
  </si>
  <si>
    <t>153421</t>
  </si>
  <si>
    <t>דולר/שקל 12/02/20 3.4583 153429</t>
  </si>
  <si>
    <t>153429</t>
  </si>
  <si>
    <t>דולר/שקל 12/02/20 3.48 153431</t>
  </si>
  <si>
    <t>153431</t>
  </si>
  <si>
    <t>17/12/19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</si>
  <si>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</si>
  <si>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</si>
  <si>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</si>
  <si>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</si>
  <si>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</si>
  <si>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</si>
  <si>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</si>
  <si>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</si>
  <si>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</si>
  <si>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</si>
  <si>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בראון ג רכיב התחייבותי</t>
  </si>
  <si>
    <t>לא</t>
  </si>
  <si>
    <t>96026</t>
  </si>
  <si>
    <t>NR1</t>
  </si>
  <si>
    <t>15/12/19</t>
  </si>
  <si>
    <t>דירוג פנימי</t>
  </si>
  <si>
    <t>מלון בראון ג</t>
  </si>
  <si>
    <t>96023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</si>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</sst>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22" tableBorderDxfId="421">
  <autoFilter ref="B7:D43">
    <filterColumn colId="0" hiddenButton="1"/>
    <filterColumn colId="1" hiddenButton="1"/>
    <filterColumn colId="2" hiddenButton="1"/>
  </autoFilter>
  <tableColumns count="3">
    <tableColumn id="1" name="עמודה1" dataDxfId="420" dataCellStyle="Normal_2007-16618"/>
    <tableColumn id="2" name="שווי הוגן" dataDxfId="419"/>
    <tableColumn id="3" name="שעור מנכסי השקעה*" dataDxfId="4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49" totalsRowShown="0" headerRowDxfId="417" headerRowBorderDxfId="416" tableBorderDxfId="415" headerRowCellStyle="Normal_2007-16618">
  <autoFilter ref="C45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7" totalsRowShown="0" headerRowDxfId="400" dataDxfId="401" headerRowBorderDxfId="413" tableBorderDxfId="414">
  <autoFilter ref="A7:K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2"/>
    <tableColumn id="2" name="מספר ני&quot;ע" dataDxfId="411"/>
    <tableColumn id="3" name="מספר מנפיק" dataDxfId="410"/>
    <tableColumn id="4" name="דירוג" dataDxfId="409"/>
    <tableColumn id="5" name="שם מדרג" dataDxfId="408"/>
    <tableColumn id="6" name="סוג מטבע" dataDxfId="407"/>
    <tableColumn id="7" name="שיעור ריבית" dataDxfId="406"/>
    <tableColumn id="8" name="תשואה לפידיון" dataDxfId="405"/>
    <tableColumn id="9" name="שווי שוק" dataDxfId="404"/>
    <tableColumn id="10" name="שעור מנכסי אפיק ההשקעה" dataDxfId="403"/>
    <tableColumn id="11" name="שעור מסך נכסי השקעה" dataDxfId="4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25" totalsRowShown="0" headerRowDxfId="379" dataDxfId="380" headerRowBorderDxfId="398" tableBorderDxfId="399">
  <autoFilter ref="A8:Q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7"/>
    <tableColumn id="2" name="מספר ני&quot;ע" dataDxfId="396"/>
    <tableColumn id="3" name="זירת מסחר" dataDxfId="395"/>
    <tableColumn id="4" name="דירוג" dataDxfId="394"/>
    <tableColumn id="5" name="שם מדרג" dataDxfId="393"/>
    <tableColumn id="6" name="תאריך רכישה" dataDxfId="392"/>
    <tableColumn id="7" name="מח&quot;מ" dataDxfId="391"/>
    <tableColumn id="8" name="סוג מטבע" dataDxfId="390"/>
    <tableColumn id="9" name="שיעור ריבית" dataDxfId="389"/>
    <tableColumn id="10" name="תשואה לפידיון" dataDxfId="388"/>
    <tableColumn id="11" name="ערך נקוב****" dataDxfId="387"/>
    <tableColumn id="12" name="שער***" dataDxfId="386"/>
    <tableColumn id="13" name="פדיון/ריבית/דיבידנד לקבל*****  " dataDxfId="385"/>
    <tableColumn id="14" name="שווי שוק" dataDxfId="384"/>
    <tableColumn id="15" name="שעור מערך נקוב**** מונפק" dataDxfId="383"/>
    <tableColumn id="16" name="שעור מנכסי אפיק ההשקעה" dataDxfId="382"/>
    <tableColumn id="17" name="שעור מסך נכסי השקעה**" dataDxfId="3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5" dataDxfId="356" headerRowBorderDxfId="377" tableBorderDxfId="378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6"/>
    <tableColumn id="2" name="מספר ני&quot;ע" dataDxfId="375"/>
    <tableColumn id="3" name="זירת מסחר" dataDxfId="374"/>
    <tableColumn id="4" name="ספק מידע" dataDxfId="373"/>
    <tableColumn id="5" name="מספר מנפיק" dataDxfId="372"/>
    <tableColumn id="6" name="ענף מסחר" dataDxfId="371"/>
    <tableColumn id="7" name="דירוג" dataDxfId="370"/>
    <tableColumn id="8" name="שם מדרג" dataDxfId="369"/>
    <tableColumn id="9" name="תאריך רכישה" dataDxfId="368"/>
    <tableColumn id="10" name="מח&quot;מ" dataDxfId="367"/>
    <tableColumn id="11" name="סוג מטבע" dataDxfId="366"/>
    <tableColumn id="12" name="שיעור ריבית" dataDxfId="365"/>
    <tableColumn id="13" name="תשואה לפידיון" dataDxfId="364"/>
    <tableColumn id="14" name="ערך נקוב****" dataDxfId="363"/>
    <tableColumn id="15" name="שער***" dataDxfId="362"/>
    <tableColumn id="16" name="פדיון/ריבית/דיבידנד לקבל*****  " dataDxfId="361"/>
    <tableColumn id="17" name="שווי שוק" dataDxfId="360"/>
    <tableColumn id="18" name="שעור מערך נקוב מונפק" dataDxfId="359"/>
    <tableColumn id="19" name="שעור מנכסי אפיק ההשקעה" dataDxfId="358"/>
    <tableColumn id="20" name="שעור מסך נכסי השקעה**" dataDxfId="3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25" totalsRowShown="0" headerRowDxfId="331" dataDxfId="332" headerRowBorderDxfId="353" tableBorderDxfId="354">
  <autoFilter ref="A8:T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2"/>
    <tableColumn id="2" name="מספר ני&quot;ע" dataDxfId="351"/>
    <tableColumn id="3" name="זירת מסחר" dataDxfId="350"/>
    <tableColumn id="4" name="ספק מידע" dataDxfId="349"/>
    <tableColumn id="5" name="מספר מנפיק" dataDxfId="348"/>
    <tableColumn id="6" name="ענף מסחר" dataDxfId="347"/>
    <tableColumn id="7" name="דירוג" dataDxfId="346"/>
    <tableColumn id="8" name="שם מדרג" dataDxfId="345"/>
    <tableColumn id="9" name="תאריך רכישה" dataDxfId="344"/>
    <tableColumn id="10" name="מח&quot;מ" dataDxfId="343"/>
    <tableColumn id="11" name="סוג מטבע" dataDxfId="342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 dataDxfId="337"/>
    <tableColumn id="17" name="שווי שוק" dataDxfId="336"/>
    <tableColumn id="18" name="שעור מערך נקוב מונפק" dataDxfId="335"/>
    <tableColumn id="19" name="שעור מנכסי אפיק ההשקעה" dataDxfId="334"/>
    <tableColumn id="20" name="שעור מסך נכסי השקעה**" dataDxfId="3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106" totalsRowShown="0" headerRowDxfId="320" dataDxfId="321" headerRowBorderDxfId="329" tableBorderDxfId="330">
  <autoFilter ref="A8:N10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8"/>
    <tableColumn id="9" name="שער***" dataDxfId="327"/>
    <tableColumn id="10" name="פדיון/ריבית/דיבידנד לקבל*****  " dataDxfId="326"/>
    <tableColumn id="11" name="שווי שוק" dataDxfId="325"/>
    <tableColumn id="12" name="שעור מערך נקוב מונפק" dataDxfId="324"/>
    <tableColumn id="13" name="שעור מנכסי אפיק ההשקעה" dataDxfId="323"/>
    <tableColumn id="14" name="שעור מסך נכסי השקעה**" dataDxfId="3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7" totalsRowShown="0" headerRowDxfId="307" dataDxfId="308" headerRowBorderDxfId="318" tableBorderDxfId="319">
  <autoFilter ref="A8:M5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7"/>
    <tableColumn id="4" name="מספר מנפיק" dataDxfId="316"/>
    <tableColumn id="5" name="ענף מסחר"/>
    <tableColumn id="6" name="סוג מטבע"/>
    <tableColumn id="7" name="ערך נקוב****" dataDxfId="315"/>
    <tableColumn id="8" name="שער***" dataDxfId="314"/>
    <tableColumn id="9" name="פדיון/ריבית/דיבידנד לקבל*****  " dataDxfId="313"/>
    <tableColumn id="10" name="שווי שוק" dataDxfId="312"/>
    <tableColumn id="11" name="שעור מערך נקוב מונפק" dataDxfId="311"/>
    <tableColumn id="12" name="שעור מנכסי אפיק ההשקעה" dataDxfId="310"/>
    <tableColumn id="13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294" dataDxfId="295" headerRowBorderDxfId="305" tableBorderDxfId="306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4"/>
    <tableColumn id="4" name="מספר מנפיק" dataDxfId="303"/>
    <tableColumn id="5" name="ענף מסחר"/>
    <tableColumn id="6" name="דירוג"/>
    <tableColumn id="7" name="שם מדרג" dataDxfId="302"/>
    <tableColumn id="8" name="סוג מטבע"/>
    <tableColumn id="9" name="ערך נקוב****" dataDxfId="301"/>
    <tableColumn id="10" name="שער***" dataDxfId="300"/>
    <tableColumn id="11" name="שווי שוק" dataDxfId="299"/>
    <tableColumn id="12" name="שעור מערך נקוב מונפק" dataDxfId="298"/>
    <tableColumn id="13" name="שעור מנכסי אפיק ההשקעה" dataDxfId="297"/>
    <tableColumn id="14" name="שעור מסך נכסי השקעה**" dataDxfId="2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79" dataDxfId="280" headerRowBorderDxfId="292" tableBorderDxfId="293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1"/>
    <tableColumn id="2" name="מספר ני&quot;ע" dataDxfId="290"/>
    <tableColumn id="3" name="זירת מסחר" dataDxfId="289"/>
    <tableColumn id="4" name="ענף מסחר" dataDxfId="288"/>
    <tableColumn id="5" name="סוג מטבע" dataDxfId="287"/>
    <tableColumn id="6" name="ערך נקוב****" dataDxfId="286"/>
    <tableColumn id="7" name="שער***" dataDxfId="285"/>
    <tableColumn id="8" name="שווי שוק" dataDxfId="284"/>
    <tableColumn id="9" name="שעור מערך נקוב מונפק" dataDxfId="283"/>
    <tableColumn id="10" name="שעור מנכסי אפיק ההשקעה" dataDxfId="282"/>
    <tableColumn id="11" name="שעור מסך נכסי השקעה**" dataDxfId="2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3" totalsRowShown="0" headerRowDxfId="268" dataDxfId="269" headerRowBorderDxfId="277" tableBorderDxfId="27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6"/>
    <tableColumn id="4" name="ענף מסחר"/>
    <tableColumn id="5" name="סוג מטבע"/>
    <tableColumn id="6" name="ערך נקוב****" dataDxfId="275"/>
    <tableColumn id="7" name="שער***" dataDxfId="274"/>
    <tableColumn id="8" name="שווי שוק" dataDxfId="273"/>
    <tableColumn id="9" name="שעור מערך נקוב מונפק" dataDxfId="272"/>
    <tableColumn id="10" name="שעור מנכסי אפיק ההשקעה" dataDxfId="271"/>
    <tableColumn id="11" name="שעור מסך נכסי השקעה**" dataDxfId="2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4" totalsRowShown="0" headerRowDxfId="259" dataDxfId="260" headerRowBorderDxfId="266" tableBorderDxfId="267">
  <autoFilter ref="A8:J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5"/>
    <tableColumn id="7" name="שער***" dataDxfId="264"/>
    <tableColumn id="8" name="שווי שוק" dataDxfId="263"/>
    <tableColumn id="9" name="שעור מנכסי אפיק ההשקעה" dataDxfId="262"/>
    <tableColumn id="10" name="שעור מסך נכסי השקעה**" dataDxfId="2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1" totalsRowShown="0" headerRowDxfId="243" dataDxfId="244" headerRowBorderDxfId="257" tableBorderDxfId="258">
  <autoFilter ref="A8:P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6"/>
    <tableColumn id="4" name="דירוג"/>
    <tableColumn id="5" name="שם מדרג" dataDxfId="255"/>
    <tableColumn id="6" name="תאריך רכישה" dataDxfId="254"/>
    <tableColumn id="7" name="מח&quot;מ" dataDxfId="253"/>
    <tableColumn id="8" name="סוג מטבע"/>
    <tableColumn id="9" name="שיעור ריבית" dataDxfId="252"/>
    <tableColumn id="10" name="תשואה לפידיון" dataDxfId="251"/>
    <tableColumn id="11" name="ערך נקוב****" dataDxfId="250"/>
    <tableColumn id="12" name="שער***" dataDxfId="249"/>
    <tableColumn id="13" name="שווי שוק" dataDxfId="248"/>
    <tableColumn id="14" name="שעור מערך נקוב מונפק" dataDxfId="247"/>
    <tableColumn id="15" name="שעור מנכסי אפיק ההשקעה" dataDxfId="246"/>
    <tableColumn id="16" name="שעור מסך נכסי השקעה**" dataDxfId="24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24" dataDxfId="225" headerRowBorderDxfId="241" tableBorderDxfId="242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0"/>
    <tableColumn id="2" name="מספר ני&quot;ע" dataDxfId="239"/>
    <tableColumn id="3" name="דירוג" dataDxfId="238"/>
    <tableColumn id="4" name="שם מדרג" dataDxfId="237"/>
    <tableColumn id="5" name="תאריך רכישה" dataDxfId="236"/>
    <tableColumn id="6" name="מח&quot;מ" dataDxfId="235"/>
    <tableColumn id="7" name="סוג מטבע" dataDxfId="234"/>
    <tableColumn id="8" name="שיעור ריבית" dataDxfId="233"/>
    <tableColumn id="9" name="תשואה לפידיון" dataDxfId="232"/>
    <tableColumn id="10" name="ערך נקוב****" dataDxfId="231"/>
    <tableColumn id="11" name="שער***" dataDxfId="230"/>
    <tableColumn id="12" name="שווי הוגן" dataDxfId="229"/>
    <tableColumn id="13" name="שעור מערך נקוב מונפק" dataDxfId="228"/>
    <tableColumn id="14" name="שעור מנכסי אפיק ההשקעה" dataDxfId="227"/>
    <tableColumn id="15" name="שעור מסך נכסי השקעה**" dataDxfId="22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02" dataDxfId="203" headerRowBorderDxfId="222" tableBorderDxfId="223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1"/>
    <tableColumn id="2" name="מספר ני&quot;ע" dataDxfId="220"/>
    <tableColumn id="3" name="ספק המידע" dataDxfId="219"/>
    <tableColumn id="4" name="מספר מנפיק" dataDxfId="218"/>
    <tableColumn id="5" name="ענף מסחר" dataDxfId="217"/>
    <tableColumn id="6" name="דירוג" dataDxfId="216"/>
    <tableColumn id="7" name="שם מדרג" dataDxfId="215"/>
    <tableColumn id="8" name="תאריך רכישה" dataDxfId="214"/>
    <tableColumn id="9" name="מח&quot;מ" dataDxfId="213"/>
    <tableColumn id="10" name="סוג מטבע" dataDxfId="212"/>
    <tableColumn id="11" name="שיעור ריבית" dataDxfId="211"/>
    <tableColumn id="12" name="תשואה לפידיון" dataDxfId="210"/>
    <tableColumn id="13" name="ערך נקוב****" dataDxfId="209"/>
    <tableColumn id="14" name="שער***" dataDxfId="208"/>
    <tableColumn id="15" name="שווי הוגן" dataDxfId="207"/>
    <tableColumn id="16" name="שעור מערך נקוב מונפק" dataDxfId="206"/>
    <tableColumn id="17" name="שעור מנכסי אפיק ההשקעה" dataDxfId="205"/>
    <tableColumn id="18" name="שעור מסך נכסי השקעה**" dataDxfId="2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25" totalsRowShown="0" headerRowDxfId="180" dataDxfId="181" headerRowBorderDxfId="200" tableBorderDxfId="20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9"/>
    <tableColumn id="2" name="מספר ני&quot;ע" dataDxfId="198"/>
    <tableColumn id="3" name="ספק המידע" dataDxfId="197"/>
    <tableColumn id="4" name="מספר מנפיק" dataDxfId="196"/>
    <tableColumn id="5" name="ענף מסחר" dataDxfId="195"/>
    <tableColumn id="6" name="דירוג" dataDxfId="194"/>
    <tableColumn id="7" name="שם מדרג" dataDxfId="193"/>
    <tableColumn id="8" name="תאריך רכישה" dataDxfId="192"/>
    <tableColumn id="9" name="מח&quot;מ" dataDxfId="191"/>
    <tableColumn id="10" name="סוג מטבע" dataDxfId="190"/>
    <tableColumn id="11" name="שיעור ריבית" dataDxfId="189"/>
    <tableColumn id="12" name="תשואה לפידיון" dataDxfId="188"/>
    <tableColumn id="13" name="ערך נקוב****" dataDxfId="187"/>
    <tableColumn id="14" name="שער***" dataDxfId="186"/>
    <tableColumn id="15" name="שווי הוגן" dataDxfId="185"/>
    <tableColumn id="16" name="שעור מערך נקוב מונפק" dataDxfId="184"/>
    <tableColumn id="17" name="שעור מנכסי אפיק ההשקעה" dataDxfId="183"/>
    <tableColumn id="18" name="שעור מסך נכסי השקעה**" dataDxfId="1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19" totalsRowShown="0" headerRowDxfId="164" dataDxfId="165" headerRowBorderDxfId="178" tableBorderDxfId="179">
  <autoFilter ref="A8:L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77"/>
    <tableColumn id="2" name="מספר ני&quot;ע" dataDxfId="176"/>
    <tableColumn id="3" name="ספק המידע" dataDxfId="175"/>
    <tableColumn id="4" name="מספר מנפיק" dataDxfId="174"/>
    <tableColumn id="5" name="ענף מסחר" dataDxfId="173"/>
    <tableColumn id="6" name="סוג מטבע" dataDxfId="172"/>
    <tableColumn id="7" name="ערך נקוב****" dataDxfId="171"/>
    <tableColumn id="8" name="שער***" dataDxfId="170"/>
    <tableColumn id="9" name="שווי הוגן" dataDxfId="169"/>
    <tableColumn id="10" name="שעור מערך נקוב מונפק" dataDxfId="168"/>
    <tableColumn id="11" name="שעור מנכסי אפיק ההשקעה" dataDxfId="167"/>
    <tableColumn id="12" name="שעור מסך נכסי השקעה**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30" totalsRowShown="0" headerRowDxfId="153" dataDxfId="154" headerRowBorderDxfId="162" tableBorderDxfId="163">
  <autoFilter ref="A8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1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5" totalsRowShown="0" headerRowDxfId="149" headerRowBorderDxfId="151" tableBorderDxfId="152">
  <autoFilter ref="A8:K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38" dataDxfId="139" headerRowBorderDxfId="147" tableBorderDxfId="148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4" totalsRowShown="0" headerRowDxfId="128" dataDxfId="129" headerRowBorderDxfId="136" tableBorderDxfId="137">
  <autoFilter ref="A8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1" totalsRowShown="0" headerRowDxfId="112" dataDxfId="113" headerRowBorderDxfId="126" tableBorderDxfId="127">
  <autoFilter ref="A8:P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40" totalsRowShown="0" headerRowDxfId="96" dataDxfId="97" headerRowBorderDxfId="110" tableBorderDxfId="111">
  <autoFilter ref="A7:P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סוג מטבע"/>
    <tableColumn id="10" name="שיעור ריבית ממוצע" dataDxfId="104"/>
    <tableColumn id="11" name="תשואה לפידיון" dataDxfId="103"/>
    <tableColumn id="12" name="ערך נקוב****" dataDxfId="102"/>
    <tableColumn id="13" name="שער***" dataDxfId="101"/>
    <tableColumn id="14" name="שווי הוגן" dataDxfId="100"/>
    <tableColumn id="15" name="שעור מנכסי אפיק ההשקעה" dataDxfId="99"/>
    <tableColumn id="16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2" dataDxfId="83" headerRowBorderDxfId="94" tableBorderDxfId="95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0" totalsRowShown="0" headerRowDxfId="69" dataDxfId="70" headerRowBorderDxfId="80" tableBorderDxfId="81">
  <autoFilter ref="A7:I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4" headerRowBorderDxfId="67" tableBorderDxfId="68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0" headerRowBorderDxfId="62" tableBorderDxfId="63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14" totalsRowShown="0" headerRowBorderDxfId="58" tableBorderDxfId="59">
  <autoFilter ref="A7:C14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topLeftCell="A25" workbookViewId="0">
      <selection activeCell="C46" sqref="C46"/>
    </sheetView>
  </sheetViews>
  <sheetFormatPr defaultColWidth="0" defaultRowHeight="18" zeroHeight="1"/>
  <cols>
    <col min="1" max="1" width="28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63" t="s">
        <v>199</v>
      </c>
      <c r="C5" t="s">
        <v>200</v>
      </c>
    </row>
    <row r="6" spans="1:36" ht="26.25" customHeight="1">
      <c r="B6" s="71" t="s">
        <v>4</v>
      </c>
      <c r="C6" s="72"/>
      <c r="D6" s="73"/>
    </row>
    <row r="7" spans="1:36" s="3" customFormat="1">
      <c r="B7" s="40" t="s">
        <v>760</v>
      </c>
      <c r="C7" s="74" t="s">
        <v>5</v>
      </c>
      <c r="D7" s="75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733</v>
      </c>
      <c r="B11" s="57" t="s">
        <v>13</v>
      </c>
      <c r="C11" s="64">
        <v>3749.5548176689999</v>
      </c>
      <c r="D11" s="65">
        <v>6.0212448214949199E-2</v>
      </c>
    </row>
    <row r="12" spans="1:36">
      <c r="B12" s="57" t="s">
        <v>14</v>
      </c>
      <c r="C12" s="50"/>
      <c r="D12" s="50"/>
    </row>
    <row r="13" spans="1:36">
      <c r="A13" s="9" t="s">
        <v>734</v>
      </c>
      <c r="B13" s="58" t="s">
        <v>15</v>
      </c>
      <c r="C13" s="66">
        <v>0</v>
      </c>
      <c r="D13" s="67">
        <v>0</v>
      </c>
    </row>
    <row r="14" spans="1:36">
      <c r="A14" s="9" t="s">
        <v>735</v>
      </c>
      <c r="B14" s="58" t="s">
        <v>16</v>
      </c>
      <c r="C14" s="66">
        <v>0</v>
      </c>
      <c r="D14" s="67">
        <v>0</v>
      </c>
    </row>
    <row r="15" spans="1:36">
      <c r="A15" s="9" t="s">
        <v>736</v>
      </c>
      <c r="B15" s="58" t="s">
        <v>17</v>
      </c>
      <c r="C15" s="66">
        <v>306.1980428</v>
      </c>
      <c r="D15" s="67">
        <v>4.9170994137046802E-3</v>
      </c>
    </row>
    <row r="16" spans="1:36">
      <c r="A16" s="9" t="s">
        <v>622</v>
      </c>
      <c r="B16" s="58" t="s">
        <v>18</v>
      </c>
      <c r="C16" s="66">
        <v>29454.377945159998</v>
      </c>
      <c r="D16" s="67">
        <v>0.47299487351648833</v>
      </c>
    </row>
    <row r="17" spans="1:4">
      <c r="A17" s="9" t="s">
        <v>555</v>
      </c>
      <c r="B17" s="58" t="s">
        <v>19</v>
      </c>
      <c r="C17" s="66">
        <v>23817.156154519998</v>
      </c>
      <c r="D17" s="67">
        <v>0.38246921336462275</v>
      </c>
    </row>
    <row r="18" spans="1:4">
      <c r="A18" s="9" t="s">
        <v>737</v>
      </c>
      <c r="B18" s="58" t="s">
        <v>20</v>
      </c>
      <c r="C18" s="66">
        <v>619.41395901440001</v>
      </c>
      <c r="D18" s="67">
        <v>9.9468957634702461E-3</v>
      </c>
    </row>
    <row r="19" spans="1:4">
      <c r="A19" s="9" t="s">
        <v>738</v>
      </c>
      <c r="B19" s="58" t="s">
        <v>21</v>
      </c>
      <c r="C19" s="66">
        <v>32.270794000000002</v>
      </c>
      <c r="D19" s="67">
        <v>5.1822245761652046E-4</v>
      </c>
    </row>
    <row r="20" spans="1:4">
      <c r="A20" s="9" t="s">
        <v>739</v>
      </c>
      <c r="B20" s="58" t="s">
        <v>22</v>
      </c>
      <c r="C20" s="66">
        <v>-205.635456</v>
      </c>
      <c r="D20" s="67">
        <v>-3.3022091548603931E-3</v>
      </c>
    </row>
    <row r="21" spans="1:4">
      <c r="A21" s="9" t="s">
        <v>740</v>
      </c>
      <c r="B21" s="58" t="s">
        <v>23</v>
      </c>
      <c r="C21" s="66">
        <v>1301.2178067287048</v>
      </c>
      <c r="D21" s="67">
        <v>2.0895683251466568E-2</v>
      </c>
    </row>
    <row r="22" spans="1:4">
      <c r="A22" s="9" t="s">
        <v>741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67">
        <v>0</v>
      </c>
    </row>
    <row r="24" spans="1:4">
      <c r="A24" s="9" t="s">
        <v>742</v>
      </c>
      <c r="B24" s="58" t="s">
        <v>26</v>
      </c>
      <c r="C24" s="66">
        <v>0</v>
      </c>
      <c r="D24" s="67">
        <v>0</v>
      </c>
    </row>
    <row r="25" spans="1:4">
      <c r="A25" s="9" t="s">
        <v>743</v>
      </c>
      <c r="B25" s="58" t="s">
        <v>27</v>
      </c>
      <c r="C25" s="66">
        <v>0</v>
      </c>
      <c r="D25" s="67">
        <v>0</v>
      </c>
    </row>
    <row r="26" spans="1:4">
      <c r="A26" s="9" t="s">
        <v>744</v>
      </c>
      <c r="B26" s="58" t="s">
        <v>17</v>
      </c>
      <c r="C26" s="66">
        <v>0</v>
      </c>
      <c r="D26" s="67">
        <v>0</v>
      </c>
    </row>
    <row r="27" spans="1:4">
      <c r="A27" s="9" t="s">
        <v>745</v>
      </c>
      <c r="B27" s="58" t="s">
        <v>28</v>
      </c>
      <c r="C27" s="66">
        <v>2001.4699385905001</v>
      </c>
      <c r="D27" s="67">
        <v>3.2140723603576511E-2</v>
      </c>
    </row>
    <row r="28" spans="1:4">
      <c r="A28" s="9" t="s">
        <v>746</v>
      </c>
      <c r="B28" s="58" t="s">
        <v>29</v>
      </c>
      <c r="C28" s="66">
        <v>925.40642843440946</v>
      </c>
      <c r="D28" s="67">
        <v>1.4860693964871342E-2</v>
      </c>
    </row>
    <row r="29" spans="1:4">
      <c r="A29" s="9" t="s">
        <v>747</v>
      </c>
      <c r="B29" s="58" t="s">
        <v>30</v>
      </c>
      <c r="C29" s="66">
        <v>0</v>
      </c>
      <c r="D29" s="67">
        <v>0</v>
      </c>
    </row>
    <row r="30" spans="1:4">
      <c r="A30" s="9" t="s">
        <v>748</v>
      </c>
      <c r="B30" s="58" t="s">
        <v>31</v>
      </c>
      <c r="C30" s="66">
        <v>0</v>
      </c>
      <c r="D30" s="67">
        <v>0</v>
      </c>
    </row>
    <row r="31" spans="1:4">
      <c r="A31" s="9" t="s">
        <v>749</v>
      </c>
      <c r="B31" s="58" t="s">
        <v>32</v>
      </c>
      <c r="C31" s="66">
        <v>8.2094357661215298</v>
      </c>
      <c r="D31" s="67">
        <v>1.3183171069061585E-4</v>
      </c>
    </row>
    <row r="32" spans="1:4">
      <c r="A32" s="9" t="s">
        <v>750</v>
      </c>
      <c r="B32" s="58" t="s">
        <v>33</v>
      </c>
      <c r="C32" s="66">
        <v>0</v>
      </c>
      <c r="D32" s="67">
        <v>0</v>
      </c>
    </row>
    <row r="33" spans="1:4">
      <c r="A33" s="9" t="s">
        <v>751</v>
      </c>
      <c r="B33" s="57" t="s">
        <v>34</v>
      </c>
      <c r="C33" s="66">
        <v>262.44719882970998</v>
      </c>
      <c r="D33" s="67">
        <v>4.2145238934035486E-3</v>
      </c>
    </row>
    <row r="34" spans="1:4">
      <c r="A34" s="9" t="s">
        <v>752</v>
      </c>
      <c r="B34" s="57" t="s">
        <v>35</v>
      </c>
      <c r="C34" s="66">
        <v>0</v>
      </c>
      <c r="D34" s="67">
        <v>0</v>
      </c>
    </row>
    <row r="35" spans="1:4">
      <c r="A35" s="9" t="s">
        <v>753</v>
      </c>
      <c r="B35" s="57" t="s">
        <v>36</v>
      </c>
      <c r="C35" s="66">
        <v>0</v>
      </c>
      <c r="D35" s="67">
        <v>0</v>
      </c>
    </row>
    <row r="36" spans="1:4">
      <c r="A36" s="9" t="s">
        <v>754</v>
      </c>
      <c r="B36" s="57" t="s">
        <v>37</v>
      </c>
      <c r="C36" s="66">
        <v>0</v>
      </c>
      <c r="D36" s="67">
        <v>0</v>
      </c>
    </row>
    <row r="37" spans="1:4">
      <c r="A37" s="9" t="s">
        <v>755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67">
        <v>0</v>
      </c>
    </row>
    <row r="39" spans="1:4">
      <c r="A39" s="9" t="s">
        <v>756</v>
      </c>
      <c r="B39" s="60" t="s">
        <v>40</v>
      </c>
      <c r="C39" s="66">
        <v>0</v>
      </c>
      <c r="D39" s="67">
        <v>0</v>
      </c>
    </row>
    <row r="40" spans="1:4">
      <c r="A40" s="9" t="s">
        <v>757</v>
      </c>
      <c r="B40" s="60" t="s">
        <v>41</v>
      </c>
      <c r="C40" s="66">
        <v>0</v>
      </c>
      <c r="D40" s="67">
        <v>0</v>
      </c>
    </row>
    <row r="41" spans="1:4">
      <c r="A41" s="9" t="s">
        <v>758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v>62272.087065512846</v>
      </c>
      <c r="D42" s="67">
        <v>1</v>
      </c>
    </row>
    <row r="43" spans="1:4">
      <c r="A43" s="9" t="s">
        <v>759</v>
      </c>
      <c r="B43" s="61" t="s">
        <v>44</v>
      </c>
      <c r="C43" s="66">
        <v>0</v>
      </c>
      <c r="D43" s="67">
        <v>0</v>
      </c>
    </row>
    <row r="44" spans="1:4">
      <c r="B44" s="10" t="s">
        <v>201</v>
      </c>
    </row>
    <row r="45" spans="1:4">
      <c r="C45" s="76" t="s">
        <v>45</v>
      </c>
      <c r="D45" s="75" t="s">
        <v>46</v>
      </c>
    </row>
    <row r="46" spans="1:4">
      <c r="C46" s="12" t="s">
        <v>9</v>
      </c>
      <c r="D46" s="12" t="s">
        <v>10</v>
      </c>
    </row>
    <row r="47" spans="1:4">
      <c r="C47" t="s">
        <v>112</v>
      </c>
      <c r="D47">
        <v>3.8782000000000001</v>
      </c>
    </row>
    <row r="48" spans="1:4">
      <c r="C48" t="s">
        <v>108</v>
      </c>
      <c r="D48">
        <v>3.456</v>
      </c>
    </row>
    <row r="49" spans="3:4">
      <c r="C49" t="s">
        <v>115</v>
      </c>
      <c r="D49">
        <v>4.5597000000000003</v>
      </c>
    </row>
  </sheetData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3" workbookViewId="0">
      <selection activeCell="L23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3" t="s">
        <v>199</v>
      </c>
      <c r="B5" t="s">
        <v>200</v>
      </c>
    </row>
    <row r="6" spans="1:12" ht="26.25" customHeight="1">
      <c r="A6" s="77" t="s">
        <v>47</v>
      </c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2" s="16" customFormat="1">
      <c r="A7" s="79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v>3749.5548176689999</v>
      </c>
      <c r="J10" s="65">
        <v>1</v>
      </c>
      <c r="K10" s="65">
        <v>6.0199999999999997E-2</v>
      </c>
    </row>
    <row r="11" spans="1:12">
      <c r="A11" s="68" t="s">
        <v>202</v>
      </c>
      <c r="B11" s="23"/>
      <c r="C11" s="24"/>
      <c r="D11" s="24"/>
      <c r="E11" s="24"/>
      <c r="F11" s="24"/>
      <c r="G11" s="24"/>
      <c r="H11" s="69">
        <v>0</v>
      </c>
      <c r="I11" s="70">
        <v>3749.5548176689999</v>
      </c>
      <c r="J11" s="69">
        <v>1</v>
      </c>
      <c r="K11" s="69">
        <v>6.0199999999999997E-2</v>
      </c>
    </row>
    <row r="12" spans="1:12">
      <c r="A12" s="68" t="s">
        <v>203</v>
      </c>
      <c r="B12" s="23"/>
      <c r="C12" s="24"/>
      <c r="D12" s="24"/>
      <c r="E12" s="24"/>
      <c r="F12" s="24"/>
      <c r="G12" s="24"/>
      <c r="H12" s="69">
        <v>0</v>
      </c>
      <c r="I12" s="70">
        <v>2812.33403</v>
      </c>
      <c r="J12" s="69">
        <v>0.75</v>
      </c>
      <c r="K12" s="69">
        <v>4.5199999999999997E-2</v>
      </c>
    </row>
    <row r="13" spans="1:12">
      <c r="A13" t="s">
        <v>204</v>
      </c>
      <c r="B13" t="s">
        <v>205</v>
      </c>
      <c r="C13" t="s">
        <v>206</v>
      </c>
      <c r="D13" t="s">
        <v>207</v>
      </c>
      <c r="E13" t="s">
        <v>208</v>
      </c>
      <c r="F13" t="s">
        <v>104</v>
      </c>
      <c r="G13" s="67">
        <v>0</v>
      </c>
      <c r="H13" s="67">
        <v>0</v>
      </c>
      <c r="I13" s="66">
        <v>154.42215999999999</v>
      </c>
      <c r="J13" s="67">
        <v>4.1200000000000001E-2</v>
      </c>
      <c r="K13" s="67">
        <v>2.5000000000000001E-3</v>
      </c>
    </row>
    <row r="14" spans="1:12">
      <c r="A14" t="s">
        <v>209</v>
      </c>
      <c r="B14" t="s">
        <v>210</v>
      </c>
      <c r="C14" t="s">
        <v>211</v>
      </c>
      <c r="D14" t="s">
        <v>207</v>
      </c>
      <c r="E14" t="s">
        <v>208</v>
      </c>
      <c r="F14" t="s">
        <v>104</v>
      </c>
      <c r="G14" s="67">
        <v>0</v>
      </c>
      <c r="H14" s="67">
        <v>0</v>
      </c>
      <c r="I14" s="66">
        <v>1426.932</v>
      </c>
      <c r="J14" s="67">
        <v>0.38059999999999999</v>
      </c>
      <c r="K14" s="67">
        <v>2.29E-2</v>
      </c>
    </row>
    <row r="15" spans="1:12">
      <c r="A15" t="s">
        <v>212</v>
      </c>
      <c r="B15" t="s">
        <v>210</v>
      </c>
      <c r="C15" t="s">
        <v>211</v>
      </c>
      <c r="D15" t="s">
        <v>207</v>
      </c>
      <c r="E15" t="s">
        <v>208</v>
      </c>
      <c r="F15" t="s">
        <v>104</v>
      </c>
      <c r="G15" s="67">
        <v>0</v>
      </c>
      <c r="H15" s="67">
        <v>0</v>
      </c>
      <c r="I15" s="66">
        <v>1230.9798699999999</v>
      </c>
      <c r="J15" s="67">
        <v>0.32829999999999998</v>
      </c>
      <c r="K15" s="67">
        <v>1.9800000000000002E-2</v>
      </c>
    </row>
    <row r="16" spans="1:12">
      <c r="A16" s="68" t="s">
        <v>213</v>
      </c>
      <c r="C16" s="14"/>
      <c r="H16" s="69">
        <v>0</v>
      </c>
      <c r="I16" s="70">
        <v>937.22078766899995</v>
      </c>
      <c r="J16" s="69">
        <v>0.25</v>
      </c>
      <c r="K16" s="69">
        <v>1.5100000000000001E-2</v>
      </c>
    </row>
    <row r="17" spans="1:11">
      <c r="A17" t="s">
        <v>214</v>
      </c>
      <c r="B17" t="s">
        <v>215</v>
      </c>
      <c r="C17" t="s">
        <v>211</v>
      </c>
      <c r="D17" t="s">
        <v>207</v>
      </c>
      <c r="E17" t="s">
        <v>208</v>
      </c>
      <c r="F17" t="s">
        <v>112</v>
      </c>
      <c r="G17" s="67">
        <v>0</v>
      </c>
      <c r="H17" s="67">
        <v>0</v>
      </c>
      <c r="I17" s="66">
        <v>80.174261291999997</v>
      </c>
      <c r="J17" s="67">
        <v>2.1399999999999999E-2</v>
      </c>
      <c r="K17" s="67">
        <v>1.2999999999999999E-3</v>
      </c>
    </row>
    <row r="18" spans="1:11">
      <c r="A18" t="s">
        <v>216</v>
      </c>
      <c r="B18" t="s">
        <v>217</v>
      </c>
      <c r="C18" t="s">
        <v>206</v>
      </c>
      <c r="D18" t="s">
        <v>207</v>
      </c>
      <c r="E18" t="s">
        <v>208</v>
      </c>
      <c r="F18" t="s">
        <v>108</v>
      </c>
      <c r="G18" s="67">
        <v>0</v>
      </c>
      <c r="H18" s="67">
        <v>0</v>
      </c>
      <c r="I18" s="66">
        <v>489.45952512000002</v>
      </c>
      <c r="J18" s="67">
        <v>0.1305</v>
      </c>
      <c r="K18" s="67">
        <v>7.9000000000000008E-3</v>
      </c>
    </row>
    <row r="19" spans="1:11">
      <c r="A19" t="s">
        <v>218</v>
      </c>
      <c r="B19" t="s">
        <v>219</v>
      </c>
      <c r="C19" t="s">
        <v>211</v>
      </c>
      <c r="D19" t="s">
        <v>207</v>
      </c>
      <c r="E19" t="s">
        <v>208</v>
      </c>
      <c r="F19" t="s">
        <v>108</v>
      </c>
      <c r="G19" s="67">
        <v>0</v>
      </c>
      <c r="H19" s="67">
        <v>0</v>
      </c>
      <c r="I19" s="66">
        <v>83.992654079999994</v>
      </c>
      <c r="J19" s="67">
        <v>2.24E-2</v>
      </c>
      <c r="K19" s="67">
        <v>1.2999999999999999E-3</v>
      </c>
    </row>
    <row r="20" spans="1:11">
      <c r="A20" t="s">
        <v>220</v>
      </c>
      <c r="B20" t="s">
        <v>219</v>
      </c>
      <c r="C20" t="s">
        <v>211</v>
      </c>
      <c r="D20" t="s">
        <v>207</v>
      </c>
      <c r="E20" t="s">
        <v>208</v>
      </c>
      <c r="F20" t="s">
        <v>108</v>
      </c>
      <c r="G20" s="67">
        <v>0</v>
      </c>
      <c r="H20" s="67">
        <v>0</v>
      </c>
      <c r="I20" s="66">
        <v>283.26979583999997</v>
      </c>
      <c r="J20" s="67">
        <v>7.5499999999999998E-2</v>
      </c>
      <c r="K20" s="67">
        <v>4.4999999999999997E-3</v>
      </c>
    </row>
    <row r="21" spans="1:11">
      <c r="A21" t="s">
        <v>221</v>
      </c>
      <c r="B21" t="s">
        <v>219</v>
      </c>
      <c r="C21" t="s">
        <v>211</v>
      </c>
      <c r="D21" t="s">
        <v>207</v>
      </c>
      <c r="E21" t="s">
        <v>208</v>
      </c>
      <c r="F21" t="s">
        <v>108</v>
      </c>
      <c r="G21" s="67">
        <v>0</v>
      </c>
      <c r="H21" s="67">
        <v>0</v>
      </c>
      <c r="I21" s="66">
        <v>-1.3823999999999999E-2</v>
      </c>
      <c r="J21" s="67">
        <v>0</v>
      </c>
      <c r="K21" s="67">
        <v>0</v>
      </c>
    </row>
    <row r="22" spans="1:11">
      <c r="A22" t="s">
        <v>222</v>
      </c>
      <c r="B22" t="s">
        <v>223</v>
      </c>
      <c r="C22" t="s">
        <v>211</v>
      </c>
      <c r="D22" t="s">
        <v>207</v>
      </c>
      <c r="E22" t="s">
        <v>208</v>
      </c>
      <c r="F22" t="s">
        <v>115</v>
      </c>
      <c r="G22" s="67">
        <v>0</v>
      </c>
      <c r="H22" s="67">
        <v>0</v>
      </c>
      <c r="I22" s="66">
        <v>0.338375337</v>
      </c>
      <c r="J22" s="67">
        <v>1E-4</v>
      </c>
      <c r="K22" s="67">
        <v>0</v>
      </c>
    </row>
    <row r="23" spans="1:11">
      <c r="A23" s="68" t="s">
        <v>224</v>
      </c>
      <c r="C23" s="14"/>
      <c r="H23" s="69">
        <v>0</v>
      </c>
      <c r="I23" s="70">
        <v>0</v>
      </c>
      <c r="J23" s="69">
        <v>0</v>
      </c>
      <c r="K23" s="69">
        <v>0</v>
      </c>
    </row>
    <row r="24" spans="1:11">
      <c r="A24" t="s">
        <v>225</v>
      </c>
      <c r="B24" t="s">
        <v>225</v>
      </c>
      <c r="C24" s="14"/>
      <c r="D24" t="s">
        <v>225</v>
      </c>
      <c r="F24" t="s">
        <v>225</v>
      </c>
      <c r="G24" s="67">
        <v>0</v>
      </c>
      <c r="H24" s="67">
        <v>0</v>
      </c>
      <c r="I24" s="66">
        <v>0</v>
      </c>
      <c r="J24" s="67">
        <v>0</v>
      </c>
      <c r="K24" s="67">
        <v>0</v>
      </c>
    </row>
    <row r="25" spans="1:11">
      <c r="A25" s="68" t="s">
        <v>226</v>
      </c>
      <c r="C25" s="14"/>
      <c r="H25" s="69">
        <v>0</v>
      </c>
      <c r="I25" s="70">
        <v>0</v>
      </c>
      <c r="J25" s="69">
        <v>0</v>
      </c>
      <c r="K25" s="69">
        <v>0</v>
      </c>
    </row>
    <row r="26" spans="1:11">
      <c r="A26" t="s">
        <v>225</v>
      </c>
      <c r="B26" t="s">
        <v>225</v>
      </c>
      <c r="C26" s="14"/>
      <c r="D26" t="s">
        <v>225</v>
      </c>
      <c r="F26" t="s">
        <v>225</v>
      </c>
      <c r="G26" s="67">
        <v>0</v>
      </c>
      <c r="H26" s="67">
        <v>0</v>
      </c>
      <c r="I26" s="66">
        <v>0</v>
      </c>
      <c r="J26" s="67">
        <v>0</v>
      </c>
      <c r="K26" s="67">
        <v>0</v>
      </c>
    </row>
    <row r="27" spans="1:11">
      <c r="A27" s="68" t="s">
        <v>227</v>
      </c>
      <c r="C27" s="14"/>
      <c r="H27" s="69">
        <v>0</v>
      </c>
      <c r="I27" s="70">
        <v>0</v>
      </c>
      <c r="J27" s="69">
        <v>0</v>
      </c>
      <c r="K27" s="69">
        <v>0</v>
      </c>
    </row>
    <row r="28" spans="1:11">
      <c r="A28" t="s">
        <v>225</v>
      </c>
      <c r="B28" t="s">
        <v>225</v>
      </c>
      <c r="C28" s="14"/>
      <c r="D28" t="s">
        <v>225</v>
      </c>
      <c r="F28" t="s">
        <v>225</v>
      </c>
      <c r="G28" s="67">
        <v>0</v>
      </c>
      <c r="H28" s="67">
        <v>0</v>
      </c>
      <c r="I28" s="66">
        <v>0</v>
      </c>
      <c r="J28" s="67">
        <v>0</v>
      </c>
      <c r="K28" s="67">
        <v>0</v>
      </c>
    </row>
    <row r="29" spans="1:11">
      <c r="A29" s="68" t="s">
        <v>228</v>
      </c>
      <c r="C29" s="14"/>
      <c r="H29" s="69">
        <v>0</v>
      </c>
      <c r="I29" s="70">
        <v>0</v>
      </c>
      <c r="J29" s="69">
        <v>0</v>
      </c>
      <c r="K29" s="69">
        <v>0</v>
      </c>
    </row>
    <row r="30" spans="1:11">
      <c r="A30" t="s">
        <v>225</v>
      </c>
      <c r="B30" t="s">
        <v>225</v>
      </c>
      <c r="C30" s="14"/>
      <c r="D30" t="s">
        <v>225</v>
      </c>
      <c r="F30" t="s">
        <v>225</v>
      </c>
      <c r="G30" s="67">
        <v>0</v>
      </c>
      <c r="H30" s="67">
        <v>0</v>
      </c>
      <c r="I30" s="66">
        <v>0</v>
      </c>
      <c r="J30" s="67">
        <v>0</v>
      </c>
      <c r="K30" s="67">
        <v>0</v>
      </c>
    </row>
    <row r="31" spans="1:11">
      <c r="A31" s="68" t="s">
        <v>229</v>
      </c>
      <c r="C31" s="14"/>
      <c r="H31" s="69">
        <v>0</v>
      </c>
      <c r="I31" s="70">
        <v>0</v>
      </c>
      <c r="J31" s="69">
        <v>0</v>
      </c>
      <c r="K31" s="69">
        <v>0</v>
      </c>
    </row>
    <row r="32" spans="1:11">
      <c r="A32" t="s">
        <v>225</v>
      </c>
      <c r="B32" t="s">
        <v>225</v>
      </c>
      <c r="C32" s="14"/>
      <c r="D32" t="s">
        <v>225</v>
      </c>
      <c r="F32" t="s">
        <v>225</v>
      </c>
      <c r="G32" s="67">
        <v>0</v>
      </c>
      <c r="H32" s="67">
        <v>0</v>
      </c>
      <c r="I32" s="66">
        <v>0</v>
      </c>
      <c r="J32" s="67">
        <v>0</v>
      </c>
      <c r="K32" s="67">
        <v>0</v>
      </c>
    </row>
    <row r="33" spans="1:11">
      <c r="A33" s="68" t="s">
        <v>230</v>
      </c>
      <c r="C33" s="14"/>
      <c r="H33" s="69">
        <v>0</v>
      </c>
      <c r="I33" s="70">
        <v>0</v>
      </c>
      <c r="J33" s="69">
        <v>0</v>
      </c>
      <c r="K33" s="69">
        <v>0</v>
      </c>
    </row>
    <row r="34" spans="1:11">
      <c r="A34" s="68" t="s">
        <v>231</v>
      </c>
      <c r="C34" s="14"/>
      <c r="H34" s="69">
        <v>0</v>
      </c>
      <c r="I34" s="70">
        <v>0</v>
      </c>
      <c r="J34" s="69">
        <v>0</v>
      </c>
      <c r="K34" s="69">
        <v>0</v>
      </c>
    </row>
    <row r="35" spans="1:11">
      <c r="A35" t="s">
        <v>225</v>
      </c>
      <c r="B35" t="s">
        <v>225</v>
      </c>
      <c r="C35" s="14"/>
      <c r="D35" t="s">
        <v>225</v>
      </c>
      <c r="F35" t="s">
        <v>225</v>
      </c>
      <c r="G35" s="67">
        <v>0</v>
      </c>
      <c r="H35" s="67">
        <v>0</v>
      </c>
      <c r="I35" s="66">
        <v>0</v>
      </c>
      <c r="J35" s="67">
        <v>0</v>
      </c>
      <c r="K35" s="67">
        <v>0</v>
      </c>
    </row>
    <row r="36" spans="1:11">
      <c r="A36" s="68" t="s">
        <v>229</v>
      </c>
      <c r="C36" s="14"/>
      <c r="H36" s="69">
        <v>0</v>
      </c>
      <c r="I36" s="70">
        <v>0</v>
      </c>
      <c r="J36" s="69">
        <v>0</v>
      </c>
      <c r="K36" s="69">
        <v>0</v>
      </c>
    </row>
    <row r="37" spans="1:11">
      <c r="A37" t="s">
        <v>225</v>
      </c>
      <c r="B37" t="s">
        <v>225</v>
      </c>
      <c r="C37" s="14"/>
      <c r="D37" t="s">
        <v>225</v>
      </c>
      <c r="F37" t="s">
        <v>225</v>
      </c>
      <c r="G37" s="67">
        <v>0</v>
      </c>
      <c r="H37" s="67">
        <v>0</v>
      </c>
      <c r="I37" s="66">
        <v>0</v>
      </c>
      <c r="J37" s="67">
        <v>0</v>
      </c>
      <c r="K37" s="67">
        <v>0</v>
      </c>
    </row>
    <row r="38" spans="1:11">
      <c r="A38" t="s">
        <v>232</v>
      </c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14" workbookViewId="0">
      <selection activeCell="R14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3" t="s">
        <v>199</v>
      </c>
      <c r="B5" t="s">
        <v>200</v>
      </c>
    </row>
    <row r="6" spans="1:52" ht="21.75" customHeight="1">
      <c r="A6" s="82" t="s">
        <v>68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4"/>
    </row>
    <row r="7" spans="1:52" ht="27.75" customHeight="1">
      <c r="A7" s="85" t="s">
        <v>69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88" t="s">
        <v>194</v>
      </c>
      <c r="N8" s="41" t="s">
        <v>56</v>
      </c>
      <c r="O8" s="41" t="s">
        <v>191</v>
      </c>
      <c r="P8" s="41" t="s">
        <v>57</v>
      </c>
      <c r="Q8" s="89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64">
        <v>0</v>
      </c>
      <c r="O11" s="7"/>
      <c r="P11" s="65">
        <v>0</v>
      </c>
      <c r="Q11" s="65">
        <v>0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202</v>
      </c>
      <c r="B12" s="14"/>
      <c r="C12" s="14"/>
      <c r="G12" s="70">
        <v>0</v>
      </c>
      <c r="J12" s="69">
        <v>0</v>
      </c>
      <c r="K12" s="70">
        <v>0</v>
      </c>
      <c r="M12" s="70">
        <v>0</v>
      </c>
      <c r="N12" s="70">
        <v>0</v>
      </c>
      <c r="P12" s="69">
        <v>0</v>
      </c>
      <c r="Q12" s="69">
        <v>0</v>
      </c>
    </row>
    <row r="13" spans="1:52">
      <c r="A13" s="68" t="s">
        <v>233</v>
      </c>
      <c r="B13" s="14"/>
      <c r="C13" s="14"/>
      <c r="G13" s="70">
        <v>0</v>
      </c>
      <c r="J13" s="69">
        <v>0</v>
      </c>
      <c r="K13" s="70">
        <v>0</v>
      </c>
      <c r="M13" s="70">
        <v>0</v>
      </c>
      <c r="N13" s="70">
        <v>0</v>
      </c>
      <c r="P13" s="69">
        <v>0</v>
      </c>
      <c r="Q13" s="69">
        <v>0</v>
      </c>
    </row>
    <row r="14" spans="1:52">
      <c r="A14" t="s">
        <v>225</v>
      </c>
      <c r="B14" t="s">
        <v>225</v>
      </c>
      <c r="C14" s="14"/>
      <c r="D14" t="s">
        <v>225</v>
      </c>
      <c r="G14" s="66">
        <v>0</v>
      </c>
      <c r="H14" t="s">
        <v>225</v>
      </c>
      <c r="I14" s="67">
        <v>0</v>
      </c>
      <c r="J14" s="67">
        <v>0</v>
      </c>
      <c r="K14" s="66">
        <v>0</v>
      </c>
      <c r="L14" s="66">
        <v>0</v>
      </c>
      <c r="N14" s="66">
        <v>0</v>
      </c>
      <c r="O14" s="67">
        <v>0</v>
      </c>
      <c r="P14" s="67">
        <v>0</v>
      </c>
      <c r="Q14" s="67">
        <v>0</v>
      </c>
    </row>
    <row r="15" spans="1:52">
      <c r="A15" s="68" t="s">
        <v>234</v>
      </c>
      <c r="B15" s="14"/>
      <c r="C15" s="14"/>
      <c r="G15" s="70">
        <v>0</v>
      </c>
      <c r="J15" s="69">
        <v>0</v>
      </c>
      <c r="K15" s="70">
        <v>0</v>
      </c>
      <c r="M15" s="70">
        <v>0</v>
      </c>
      <c r="N15" s="70">
        <v>0</v>
      </c>
      <c r="P15" s="69">
        <v>0</v>
      </c>
      <c r="Q15" s="69">
        <v>0</v>
      </c>
    </row>
    <row r="16" spans="1:52">
      <c r="A16" t="s">
        <v>225</v>
      </c>
      <c r="B16" t="s">
        <v>225</v>
      </c>
      <c r="C16" s="14"/>
      <c r="D16" t="s">
        <v>225</v>
      </c>
      <c r="G16" s="66">
        <v>0</v>
      </c>
      <c r="H16" t="s">
        <v>225</v>
      </c>
      <c r="I16" s="67">
        <v>0</v>
      </c>
      <c r="J16" s="67">
        <v>0</v>
      </c>
      <c r="K16" s="66">
        <v>0</v>
      </c>
      <c r="L16" s="66">
        <v>0</v>
      </c>
      <c r="N16" s="66">
        <v>0</v>
      </c>
      <c r="O16" s="67">
        <v>0</v>
      </c>
      <c r="P16" s="67">
        <v>0</v>
      </c>
      <c r="Q16" s="67">
        <v>0</v>
      </c>
    </row>
    <row r="17" spans="1:17">
      <c r="A17" t="s">
        <v>225</v>
      </c>
      <c r="B17" t="s">
        <v>225</v>
      </c>
      <c r="C17" s="14"/>
      <c r="D17" t="s">
        <v>225</v>
      </c>
      <c r="G17" s="66">
        <v>0</v>
      </c>
      <c r="H17" t="s">
        <v>225</v>
      </c>
      <c r="I17" s="67">
        <v>0</v>
      </c>
      <c r="J17" s="67">
        <v>0</v>
      </c>
      <c r="K17" s="66">
        <v>0</v>
      </c>
      <c r="L17" s="66">
        <v>0</v>
      </c>
      <c r="N17" s="66">
        <v>0</v>
      </c>
      <c r="O17" s="67">
        <v>0</v>
      </c>
      <c r="P17" s="67">
        <v>0</v>
      </c>
      <c r="Q17" s="67">
        <v>0</v>
      </c>
    </row>
    <row r="18" spans="1:17">
      <c r="A18" t="s">
        <v>225</v>
      </c>
      <c r="B18" t="s">
        <v>225</v>
      </c>
      <c r="C18" s="14"/>
      <c r="D18" t="s">
        <v>225</v>
      </c>
      <c r="G18" s="66">
        <v>0</v>
      </c>
      <c r="H18" t="s">
        <v>225</v>
      </c>
      <c r="I18" s="67">
        <v>0</v>
      </c>
      <c r="J18" s="67">
        <v>0</v>
      </c>
      <c r="K18" s="66">
        <v>0</v>
      </c>
      <c r="L18" s="66">
        <v>0</v>
      </c>
      <c r="N18" s="66">
        <v>0</v>
      </c>
      <c r="O18" s="67">
        <v>0</v>
      </c>
      <c r="P18" s="67">
        <v>0</v>
      </c>
      <c r="Q18" s="67">
        <v>0</v>
      </c>
    </row>
    <row r="19" spans="1:17">
      <c r="A19" s="68" t="s">
        <v>235</v>
      </c>
      <c r="B19" s="14"/>
      <c r="C19" s="14"/>
      <c r="G19" s="70">
        <v>0</v>
      </c>
      <c r="J19" s="69">
        <v>0</v>
      </c>
      <c r="K19" s="70">
        <v>0</v>
      </c>
      <c r="M19" s="70">
        <v>0</v>
      </c>
      <c r="N19" s="70">
        <v>0</v>
      </c>
      <c r="P19" s="69">
        <v>0</v>
      </c>
      <c r="Q19" s="69">
        <v>0</v>
      </c>
    </row>
    <row r="20" spans="1:17">
      <c r="A20" t="s">
        <v>225</v>
      </c>
      <c r="B20" t="s">
        <v>225</v>
      </c>
      <c r="C20" s="14"/>
      <c r="D20" t="s">
        <v>225</v>
      </c>
      <c r="G20" s="66">
        <v>0</v>
      </c>
      <c r="H20" t="s">
        <v>225</v>
      </c>
      <c r="I20" s="67">
        <v>0</v>
      </c>
      <c r="J20" s="67">
        <v>0</v>
      </c>
      <c r="K20" s="66">
        <v>0</v>
      </c>
      <c r="L20" s="66">
        <v>0</v>
      </c>
      <c r="N20" s="66">
        <v>0</v>
      </c>
      <c r="O20" s="67">
        <v>0</v>
      </c>
      <c r="P20" s="67">
        <v>0</v>
      </c>
      <c r="Q20" s="67">
        <v>0</v>
      </c>
    </row>
    <row r="21" spans="1:17">
      <c r="A21" s="68" t="s">
        <v>230</v>
      </c>
      <c r="B21" s="14"/>
      <c r="C21" s="14"/>
      <c r="G21" s="70">
        <v>0</v>
      </c>
      <c r="J21" s="69">
        <v>0</v>
      </c>
      <c r="K21" s="70">
        <v>0</v>
      </c>
      <c r="M21" s="70">
        <v>0</v>
      </c>
      <c r="N21" s="70">
        <v>0</v>
      </c>
      <c r="P21" s="69">
        <v>0</v>
      </c>
      <c r="Q21" s="69">
        <v>0</v>
      </c>
    </row>
    <row r="22" spans="1:17">
      <c r="A22" s="68" t="s">
        <v>236</v>
      </c>
      <c r="B22" s="14"/>
      <c r="C22" s="14"/>
      <c r="G22" s="70">
        <v>0</v>
      </c>
      <c r="J22" s="69">
        <v>0</v>
      </c>
      <c r="K22" s="70">
        <v>0</v>
      </c>
      <c r="M22" s="70">
        <v>0</v>
      </c>
      <c r="N22" s="70">
        <v>0</v>
      </c>
      <c r="P22" s="69">
        <v>0</v>
      </c>
      <c r="Q22" s="69">
        <v>0</v>
      </c>
    </row>
    <row r="23" spans="1:17">
      <c r="A23" t="s">
        <v>225</v>
      </c>
      <c r="B23" t="s">
        <v>225</v>
      </c>
      <c r="C23" s="14"/>
      <c r="D23" t="s">
        <v>225</v>
      </c>
      <c r="G23" s="66">
        <v>0</v>
      </c>
      <c r="H23" t="s">
        <v>225</v>
      </c>
      <c r="I23" s="67">
        <v>0</v>
      </c>
      <c r="J23" s="67">
        <v>0</v>
      </c>
      <c r="K23" s="66">
        <v>0</v>
      </c>
      <c r="L23" s="66">
        <v>0</v>
      </c>
      <c r="N23" s="66">
        <v>0</v>
      </c>
      <c r="O23" s="67">
        <v>0</v>
      </c>
      <c r="P23" s="67">
        <v>0</v>
      </c>
      <c r="Q23" s="67">
        <v>0</v>
      </c>
    </row>
    <row r="24" spans="1:17">
      <c r="A24" s="68" t="s">
        <v>237</v>
      </c>
      <c r="B24" s="14"/>
      <c r="C24" s="14"/>
      <c r="G24" s="70">
        <v>0</v>
      </c>
      <c r="J24" s="69">
        <v>0</v>
      </c>
      <c r="K24" s="70">
        <v>0</v>
      </c>
      <c r="M24" s="70">
        <v>0</v>
      </c>
      <c r="N24" s="70">
        <v>0</v>
      </c>
      <c r="P24" s="69">
        <v>0</v>
      </c>
      <c r="Q24" s="69">
        <v>0</v>
      </c>
    </row>
    <row r="25" spans="1:17">
      <c r="A25" t="s">
        <v>225</v>
      </c>
      <c r="B25" t="s">
        <v>225</v>
      </c>
      <c r="C25" s="14"/>
      <c r="D25" t="s">
        <v>225</v>
      </c>
      <c r="G25" s="66">
        <v>0</v>
      </c>
      <c r="H25" t="s">
        <v>225</v>
      </c>
      <c r="I25" s="67">
        <v>0</v>
      </c>
      <c r="J25" s="67">
        <v>0</v>
      </c>
      <c r="K25" s="66">
        <v>0</v>
      </c>
      <c r="L25" s="66">
        <v>0</v>
      </c>
      <c r="N25" s="66">
        <v>0</v>
      </c>
      <c r="O25" s="67">
        <v>0</v>
      </c>
      <c r="P25" s="67">
        <v>0</v>
      </c>
      <c r="Q25" s="67">
        <v>0</v>
      </c>
    </row>
    <row r="26" spans="1:17">
      <c r="A26" s="80" t="s">
        <v>238</v>
      </c>
      <c r="B26" s="14"/>
      <c r="C26" s="14"/>
    </row>
    <row r="27" spans="1:17">
      <c r="A27" s="80" t="s">
        <v>239</v>
      </c>
      <c r="B27" s="14"/>
      <c r="C27" s="14"/>
    </row>
    <row r="28" spans="1:17">
      <c r="A28" s="80" t="s">
        <v>240</v>
      </c>
      <c r="B28" s="14"/>
      <c r="C28" s="14"/>
    </row>
    <row r="29" spans="1:17">
      <c r="A29" s="80" t="s">
        <v>241</v>
      </c>
      <c r="B29" s="14"/>
      <c r="C29" s="14"/>
    </row>
    <row r="30" spans="1:17" hidden="1">
      <c r="B30" s="14"/>
      <c r="C30" s="14"/>
    </row>
    <row r="31" spans="1:17" hidden="1">
      <c r="B31" s="14"/>
      <c r="C31" s="14"/>
    </row>
    <row r="32" spans="1:17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3" t="s">
        <v>199</v>
      </c>
      <c r="B5" t="s">
        <v>200</v>
      </c>
    </row>
    <row r="6" spans="1:67" ht="26.25" customHeight="1">
      <c r="A6" s="81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  <c r="BO6" s="16"/>
    </row>
    <row r="7" spans="1:67" ht="26.25" customHeight="1">
      <c r="A7" s="81" t="s">
        <v>82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1"/>
      <c r="BJ7" s="16"/>
      <c r="BO7" s="16"/>
    </row>
    <row r="8" spans="1:67" s="16" customFormat="1" ht="20.25">
      <c r="A8" s="92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88" t="s">
        <v>194</v>
      </c>
      <c r="Q8" s="43" t="s">
        <v>56</v>
      </c>
      <c r="R8" s="43" t="s">
        <v>73</v>
      </c>
      <c r="S8" s="43" t="s">
        <v>57</v>
      </c>
      <c r="T8" s="93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202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242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225</v>
      </c>
      <c r="B14" t="s">
        <v>225</v>
      </c>
      <c r="C14" s="14"/>
      <c r="D14" s="14"/>
      <c r="E14" s="14"/>
      <c r="F14" t="s">
        <v>225</v>
      </c>
      <c r="G14" t="s">
        <v>225</v>
      </c>
      <c r="J14" s="66">
        <v>0</v>
      </c>
      <c r="K14" t="s">
        <v>225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234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225</v>
      </c>
      <c r="B16" t="s">
        <v>225</v>
      </c>
      <c r="C16" s="14"/>
      <c r="D16" s="14"/>
      <c r="E16" s="14"/>
      <c r="F16" t="s">
        <v>225</v>
      </c>
      <c r="G16" t="s">
        <v>225</v>
      </c>
      <c r="J16" s="66">
        <v>0</v>
      </c>
      <c r="K16" t="s">
        <v>225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243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225</v>
      </c>
      <c r="B18" t="s">
        <v>225</v>
      </c>
      <c r="C18" s="14"/>
      <c r="D18" s="14"/>
      <c r="E18" s="14"/>
      <c r="F18" t="s">
        <v>225</v>
      </c>
      <c r="G18" t="s">
        <v>225</v>
      </c>
      <c r="J18" s="66">
        <v>0</v>
      </c>
      <c r="K18" t="s">
        <v>225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230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244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225</v>
      </c>
      <c r="B21" t="s">
        <v>225</v>
      </c>
      <c r="C21" s="14"/>
      <c r="D21" s="14"/>
      <c r="E21" s="14"/>
      <c r="F21" t="s">
        <v>225</v>
      </c>
      <c r="G21" t="s">
        <v>225</v>
      </c>
      <c r="J21" s="66">
        <v>0</v>
      </c>
      <c r="K21" t="s">
        <v>225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245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225</v>
      </c>
      <c r="B23" t="s">
        <v>225</v>
      </c>
      <c r="C23" s="14"/>
      <c r="D23" s="14"/>
      <c r="E23" s="14"/>
      <c r="F23" t="s">
        <v>225</v>
      </c>
      <c r="G23" t="s">
        <v>225</v>
      </c>
      <c r="J23" s="66">
        <v>0</v>
      </c>
      <c r="K23" t="s">
        <v>225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0" t="s">
        <v>232</v>
      </c>
      <c r="B24" s="14"/>
      <c r="C24" s="14"/>
      <c r="D24" s="14"/>
      <c r="E24" s="14"/>
      <c r="F24" s="14"/>
    </row>
    <row r="25" spans="1:20">
      <c r="A25" s="80" t="s">
        <v>238</v>
      </c>
      <c r="B25" s="14"/>
      <c r="C25" s="14"/>
      <c r="D25" s="14"/>
      <c r="E25" s="14"/>
      <c r="F25" s="14"/>
    </row>
    <row r="26" spans="1:20">
      <c r="A26" s="80" t="s">
        <v>239</v>
      </c>
      <c r="B26" s="14"/>
      <c r="C26" s="14"/>
      <c r="D26" s="14"/>
      <c r="E26" s="14"/>
      <c r="F26" s="14"/>
    </row>
    <row r="27" spans="1:20">
      <c r="A27" s="80" t="s">
        <v>240</v>
      </c>
      <c r="B27" s="14"/>
      <c r="C27" s="14"/>
      <c r="D27" s="14"/>
      <c r="E27" s="14"/>
      <c r="F27" s="14"/>
    </row>
    <row r="28" spans="1:20">
      <c r="A28" s="80" t="s">
        <v>241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15" workbookViewId="0">
      <selection activeCell="R21" sqref="R21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3" t="s">
        <v>199</v>
      </c>
      <c r="B5" t="s">
        <v>200</v>
      </c>
    </row>
    <row r="6" spans="1:65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1:65" ht="26.25" customHeight="1">
      <c r="A7" s="94" t="s">
        <v>89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88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1.68</v>
      </c>
      <c r="K11" s="7"/>
      <c r="L11" s="7"/>
      <c r="M11" s="65">
        <v>5.6500000000000002E-2</v>
      </c>
      <c r="N11" s="64">
        <v>289002.40000000002</v>
      </c>
      <c r="O11" s="28"/>
      <c r="P11" s="64">
        <v>0</v>
      </c>
      <c r="Q11" s="64">
        <v>306.1980428</v>
      </c>
      <c r="R11" s="7"/>
      <c r="S11" s="65">
        <v>1</v>
      </c>
      <c r="T11" s="65">
        <v>4.8999999999999998E-3</v>
      </c>
      <c r="U11" s="30"/>
      <c r="BH11" s="14"/>
      <c r="BI11" s="16"/>
      <c r="BJ11" s="14"/>
      <c r="BM11" s="14"/>
    </row>
    <row r="12" spans="1:65">
      <c r="A12" s="68" t="s">
        <v>202</v>
      </c>
      <c r="B12" s="14"/>
      <c r="C12" s="14"/>
      <c r="D12" s="14"/>
      <c r="E12" s="14"/>
      <c r="J12" s="70">
        <v>1.68</v>
      </c>
      <c r="M12" s="69">
        <v>5.6500000000000002E-2</v>
      </c>
      <c r="N12" s="70">
        <v>289002.40000000002</v>
      </c>
      <c r="P12" s="70">
        <v>0</v>
      </c>
      <c r="Q12" s="70">
        <v>306.1980428</v>
      </c>
      <c r="S12" s="69">
        <v>1</v>
      </c>
      <c r="T12" s="69">
        <v>4.8999999999999998E-3</v>
      </c>
    </row>
    <row r="13" spans="1:65">
      <c r="A13" s="68" t="s">
        <v>242</v>
      </c>
      <c r="B13" s="14"/>
      <c r="C13" s="14"/>
      <c r="D13" s="14"/>
      <c r="E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5">
      <c r="A14" t="s">
        <v>225</v>
      </c>
      <c r="B14" t="s">
        <v>225</v>
      </c>
      <c r="C14" s="14"/>
      <c r="D14" s="14"/>
      <c r="E14" s="14"/>
      <c r="F14" t="s">
        <v>225</v>
      </c>
      <c r="G14" t="s">
        <v>225</v>
      </c>
      <c r="J14" s="66">
        <v>0</v>
      </c>
      <c r="K14" t="s">
        <v>225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5">
      <c r="A15" s="68" t="s">
        <v>234</v>
      </c>
      <c r="B15" s="14"/>
      <c r="C15" s="14"/>
      <c r="D15" s="14"/>
      <c r="E15" s="14"/>
      <c r="J15" s="70">
        <v>1.68</v>
      </c>
      <c r="M15" s="69">
        <v>5.6500000000000002E-2</v>
      </c>
      <c r="N15" s="70">
        <v>289002.40000000002</v>
      </c>
      <c r="P15" s="70">
        <v>0</v>
      </c>
      <c r="Q15" s="70">
        <v>306.1980428</v>
      </c>
      <c r="S15" s="69">
        <v>1</v>
      </c>
      <c r="T15" s="69">
        <v>4.8999999999999998E-3</v>
      </c>
    </row>
    <row r="16" spans="1:65">
      <c r="A16" t="s">
        <v>246</v>
      </c>
      <c r="B16" t="s">
        <v>247</v>
      </c>
      <c r="C16" t="s">
        <v>102</v>
      </c>
      <c r="D16" t="s">
        <v>125</v>
      </c>
      <c r="E16" t="s">
        <v>248</v>
      </c>
      <c r="F16" t="s">
        <v>249</v>
      </c>
      <c r="G16" t="s">
        <v>250</v>
      </c>
      <c r="H16" t="s">
        <v>208</v>
      </c>
      <c r="I16" t="s">
        <v>251</v>
      </c>
      <c r="J16" s="66">
        <v>1.68</v>
      </c>
      <c r="K16" t="s">
        <v>104</v>
      </c>
      <c r="L16" s="67">
        <v>7.2999999999999995E-2</v>
      </c>
      <c r="M16" s="67">
        <v>5.6500000000000002E-2</v>
      </c>
      <c r="N16" s="66">
        <v>289002.40000000002</v>
      </c>
      <c r="O16" s="66">
        <v>105.95</v>
      </c>
      <c r="P16" s="66">
        <v>0</v>
      </c>
      <c r="Q16" s="66">
        <v>306.1980428</v>
      </c>
      <c r="R16" s="67">
        <v>8.9999999999999998E-4</v>
      </c>
      <c r="S16" s="67">
        <v>1</v>
      </c>
      <c r="T16" s="67">
        <v>4.8999999999999998E-3</v>
      </c>
    </row>
    <row r="17" spans="1:20">
      <c r="A17" s="68" t="s">
        <v>243</v>
      </c>
      <c r="B17" s="14"/>
      <c r="C17" s="14"/>
      <c r="D17" s="14"/>
      <c r="E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225</v>
      </c>
      <c r="B18" t="s">
        <v>225</v>
      </c>
      <c r="C18" s="14"/>
      <c r="D18" s="14"/>
      <c r="E18" s="14"/>
      <c r="F18" t="s">
        <v>225</v>
      </c>
      <c r="G18" t="s">
        <v>225</v>
      </c>
      <c r="J18" s="66">
        <v>0</v>
      </c>
      <c r="K18" t="s">
        <v>225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252</v>
      </c>
      <c r="B19" s="14"/>
      <c r="C19" s="14"/>
      <c r="D19" s="14"/>
      <c r="E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t="s">
        <v>225</v>
      </c>
      <c r="B20" t="s">
        <v>225</v>
      </c>
      <c r="C20" s="14"/>
      <c r="D20" s="14"/>
      <c r="E20" s="14"/>
      <c r="F20" t="s">
        <v>225</v>
      </c>
      <c r="G20" t="s">
        <v>225</v>
      </c>
      <c r="J20" s="66">
        <v>0</v>
      </c>
      <c r="K20" t="s">
        <v>225</v>
      </c>
      <c r="L20" s="67">
        <v>0</v>
      </c>
      <c r="M20" s="67">
        <v>0</v>
      </c>
      <c r="N20" s="66">
        <v>0</v>
      </c>
      <c r="O20" s="66">
        <v>0</v>
      </c>
      <c r="Q20" s="66">
        <v>0</v>
      </c>
      <c r="R20" s="67">
        <v>0</v>
      </c>
      <c r="S20" s="67">
        <v>0</v>
      </c>
      <c r="T20" s="67">
        <v>0</v>
      </c>
    </row>
    <row r="21" spans="1:20">
      <c r="A21" s="68" t="s">
        <v>230</v>
      </c>
      <c r="B21" s="14"/>
      <c r="C21" s="14"/>
      <c r="D21" s="14"/>
      <c r="E21" s="14"/>
      <c r="J21" s="70">
        <v>0</v>
      </c>
      <c r="M21" s="69">
        <v>0</v>
      </c>
      <c r="N21" s="70">
        <v>0</v>
      </c>
      <c r="P21" s="70">
        <v>0</v>
      </c>
      <c r="Q21" s="70">
        <v>0</v>
      </c>
      <c r="S21" s="69">
        <v>0</v>
      </c>
      <c r="T21" s="69">
        <v>0</v>
      </c>
    </row>
    <row r="22" spans="1:20">
      <c r="A22" s="68" t="s">
        <v>244</v>
      </c>
      <c r="B22" s="14"/>
      <c r="C22" s="14"/>
      <c r="D22" s="14"/>
      <c r="E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225</v>
      </c>
      <c r="B23" t="s">
        <v>225</v>
      </c>
      <c r="C23" s="14"/>
      <c r="D23" s="14"/>
      <c r="E23" s="14"/>
      <c r="F23" t="s">
        <v>225</v>
      </c>
      <c r="G23" t="s">
        <v>225</v>
      </c>
      <c r="J23" s="66">
        <v>0</v>
      </c>
      <c r="K23" t="s">
        <v>225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68" t="s">
        <v>245</v>
      </c>
      <c r="B24" s="14"/>
      <c r="C24" s="14"/>
      <c r="D24" s="14"/>
      <c r="E24" s="14"/>
      <c r="J24" s="70">
        <v>0</v>
      </c>
      <c r="M24" s="69">
        <v>0</v>
      </c>
      <c r="N24" s="70">
        <v>0</v>
      </c>
      <c r="P24" s="70">
        <v>0</v>
      </c>
      <c r="Q24" s="70">
        <v>0</v>
      </c>
      <c r="S24" s="69">
        <v>0</v>
      </c>
      <c r="T24" s="69">
        <v>0</v>
      </c>
    </row>
    <row r="25" spans="1:20">
      <c r="A25" t="s">
        <v>225</v>
      </c>
      <c r="B25" t="s">
        <v>225</v>
      </c>
      <c r="C25" s="14"/>
      <c r="D25" s="14"/>
      <c r="E25" s="14"/>
      <c r="F25" t="s">
        <v>225</v>
      </c>
      <c r="G25" t="s">
        <v>225</v>
      </c>
      <c r="J25" s="66">
        <v>0</v>
      </c>
      <c r="K25" t="s">
        <v>225</v>
      </c>
      <c r="L25" s="67">
        <v>0</v>
      </c>
      <c r="M25" s="67">
        <v>0</v>
      </c>
      <c r="N25" s="66">
        <v>0</v>
      </c>
      <c r="O25" s="66">
        <v>0</v>
      </c>
      <c r="Q25" s="66">
        <v>0</v>
      </c>
      <c r="R25" s="67">
        <v>0</v>
      </c>
      <c r="S25" s="67">
        <v>0</v>
      </c>
      <c r="T25" s="67">
        <v>0</v>
      </c>
    </row>
    <row r="26" spans="1:20">
      <c r="A26" s="80" t="s">
        <v>232</v>
      </c>
      <c r="B26" s="14"/>
      <c r="C26" s="14"/>
      <c r="D26" s="14"/>
      <c r="E26" s="14"/>
    </row>
    <row r="27" spans="1:20">
      <c r="A27" s="80" t="s">
        <v>238</v>
      </c>
      <c r="B27" s="14"/>
      <c r="C27" s="14"/>
      <c r="D27" s="14"/>
      <c r="E27" s="14"/>
    </row>
    <row r="28" spans="1:20">
      <c r="A28" s="80" t="s">
        <v>239</v>
      </c>
      <c r="B28" s="14"/>
      <c r="C28" s="14"/>
      <c r="D28" s="14"/>
      <c r="E28" s="14"/>
    </row>
    <row r="29" spans="1:20">
      <c r="A29" s="80" t="s">
        <v>240</v>
      </c>
      <c r="B29" s="14"/>
      <c r="C29" s="14"/>
      <c r="D29" s="14"/>
      <c r="E29" s="14"/>
    </row>
    <row r="30" spans="1:20">
      <c r="A30" s="80" t="s">
        <v>241</v>
      </c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96" workbookViewId="0">
      <selection activeCell="M103" sqref="M103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3" t="s">
        <v>199</v>
      </c>
      <c r="B5" t="s">
        <v>200</v>
      </c>
    </row>
    <row r="6" spans="1:61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6"/>
    </row>
    <row r="7" spans="1:61" ht="26.25" customHeight="1">
      <c r="A7" s="94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6"/>
      <c r="BI7" s="16"/>
    </row>
    <row r="8" spans="1:61" s="16" customFormat="1" ht="20.25">
      <c r="A8" s="40" t="s">
        <v>48</v>
      </c>
      <c r="B8" s="41" t="s">
        <v>49</v>
      </c>
      <c r="C8" s="97" t="s">
        <v>70</v>
      </c>
      <c r="D8" s="97" t="s">
        <v>83</v>
      </c>
      <c r="E8" s="97" t="s">
        <v>50</v>
      </c>
      <c r="F8" s="97" t="s">
        <v>84</v>
      </c>
      <c r="G8" s="97" t="s">
        <v>53</v>
      </c>
      <c r="H8" s="88" t="s">
        <v>189</v>
      </c>
      <c r="I8" s="88" t="s">
        <v>190</v>
      </c>
      <c r="J8" s="88" t="s">
        <v>194</v>
      </c>
      <c r="K8" s="88" t="s">
        <v>56</v>
      </c>
      <c r="L8" s="88" t="s">
        <v>73</v>
      </c>
      <c r="M8" s="88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2486544.15</v>
      </c>
      <c r="I11" s="7"/>
      <c r="J11" s="64">
        <v>18.53322</v>
      </c>
      <c r="K11" s="64">
        <v>29454.377945159998</v>
      </c>
      <c r="L11" s="7"/>
      <c r="M11" s="65">
        <v>1</v>
      </c>
      <c r="N11" s="65">
        <v>0.47299999999999998</v>
      </c>
      <c r="BE11" s="14"/>
      <c r="BF11" s="16"/>
      <c r="BG11" s="14"/>
      <c r="BI11" s="14"/>
    </row>
    <row r="12" spans="1:61">
      <c r="A12" s="68" t="s">
        <v>202</v>
      </c>
      <c r="D12" s="14"/>
      <c r="E12" s="14"/>
      <c r="F12" s="14"/>
      <c r="H12" s="70">
        <v>2440256.15</v>
      </c>
      <c r="J12" s="70">
        <v>18.53322</v>
      </c>
      <c r="K12" s="70">
        <v>25159.4394192</v>
      </c>
      <c r="M12" s="69">
        <v>0.85419999999999996</v>
      </c>
      <c r="N12" s="69">
        <v>0.40400000000000003</v>
      </c>
    </row>
    <row r="13" spans="1:61">
      <c r="A13" s="68" t="s">
        <v>253</v>
      </c>
      <c r="D13" s="14"/>
      <c r="E13" s="14"/>
      <c r="F13" s="14"/>
      <c r="H13" s="70">
        <v>714212.72</v>
      </c>
      <c r="J13" s="70">
        <v>8.2441200000000006</v>
      </c>
      <c r="K13" s="70">
        <v>13965.9593814</v>
      </c>
      <c r="M13" s="69">
        <v>0.47420000000000001</v>
      </c>
      <c r="N13" s="69">
        <v>0.2243</v>
      </c>
    </row>
    <row r="14" spans="1:61">
      <c r="A14" t="s">
        <v>254</v>
      </c>
      <c r="B14" t="s">
        <v>255</v>
      </c>
      <c r="C14" t="s">
        <v>102</v>
      </c>
      <c r="D14" t="s">
        <v>125</v>
      </c>
      <c r="E14" t="s">
        <v>256</v>
      </c>
      <c r="F14" t="s">
        <v>257</v>
      </c>
      <c r="G14" t="s">
        <v>104</v>
      </c>
      <c r="H14" s="66">
        <v>138526</v>
      </c>
      <c r="I14" s="66">
        <v>173.4</v>
      </c>
      <c r="J14" s="66">
        <v>0</v>
      </c>
      <c r="K14" s="66">
        <v>240.20408399999999</v>
      </c>
      <c r="L14" s="67">
        <v>0</v>
      </c>
      <c r="M14" s="67">
        <v>8.2000000000000007E-3</v>
      </c>
      <c r="N14" s="67">
        <v>3.8999999999999998E-3</v>
      </c>
    </row>
    <row r="15" spans="1:61">
      <c r="A15" t="s">
        <v>258</v>
      </c>
      <c r="B15" t="s">
        <v>259</v>
      </c>
      <c r="C15" t="s">
        <v>102</v>
      </c>
      <c r="D15" t="s">
        <v>125</v>
      </c>
      <c r="E15" t="s">
        <v>260</v>
      </c>
      <c r="F15" t="s">
        <v>257</v>
      </c>
      <c r="G15" t="s">
        <v>104</v>
      </c>
      <c r="H15" s="66">
        <v>438</v>
      </c>
      <c r="I15" s="66">
        <v>48890</v>
      </c>
      <c r="J15" s="66">
        <v>0</v>
      </c>
      <c r="K15" s="66">
        <v>214.13820000000001</v>
      </c>
      <c r="L15" s="67">
        <v>0</v>
      </c>
      <c r="M15" s="67">
        <v>7.3000000000000001E-3</v>
      </c>
      <c r="N15" s="67">
        <v>3.3999999999999998E-3</v>
      </c>
    </row>
    <row r="16" spans="1:61">
      <c r="A16" t="s">
        <v>261</v>
      </c>
      <c r="B16" t="s">
        <v>262</v>
      </c>
      <c r="C16" t="s">
        <v>102</v>
      </c>
      <c r="D16" t="s">
        <v>125</v>
      </c>
      <c r="E16" t="s">
        <v>263</v>
      </c>
      <c r="F16" t="s">
        <v>264</v>
      </c>
      <c r="G16" t="s">
        <v>104</v>
      </c>
      <c r="H16" s="66">
        <v>6240</v>
      </c>
      <c r="I16" s="66">
        <v>2088</v>
      </c>
      <c r="J16" s="66">
        <v>0</v>
      </c>
      <c r="K16" s="66">
        <v>130.2912</v>
      </c>
      <c r="L16" s="67">
        <v>0</v>
      </c>
      <c r="M16" s="67">
        <v>4.4000000000000003E-3</v>
      </c>
      <c r="N16" s="67">
        <v>2.0999999999999999E-3</v>
      </c>
    </row>
    <row r="17" spans="1:14">
      <c r="A17" t="s">
        <v>265</v>
      </c>
      <c r="B17" t="s">
        <v>266</v>
      </c>
      <c r="C17" t="s">
        <v>102</v>
      </c>
      <c r="D17" t="s">
        <v>125</v>
      </c>
      <c r="E17" t="s">
        <v>267</v>
      </c>
      <c r="F17" t="s">
        <v>264</v>
      </c>
      <c r="G17" t="s">
        <v>104</v>
      </c>
      <c r="H17" s="66">
        <v>6621</v>
      </c>
      <c r="I17" s="66">
        <v>2695</v>
      </c>
      <c r="J17" s="66">
        <v>0</v>
      </c>
      <c r="K17" s="66">
        <v>178.43594999999999</v>
      </c>
      <c r="L17" s="67">
        <v>0</v>
      </c>
      <c r="M17" s="67">
        <v>6.1000000000000004E-3</v>
      </c>
      <c r="N17" s="67">
        <v>2.8999999999999998E-3</v>
      </c>
    </row>
    <row r="18" spans="1:14">
      <c r="A18" t="s">
        <v>268</v>
      </c>
      <c r="B18" t="s">
        <v>269</v>
      </c>
      <c r="C18" t="s">
        <v>102</v>
      </c>
      <c r="D18" t="s">
        <v>125</v>
      </c>
      <c r="E18" t="s">
        <v>270</v>
      </c>
      <c r="F18" t="s">
        <v>271</v>
      </c>
      <c r="G18" t="s">
        <v>104</v>
      </c>
      <c r="H18" s="66">
        <v>463</v>
      </c>
      <c r="I18" s="66">
        <v>53760</v>
      </c>
      <c r="J18" s="66">
        <v>0.66168000000000005</v>
      </c>
      <c r="K18" s="66">
        <v>249.57048</v>
      </c>
      <c r="L18" s="67">
        <v>0</v>
      </c>
      <c r="M18" s="67">
        <v>8.5000000000000006E-3</v>
      </c>
      <c r="N18" s="67">
        <v>4.0000000000000001E-3</v>
      </c>
    </row>
    <row r="19" spans="1:14">
      <c r="A19" t="s">
        <v>272</v>
      </c>
      <c r="B19" t="s">
        <v>273</v>
      </c>
      <c r="C19" t="s">
        <v>102</v>
      </c>
      <c r="D19" t="s">
        <v>125</v>
      </c>
      <c r="E19" t="s">
        <v>274</v>
      </c>
      <c r="F19" t="s">
        <v>275</v>
      </c>
      <c r="G19" t="s">
        <v>104</v>
      </c>
      <c r="H19" s="66">
        <v>4414</v>
      </c>
      <c r="I19" s="66">
        <v>9989</v>
      </c>
      <c r="J19" s="66">
        <v>0</v>
      </c>
      <c r="K19" s="66">
        <v>440.91446000000002</v>
      </c>
      <c r="L19" s="67">
        <v>0</v>
      </c>
      <c r="M19" s="67">
        <v>1.4999999999999999E-2</v>
      </c>
      <c r="N19" s="67">
        <v>7.1000000000000004E-3</v>
      </c>
    </row>
    <row r="20" spans="1:14">
      <c r="A20" t="s">
        <v>276</v>
      </c>
      <c r="B20" t="s">
        <v>277</v>
      </c>
      <c r="C20" t="s">
        <v>102</v>
      </c>
      <c r="D20" t="s">
        <v>125</v>
      </c>
      <c r="E20" t="s">
        <v>278</v>
      </c>
      <c r="F20" t="s">
        <v>275</v>
      </c>
      <c r="G20" t="s">
        <v>104</v>
      </c>
      <c r="H20" s="66">
        <v>50982</v>
      </c>
      <c r="I20" s="66">
        <v>1601</v>
      </c>
      <c r="J20" s="66">
        <v>0</v>
      </c>
      <c r="K20" s="66">
        <v>816.22181999999998</v>
      </c>
      <c r="L20" s="67">
        <v>0</v>
      </c>
      <c r="M20" s="67">
        <v>2.7699999999999999E-2</v>
      </c>
      <c r="N20" s="67">
        <v>1.3100000000000001E-2</v>
      </c>
    </row>
    <row r="21" spans="1:14">
      <c r="A21" t="s">
        <v>279</v>
      </c>
      <c r="B21" t="s">
        <v>280</v>
      </c>
      <c r="C21" t="s">
        <v>102</v>
      </c>
      <c r="D21" t="s">
        <v>125</v>
      </c>
      <c r="E21" t="s">
        <v>281</v>
      </c>
      <c r="F21" t="s">
        <v>275</v>
      </c>
      <c r="G21" t="s">
        <v>104</v>
      </c>
      <c r="H21" s="66">
        <v>56731</v>
      </c>
      <c r="I21" s="66">
        <v>2514</v>
      </c>
      <c r="J21" s="66">
        <v>0</v>
      </c>
      <c r="K21" s="66">
        <v>1426.2173399999999</v>
      </c>
      <c r="L21" s="67">
        <v>0</v>
      </c>
      <c r="M21" s="67">
        <v>4.8399999999999999E-2</v>
      </c>
      <c r="N21" s="67">
        <v>2.29E-2</v>
      </c>
    </row>
    <row r="22" spans="1:14">
      <c r="A22" t="s">
        <v>282</v>
      </c>
      <c r="B22" t="s">
        <v>283</v>
      </c>
      <c r="C22" t="s">
        <v>102</v>
      </c>
      <c r="D22" t="s">
        <v>125</v>
      </c>
      <c r="E22" t="s">
        <v>284</v>
      </c>
      <c r="F22" t="s">
        <v>275</v>
      </c>
      <c r="G22" t="s">
        <v>104</v>
      </c>
      <c r="H22" s="66">
        <v>4479</v>
      </c>
      <c r="I22" s="66">
        <v>9200</v>
      </c>
      <c r="J22" s="66">
        <v>0</v>
      </c>
      <c r="K22" s="66">
        <v>412.06799999999998</v>
      </c>
      <c r="L22" s="67">
        <v>0</v>
      </c>
      <c r="M22" s="67">
        <v>1.4E-2</v>
      </c>
      <c r="N22" s="67">
        <v>6.6E-3</v>
      </c>
    </row>
    <row r="23" spans="1:14">
      <c r="A23" t="s">
        <v>285</v>
      </c>
      <c r="B23" t="s">
        <v>286</v>
      </c>
      <c r="C23" t="s">
        <v>102</v>
      </c>
      <c r="D23" t="s">
        <v>125</v>
      </c>
      <c r="E23" t="s">
        <v>287</v>
      </c>
      <c r="F23" t="s">
        <v>275</v>
      </c>
      <c r="G23" t="s">
        <v>104</v>
      </c>
      <c r="H23" s="66">
        <v>61005</v>
      </c>
      <c r="I23" s="66">
        <v>2865</v>
      </c>
      <c r="J23" s="66">
        <v>0</v>
      </c>
      <c r="K23" s="66">
        <v>1747.7932499999999</v>
      </c>
      <c r="L23" s="67">
        <v>0</v>
      </c>
      <c r="M23" s="67">
        <v>5.9299999999999999E-2</v>
      </c>
      <c r="N23" s="67">
        <v>2.81E-2</v>
      </c>
    </row>
    <row r="24" spans="1:14">
      <c r="A24" t="s">
        <v>288</v>
      </c>
      <c r="B24" t="s">
        <v>289</v>
      </c>
      <c r="C24" t="s">
        <v>102</v>
      </c>
      <c r="D24" t="s">
        <v>125</v>
      </c>
      <c r="E24" t="s">
        <v>290</v>
      </c>
      <c r="F24" t="s">
        <v>291</v>
      </c>
      <c r="G24" t="s">
        <v>104</v>
      </c>
      <c r="H24" s="66">
        <v>561</v>
      </c>
      <c r="I24" s="66">
        <v>52490</v>
      </c>
      <c r="J24" s="66">
        <v>0</v>
      </c>
      <c r="K24" s="66">
        <v>294.46890000000002</v>
      </c>
      <c r="L24" s="67">
        <v>0</v>
      </c>
      <c r="M24" s="67">
        <v>0.01</v>
      </c>
      <c r="N24" s="67">
        <v>4.7000000000000002E-3</v>
      </c>
    </row>
    <row r="25" spans="1:14">
      <c r="A25" t="s">
        <v>292</v>
      </c>
      <c r="B25" t="s">
        <v>293</v>
      </c>
      <c r="C25" t="s">
        <v>102</v>
      </c>
      <c r="D25" t="s">
        <v>125</v>
      </c>
      <c r="E25" t="s">
        <v>294</v>
      </c>
      <c r="F25" t="s">
        <v>291</v>
      </c>
      <c r="G25" t="s">
        <v>104</v>
      </c>
      <c r="H25" s="66">
        <v>1040</v>
      </c>
      <c r="I25" s="66">
        <v>71670</v>
      </c>
      <c r="J25" s="66">
        <v>0</v>
      </c>
      <c r="K25" s="66">
        <v>745.36800000000005</v>
      </c>
      <c r="L25" s="67">
        <v>1E-4</v>
      </c>
      <c r="M25" s="67">
        <v>2.53E-2</v>
      </c>
      <c r="N25" s="67">
        <v>1.2E-2</v>
      </c>
    </row>
    <row r="26" spans="1:14">
      <c r="A26" t="s">
        <v>295</v>
      </c>
      <c r="B26" t="s">
        <v>296</v>
      </c>
      <c r="C26" t="s">
        <v>102</v>
      </c>
      <c r="D26" t="s">
        <v>125</v>
      </c>
      <c r="E26" t="s">
        <v>297</v>
      </c>
      <c r="F26" t="s">
        <v>298</v>
      </c>
      <c r="G26" t="s">
        <v>104</v>
      </c>
      <c r="H26" s="66">
        <v>3677</v>
      </c>
      <c r="I26" s="66">
        <v>4225</v>
      </c>
      <c r="J26" s="66">
        <v>0</v>
      </c>
      <c r="K26" s="66">
        <v>155.35325</v>
      </c>
      <c r="L26" s="67">
        <v>0</v>
      </c>
      <c r="M26" s="67">
        <v>5.3E-3</v>
      </c>
      <c r="N26" s="67">
        <v>2.5000000000000001E-3</v>
      </c>
    </row>
    <row r="27" spans="1:14">
      <c r="A27" t="s">
        <v>299</v>
      </c>
      <c r="B27" t="s">
        <v>300</v>
      </c>
      <c r="C27" t="s">
        <v>102</v>
      </c>
      <c r="D27" t="s">
        <v>125</v>
      </c>
      <c r="E27" t="s">
        <v>301</v>
      </c>
      <c r="F27" t="s">
        <v>298</v>
      </c>
      <c r="G27" t="s">
        <v>104</v>
      </c>
      <c r="H27" s="66">
        <v>25977</v>
      </c>
      <c r="I27" s="66">
        <v>876.1</v>
      </c>
      <c r="J27" s="66">
        <v>2.5741800000000001</v>
      </c>
      <c r="K27" s="66">
        <v>230.15867700000001</v>
      </c>
      <c r="L27" s="67">
        <v>0</v>
      </c>
      <c r="M27" s="67">
        <v>7.7999999999999996E-3</v>
      </c>
      <c r="N27" s="67">
        <v>3.7000000000000002E-3</v>
      </c>
    </row>
    <row r="28" spans="1:14">
      <c r="A28" t="s">
        <v>302</v>
      </c>
      <c r="B28" t="s">
        <v>303</v>
      </c>
      <c r="C28" t="s">
        <v>102</v>
      </c>
      <c r="D28" t="s">
        <v>125</v>
      </c>
      <c r="E28" t="s">
        <v>304</v>
      </c>
      <c r="F28" t="s">
        <v>305</v>
      </c>
      <c r="G28" t="s">
        <v>104</v>
      </c>
      <c r="H28" s="66">
        <v>26651</v>
      </c>
      <c r="I28" s="66">
        <v>1625</v>
      </c>
      <c r="J28" s="66">
        <v>0</v>
      </c>
      <c r="K28" s="66">
        <v>433.07875000000001</v>
      </c>
      <c r="L28" s="67">
        <v>0</v>
      </c>
      <c r="M28" s="67">
        <v>1.47E-2</v>
      </c>
      <c r="N28" s="67">
        <v>7.0000000000000001E-3</v>
      </c>
    </row>
    <row r="29" spans="1:14">
      <c r="A29" t="s">
        <v>306</v>
      </c>
      <c r="B29" t="s">
        <v>307</v>
      </c>
      <c r="C29" t="s">
        <v>102</v>
      </c>
      <c r="D29" t="s">
        <v>125</v>
      </c>
      <c r="E29" t="s">
        <v>308</v>
      </c>
      <c r="F29" t="s">
        <v>309</v>
      </c>
      <c r="G29" t="s">
        <v>104</v>
      </c>
      <c r="H29" s="66">
        <v>583</v>
      </c>
      <c r="I29" s="66">
        <v>8257</v>
      </c>
      <c r="J29" s="66">
        <v>0</v>
      </c>
      <c r="K29" s="66">
        <v>48.138309999999997</v>
      </c>
      <c r="L29" s="67">
        <v>0</v>
      </c>
      <c r="M29" s="67">
        <v>1.6000000000000001E-3</v>
      </c>
      <c r="N29" s="67">
        <v>8.0000000000000004E-4</v>
      </c>
    </row>
    <row r="30" spans="1:14">
      <c r="A30" t="s">
        <v>310</v>
      </c>
      <c r="B30" t="s">
        <v>311</v>
      </c>
      <c r="C30" t="s">
        <v>102</v>
      </c>
      <c r="D30" t="s">
        <v>125</v>
      </c>
      <c r="E30" t="s">
        <v>312</v>
      </c>
      <c r="F30" t="s">
        <v>313</v>
      </c>
      <c r="G30" t="s">
        <v>104</v>
      </c>
      <c r="H30" s="66">
        <v>293</v>
      </c>
      <c r="I30" s="66">
        <v>44270</v>
      </c>
      <c r="J30" s="66">
        <v>0.76143000000000005</v>
      </c>
      <c r="K30" s="66">
        <v>130.47253000000001</v>
      </c>
      <c r="L30" s="67">
        <v>0</v>
      </c>
      <c r="M30" s="67">
        <v>4.4000000000000003E-3</v>
      </c>
      <c r="N30" s="67">
        <v>2.0999999999999999E-3</v>
      </c>
    </row>
    <row r="31" spans="1:14">
      <c r="A31" t="s">
        <v>314</v>
      </c>
      <c r="B31" t="s">
        <v>315</v>
      </c>
      <c r="C31" t="s">
        <v>102</v>
      </c>
      <c r="D31" t="s">
        <v>125</v>
      </c>
      <c r="E31" t="s">
        <v>316</v>
      </c>
      <c r="F31" t="s">
        <v>313</v>
      </c>
      <c r="G31" t="s">
        <v>104</v>
      </c>
      <c r="H31" s="66">
        <v>3024</v>
      </c>
      <c r="I31" s="66">
        <v>10590</v>
      </c>
      <c r="J31" s="66">
        <v>0</v>
      </c>
      <c r="K31" s="66">
        <v>320.24160000000001</v>
      </c>
      <c r="L31" s="67">
        <v>0</v>
      </c>
      <c r="M31" s="67">
        <v>1.09E-2</v>
      </c>
      <c r="N31" s="67">
        <v>5.1000000000000004E-3</v>
      </c>
    </row>
    <row r="32" spans="1:14">
      <c r="A32" t="s">
        <v>317</v>
      </c>
      <c r="B32" t="s">
        <v>318</v>
      </c>
      <c r="C32" t="s">
        <v>102</v>
      </c>
      <c r="D32" t="s">
        <v>125</v>
      </c>
      <c r="E32" t="s">
        <v>319</v>
      </c>
      <c r="F32" t="s">
        <v>320</v>
      </c>
      <c r="G32" t="s">
        <v>104</v>
      </c>
      <c r="H32" s="66">
        <v>547</v>
      </c>
      <c r="I32" s="66">
        <v>56250</v>
      </c>
      <c r="J32" s="66">
        <v>0</v>
      </c>
      <c r="K32" s="66">
        <v>307.6875</v>
      </c>
      <c r="L32" s="67">
        <v>0</v>
      </c>
      <c r="M32" s="67">
        <v>1.04E-2</v>
      </c>
      <c r="N32" s="67">
        <v>4.8999999999999998E-3</v>
      </c>
    </row>
    <row r="33" spans="1:14">
      <c r="A33" t="s">
        <v>321</v>
      </c>
      <c r="B33" t="s">
        <v>322</v>
      </c>
      <c r="C33" t="s">
        <v>102</v>
      </c>
      <c r="D33" t="s">
        <v>125</v>
      </c>
      <c r="E33" t="s">
        <v>323</v>
      </c>
      <c r="F33" t="s">
        <v>324</v>
      </c>
      <c r="G33" t="s">
        <v>104</v>
      </c>
      <c r="H33" s="66">
        <v>37579</v>
      </c>
      <c r="I33" s="66">
        <v>2198</v>
      </c>
      <c r="J33" s="66">
        <v>0</v>
      </c>
      <c r="K33" s="66">
        <v>825.98641999999995</v>
      </c>
      <c r="L33" s="67">
        <v>2.0000000000000001E-4</v>
      </c>
      <c r="M33" s="67">
        <v>2.8000000000000001E-2</v>
      </c>
      <c r="N33" s="67">
        <v>1.3299999999999999E-2</v>
      </c>
    </row>
    <row r="34" spans="1:14">
      <c r="A34" t="s">
        <v>325</v>
      </c>
      <c r="B34" t="s">
        <v>326</v>
      </c>
      <c r="C34" t="s">
        <v>102</v>
      </c>
      <c r="D34" t="s">
        <v>125</v>
      </c>
      <c r="E34" t="s">
        <v>327</v>
      </c>
      <c r="F34" t="s">
        <v>328</v>
      </c>
      <c r="G34" t="s">
        <v>104</v>
      </c>
      <c r="H34" s="66">
        <v>8988</v>
      </c>
      <c r="I34" s="66">
        <v>2108</v>
      </c>
      <c r="J34" s="66">
        <v>0</v>
      </c>
      <c r="K34" s="66">
        <v>189.46704</v>
      </c>
      <c r="L34" s="67">
        <v>0</v>
      </c>
      <c r="M34" s="67">
        <v>6.4000000000000003E-3</v>
      </c>
      <c r="N34" s="67">
        <v>3.0000000000000001E-3</v>
      </c>
    </row>
    <row r="35" spans="1:14">
      <c r="A35" t="s">
        <v>329</v>
      </c>
      <c r="B35" t="s">
        <v>330</v>
      </c>
      <c r="C35" t="s">
        <v>102</v>
      </c>
      <c r="D35" t="s">
        <v>125</v>
      </c>
      <c r="E35" t="s">
        <v>331</v>
      </c>
      <c r="F35" t="s">
        <v>249</v>
      </c>
      <c r="G35" t="s">
        <v>104</v>
      </c>
      <c r="H35" s="66">
        <v>5601.72</v>
      </c>
      <c r="I35" s="66">
        <v>6482</v>
      </c>
      <c r="J35" s="66">
        <v>0</v>
      </c>
      <c r="K35" s="66">
        <v>363.1034904</v>
      </c>
      <c r="L35" s="67">
        <v>0</v>
      </c>
      <c r="M35" s="67">
        <v>1.23E-2</v>
      </c>
      <c r="N35" s="67">
        <v>5.7999999999999996E-3</v>
      </c>
    </row>
    <row r="36" spans="1:14">
      <c r="A36" t="s">
        <v>332</v>
      </c>
      <c r="B36" t="s">
        <v>333</v>
      </c>
      <c r="C36" t="s">
        <v>102</v>
      </c>
      <c r="D36" t="s">
        <v>125</v>
      </c>
      <c r="E36" t="s">
        <v>334</v>
      </c>
      <c r="F36" t="s">
        <v>249</v>
      </c>
      <c r="G36" t="s">
        <v>104</v>
      </c>
      <c r="H36" s="66">
        <v>7618</v>
      </c>
      <c r="I36" s="66">
        <v>5460</v>
      </c>
      <c r="J36" s="66">
        <v>0</v>
      </c>
      <c r="K36" s="66">
        <v>415.94279999999998</v>
      </c>
      <c r="L36" s="67">
        <v>0</v>
      </c>
      <c r="M36" s="67">
        <v>1.41E-2</v>
      </c>
      <c r="N36" s="67">
        <v>6.7000000000000002E-3</v>
      </c>
    </row>
    <row r="37" spans="1:14">
      <c r="A37" t="s">
        <v>335</v>
      </c>
      <c r="B37" t="s">
        <v>336</v>
      </c>
      <c r="C37" t="s">
        <v>102</v>
      </c>
      <c r="D37" t="s">
        <v>125</v>
      </c>
      <c r="E37" t="s">
        <v>337</v>
      </c>
      <c r="F37" t="s">
        <v>249</v>
      </c>
      <c r="G37" t="s">
        <v>104</v>
      </c>
      <c r="H37" s="66">
        <v>19027</v>
      </c>
      <c r="I37" s="66">
        <v>2507</v>
      </c>
      <c r="J37" s="66">
        <v>0</v>
      </c>
      <c r="K37" s="66">
        <v>477.00689</v>
      </c>
      <c r="L37" s="67">
        <v>1E-4</v>
      </c>
      <c r="M37" s="67">
        <v>1.6199999999999999E-2</v>
      </c>
      <c r="N37" s="67">
        <v>7.7000000000000002E-3</v>
      </c>
    </row>
    <row r="38" spans="1:14">
      <c r="A38" t="s">
        <v>338</v>
      </c>
      <c r="B38" t="s">
        <v>339</v>
      </c>
      <c r="C38" t="s">
        <v>102</v>
      </c>
      <c r="D38" t="s">
        <v>125</v>
      </c>
      <c r="E38" t="s">
        <v>340</v>
      </c>
      <c r="F38" t="s">
        <v>249</v>
      </c>
      <c r="G38" t="s">
        <v>104</v>
      </c>
      <c r="H38" s="66">
        <v>15493</v>
      </c>
      <c r="I38" s="66">
        <v>3822</v>
      </c>
      <c r="J38" s="66">
        <v>4.2468300000000001</v>
      </c>
      <c r="K38" s="66">
        <v>596.38928999999996</v>
      </c>
      <c r="L38" s="67">
        <v>1E-4</v>
      </c>
      <c r="M38" s="67">
        <v>2.0199999999999999E-2</v>
      </c>
      <c r="N38" s="67">
        <v>9.5999999999999992E-3</v>
      </c>
    </row>
    <row r="39" spans="1:14">
      <c r="A39" t="s">
        <v>341</v>
      </c>
      <c r="B39" t="s">
        <v>342</v>
      </c>
      <c r="C39" t="s">
        <v>102</v>
      </c>
      <c r="D39" t="s">
        <v>125</v>
      </c>
      <c r="E39" t="s">
        <v>343</v>
      </c>
      <c r="F39" t="s">
        <v>249</v>
      </c>
      <c r="G39" t="s">
        <v>104</v>
      </c>
      <c r="H39" s="66">
        <v>2248</v>
      </c>
      <c r="I39" s="66">
        <v>22050</v>
      </c>
      <c r="J39" s="66">
        <v>0</v>
      </c>
      <c r="K39" s="66">
        <v>495.68400000000003</v>
      </c>
      <c r="L39" s="67">
        <v>0</v>
      </c>
      <c r="M39" s="67">
        <v>1.6799999999999999E-2</v>
      </c>
      <c r="N39" s="67">
        <v>8.0000000000000002E-3</v>
      </c>
    </row>
    <row r="40" spans="1:14">
      <c r="A40" t="s">
        <v>344</v>
      </c>
      <c r="B40" t="s">
        <v>345</v>
      </c>
      <c r="C40" t="s">
        <v>102</v>
      </c>
      <c r="D40" t="s">
        <v>125</v>
      </c>
      <c r="E40" t="s">
        <v>346</v>
      </c>
      <c r="F40" t="s">
        <v>249</v>
      </c>
      <c r="G40" t="s">
        <v>104</v>
      </c>
      <c r="H40" s="66">
        <v>3003</v>
      </c>
      <c r="I40" s="66">
        <v>25250</v>
      </c>
      <c r="J40" s="66">
        <v>0</v>
      </c>
      <c r="K40" s="66">
        <v>758.25750000000005</v>
      </c>
      <c r="L40" s="67">
        <v>0</v>
      </c>
      <c r="M40" s="67">
        <v>2.5700000000000001E-2</v>
      </c>
      <c r="N40" s="67">
        <v>1.2200000000000001E-2</v>
      </c>
    </row>
    <row r="41" spans="1:14">
      <c r="A41" t="s">
        <v>347</v>
      </c>
      <c r="B41" t="s">
        <v>348</v>
      </c>
      <c r="C41" t="s">
        <v>102</v>
      </c>
      <c r="D41" t="s">
        <v>125</v>
      </c>
      <c r="E41" t="s">
        <v>349</v>
      </c>
      <c r="F41" t="s">
        <v>350</v>
      </c>
      <c r="G41" t="s">
        <v>104</v>
      </c>
      <c r="H41" s="66">
        <v>353</v>
      </c>
      <c r="I41" s="66">
        <v>17810</v>
      </c>
      <c r="J41" s="66">
        <v>0</v>
      </c>
      <c r="K41" s="66">
        <v>62.869300000000003</v>
      </c>
      <c r="L41" s="67">
        <v>0</v>
      </c>
      <c r="M41" s="67">
        <v>2.0999999999999999E-3</v>
      </c>
      <c r="N41" s="67">
        <v>1E-3</v>
      </c>
    </row>
    <row r="42" spans="1:14">
      <c r="A42" t="s">
        <v>351</v>
      </c>
      <c r="B42" t="s">
        <v>352</v>
      </c>
      <c r="C42" t="s">
        <v>102</v>
      </c>
      <c r="D42" t="s">
        <v>125</v>
      </c>
      <c r="E42" t="s">
        <v>353</v>
      </c>
      <c r="F42" t="s">
        <v>127</v>
      </c>
      <c r="G42" t="s">
        <v>104</v>
      </c>
      <c r="H42" s="66">
        <v>509</v>
      </c>
      <c r="I42" s="66">
        <v>26040</v>
      </c>
      <c r="J42" s="66">
        <v>0</v>
      </c>
      <c r="K42" s="66">
        <v>132.5436</v>
      </c>
      <c r="L42" s="67">
        <v>0</v>
      </c>
      <c r="M42" s="67">
        <v>4.4999999999999997E-3</v>
      </c>
      <c r="N42" s="67">
        <v>2.0999999999999999E-3</v>
      </c>
    </row>
    <row r="43" spans="1:14">
      <c r="A43" t="s">
        <v>354</v>
      </c>
      <c r="B43" t="s">
        <v>355</v>
      </c>
      <c r="C43" t="s">
        <v>102</v>
      </c>
      <c r="D43" t="s">
        <v>125</v>
      </c>
      <c r="E43" t="s">
        <v>356</v>
      </c>
      <c r="F43" t="s">
        <v>131</v>
      </c>
      <c r="G43" t="s">
        <v>104</v>
      </c>
      <c r="H43" s="66">
        <v>963</v>
      </c>
      <c r="I43" s="66">
        <v>53560</v>
      </c>
      <c r="J43" s="66">
        <v>0</v>
      </c>
      <c r="K43" s="66">
        <v>515.78279999999995</v>
      </c>
      <c r="L43" s="67">
        <v>0</v>
      </c>
      <c r="M43" s="67">
        <v>1.7500000000000002E-2</v>
      </c>
      <c r="N43" s="67">
        <v>8.3000000000000001E-3</v>
      </c>
    </row>
    <row r="44" spans="1:14">
      <c r="A44" t="s">
        <v>357</v>
      </c>
      <c r="B44" t="s">
        <v>358</v>
      </c>
      <c r="C44" t="s">
        <v>102</v>
      </c>
      <c r="D44" t="s">
        <v>125</v>
      </c>
      <c r="E44" t="s">
        <v>359</v>
      </c>
      <c r="F44" t="s">
        <v>134</v>
      </c>
      <c r="G44" t="s">
        <v>104</v>
      </c>
      <c r="H44" s="66">
        <v>220578</v>
      </c>
      <c r="I44" s="66">
        <v>277.5</v>
      </c>
      <c r="J44" s="66">
        <v>0</v>
      </c>
      <c r="K44" s="66">
        <v>612.10395000000005</v>
      </c>
      <c r="L44" s="67">
        <v>1E-4</v>
      </c>
      <c r="M44" s="67">
        <v>2.0799999999999999E-2</v>
      </c>
      <c r="N44" s="67">
        <v>9.7999999999999997E-3</v>
      </c>
    </row>
    <row r="45" spans="1:14">
      <c r="A45" s="68" t="s">
        <v>360</v>
      </c>
      <c r="D45" s="14"/>
      <c r="E45" s="14"/>
      <c r="F45" s="14"/>
      <c r="H45" s="70">
        <v>722530.4</v>
      </c>
      <c r="J45" s="70">
        <v>10.289099999999999</v>
      </c>
      <c r="K45" s="70">
        <v>8353.5073408000007</v>
      </c>
      <c r="M45" s="69">
        <v>0.28360000000000002</v>
      </c>
      <c r="N45" s="69">
        <v>0.1341</v>
      </c>
    </row>
    <row r="46" spans="1:14">
      <c r="A46" t="s">
        <v>361</v>
      </c>
      <c r="B46" t="s">
        <v>362</v>
      </c>
      <c r="C46" t="s">
        <v>102</v>
      </c>
      <c r="D46" t="s">
        <v>125</v>
      </c>
      <c r="E46" t="s">
        <v>363</v>
      </c>
      <c r="F46" t="s">
        <v>103</v>
      </c>
      <c r="G46" t="s">
        <v>104</v>
      </c>
      <c r="H46" s="66">
        <v>1135</v>
      </c>
      <c r="I46" s="66">
        <v>15730</v>
      </c>
      <c r="J46" s="66">
        <v>0</v>
      </c>
      <c r="K46" s="66">
        <v>178.53550000000001</v>
      </c>
      <c r="L46" s="67">
        <v>1E-4</v>
      </c>
      <c r="M46" s="67">
        <v>6.1000000000000004E-3</v>
      </c>
      <c r="N46" s="67">
        <v>2.8999999999999998E-3</v>
      </c>
    </row>
    <row r="47" spans="1:14">
      <c r="A47" t="s">
        <v>364</v>
      </c>
      <c r="B47" t="s">
        <v>365</v>
      </c>
      <c r="C47" t="s">
        <v>102</v>
      </c>
      <c r="D47" t="s">
        <v>125</v>
      </c>
      <c r="E47" t="s">
        <v>366</v>
      </c>
      <c r="F47" t="s">
        <v>367</v>
      </c>
      <c r="G47" t="s">
        <v>104</v>
      </c>
      <c r="H47" s="66">
        <v>4302</v>
      </c>
      <c r="I47" s="66">
        <v>2885</v>
      </c>
      <c r="J47" s="66">
        <v>0</v>
      </c>
      <c r="K47" s="66">
        <v>124.1127</v>
      </c>
      <c r="L47" s="67">
        <v>0</v>
      </c>
      <c r="M47" s="67">
        <v>4.1999999999999997E-3</v>
      </c>
      <c r="N47" s="67">
        <v>2E-3</v>
      </c>
    </row>
    <row r="48" spans="1:14">
      <c r="A48" t="s">
        <v>368</v>
      </c>
      <c r="B48" t="s">
        <v>369</v>
      </c>
      <c r="C48" t="s">
        <v>102</v>
      </c>
      <c r="D48" t="s">
        <v>125</v>
      </c>
      <c r="E48" t="s">
        <v>370</v>
      </c>
      <c r="F48" t="s">
        <v>264</v>
      </c>
      <c r="G48" t="s">
        <v>104</v>
      </c>
      <c r="H48" s="66">
        <v>8636</v>
      </c>
      <c r="I48" s="66">
        <v>5188</v>
      </c>
      <c r="J48" s="66">
        <v>0</v>
      </c>
      <c r="K48" s="66">
        <v>448.03568000000001</v>
      </c>
      <c r="L48" s="67">
        <v>1E-4</v>
      </c>
      <c r="M48" s="67">
        <v>1.52E-2</v>
      </c>
      <c r="N48" s="67">
        <v>7.1999999999999998E-3</v>
      </c>
    </row>
    <row r="49" spans="1:14">
      <c r="A49" t="s">
        <v>371</v>
      </c>
      <c r="B49" t="s">
        <v>372</v>
      </c>
      <c r="C49" t="s">
        <v>102</v>
      </c>
      <c r="D49" t="s">
        <v>125</v>
      </c>
      <c r="E49" t="s">
        <v>373</v>
      </c>
      <c r="F49" t="s">
        <v>264</v>
      </c>
      <c r="G49" t="s">
        <v>104</v>
      </c>
      <c r="H49" s="66">
        <v>125057</v>
      </c>
      <c r="I49" s="66">
        <v>326</v>
      </c>
      <c r="J49" s="66">
        <v>0</v>
      </c>
      <c r="K49" s="66">
        <v>407.68581999999998</v>
      </c>
      <c r="L49" s="67">
        <v>1E-4</v>
      </c>
      <c r="M49" s="67">
        <v>1.38E-2</v>
      </c>
      <c r="N49" s="67">
        <v>6.4999999999999997E-3</v>
      </c>
    </row>
    <row r="50" spans="1:14">
      <c r="A50" t="s">
        <v>374</v>
      </c>
      <c r="B50" t="s">
        <v>375</v>
      </c>
      <c r="C50" t="s">
        <v>102</v>
      </c>
      <c r="D50" t="s">
        <v>125</v>
      </c>
      <c r="E50" t="s">
        <v>376</v>
      </c>
      <c r="F50" t="s">
        <v>264</v>
      </c>
      <c r="G50" t="s">
        <v>104</v>
      </c>
      <c r="H50" s="66">
        <v>7633</v>
      </c>
      <c r="I50" s="66">
        <v>5049</v>
      </c>
      <c r="J50" s="66">
        <v>0</v>
      </c>
      <c r="K50" s="66">
        <v>385.39017000000001</v>
      </c>
      <c r="L50" s="67">
        <v>1E-4</v>
      </c>
      <c r="M50" s="67">
        <v>1.3100000000000001E-2</v>
      </c>
      <c r="N50" s="67">
        <v>6.1999999999999998E-3</v>
      </c>
    </row>
    <row r="51" spans="1:14">
      <c r="A51" t="s">
        <v>377</v>
      </c>
      <c r="B51" t="s">
        <v>378</v>
      </c>
      <c r="C51" t="s">
        <v>102</v>
      </c>
      <c r="D51" t="s">
        <v>125</v>
      </c>
      <c r="E51" t="s">
        <v>379</v>
      </c>
      <c r="F51" t="s">
        <v>275</v>
      </c>
      <c r="G51" t="s">
        <v>104</v>
      </c>
      <c r="H51" s="66">
        <v>1563</v>
      </c>
      <c r="I51" s="66">
        <v>11680</v>
      </c>
      <c r="J51" s="66">
        <v>0</v>
      </c>
      <c r="K51" s="66">
        <v>182.55840000000001</v>
      </c>
      <c r="L51" s="67">
        <v>0</v>
      </c>
      <c r="M51" s="67">
        <v>6.1999999999999998E-3</v>
      </c>
      <c r="N51" s="67">
        <v>2.8999999999999998E-3</v>
      </c>
    </row>
    <row r="52" spans="1:14">
      <c r="A52" t="s">
        <v>380</v>
      </c>
      <c r="B52" t="s">
        <v>381</v>
      </c>
      <c r="C52" t="s">
        <v>102</v>
      </c>
      <c r="D52" t="s">
        <v>125</v>
      </c>
      <c r="E52" t="s">
        <v>382</v>
      </c>
      <c r="F52" t="s">
        <v>291</v>
      </c>
      <c r="G52" t="s">
        <v>104</v>
      </c>
      <c r="H52" s="66">
        <v>273</v>
      </c>
      <c r="I52" s="66">
        <v>153300</v>
      </c>
      <c r="J52" s="66">
        <v>0</v>
      </c>
      <c r="K52" s="66">
        <v>418.50900000000001</v>
      </c>
      <c r="L52" s="67">
        <v>1E-4</v>
      </c>
      <c r="M52" s="67">
        <v>1.4200000000000001E-2</v>
      </c>
      <c r="N52" s="67">
        <v>6.7000000000000002E-3</v>
      </c>
    </row>
    <row r="53" spans="1:14">
      <c r="A53" t="s">
        <v>383</v>
      </c>
      <c r="B53" t="s">
        <v>384</v>
      </c>
      <c r="C53" t="s">
        <v>102</v>
      </c>
      <c r="D53" t="s">
        <v>125</v>
      </c>
      <c r="E53" t="s">
        <v>385</v>
      </c>
      <c r="F53" t="s">
        <v>386</v>
      </c>
      <c r="G53" t="s">
        <v>104</v>
      </c>
      <c r="H53" s="66">
        <v>78092</v>
      </c>
      <c r="I53" s="66">
        <v>172</v>
      </c>
      <c r="J53" s="66">
        <v>0</v>
      </c>
      <c r="K53" s="66">
        <v>134.31824</v>
      </c>
      <c r="L53" s="67">
        <v>2.0000000000000001E-4</v>
      </c>
      <c r="M53" s="67">
        <v>4.5999999999999999E-3</v>
      </c>
      <c r="N53" s="67">
        <v>2.2000000000000001E-3</v>
      </c>
    </row>
    <row r="54" spans="1:14">
      <c r="A54" t="s">
        <v>387</v>
      </c>
      <c r="B54" t="s">
        <v>388</v>
      </c>
      <c r="C54" t="s">
        <v>102</v>
      </c>
      <c r="D54" t="s">
        <v>125</v>
      </c>
      <c r="E54" t="s">
        <v>389</v>
      </c>
      <c r="F54" t="s">
        <v>298</v>
      </c>
      <c r="G54" t="s">
        <v>104</v>
      </c>
      <c r="H54" s="66">
        <v>134431.4</v>
      </c>
      <c r="I54" s="66">
        <v>62.7</v>
      </c>
      <c r="J54" s="66">
        <v>9.4682999999999993</v>
      </c>
      <c r="K54" s="66">
        <v>93.756787799999998</v>
      </c>
      <c r="L54" s="67">
        <v>0</v>
      </c>
      <c r="M54" s="67">
        <v>3.2000000000000002E-3</v>
      </c>
      <c r="N54" s="67">
        <v>1.5E-3</v>
      </c>
    </row>
    <row r="55" spans="1:14">
      <c r="A55" t="s">
        <v>390</v>
      </c>
      <c r="B55" t="s">
        <v>391</v>
      </c>
      <c r="C55" t="s">
        <v>102</v>
      </c>
      <c r="D55" t="s">
        <v>125</v>
      </c>
      <c r="E55" t="s">
        <v>392</v>
      </c>
      <c r="F55" t="s">
        <v>298</v>
      </c>
      <c r="G55" t="s">
        <v>104</v>
      </c>
      <c r="H55" s="66">
        <v>28721</v>
      </c>
      <c r="I55" s="66">
        <v>264.3</v>
      </c>
      <c r="J55" s="66">
        <v>0</v>
      </c>
      <c r="K55" s="66">
        <v>75.909603000000004</v>
      </c>
      <c r="L55" s="67">
        <v>0</v>
      </c>
      <c r="M55" s="67">
        <v>2.5999999999999999E-3</v>
      </c>
      <c r="N55" s="67">
        <v>1.1999999999999999E-3</v>
      </c>
    </row>
    <row r="56" spans="1:14">
      <c r="A56" t="s">
        <v>393</v>
      </c>
      <c r="B56" t="s">
        <v>394</v>
      </c>
      <c r="C56" t="s">
        <v>102</v>
      </c>
      <c r="D56" t="s">
        <v>125</v>
      </c>
      <c r="E56" t="s">
        <v>395</v>
      </c>
      <c r="F56" t="s">
        <v>309</v>
      </c>
      <c r="G56" t="s">
        <v>104</v>
      </c>
      <c r="H56" s="66">
        <v>1457</v>
      </c>
      <c r="I56" s="66">
        <v>13140</v>
      </c>
      <c r="J56" s="66">
        <v>0</v>
      </c>
      <c r="K56" s="66">
        <v>191.44980000000001</v>
      </c>
      <c r="L56" s="67">
        <v>1E-4</v>
      </c>
      <c r="M56" s="67">
        <v>6.4999999999999997E-3</v>
      </c>
      <c r="N56" s="67">
        <v>3.0999999999999999E-3</v>
      </c>
    </row>
    <row r="57" spans="1:14">
      <c r="A57" t="s">
        <v>396</v>
      </c>
      <c r="B57" t="s">
        <v>397</v>
      </c>
      <c r="C57" t="s">
        <v>102</v>
      </c>
      <c r="D57" t="s">
        <v>125</v>
      </c>
      <c r="E57" t="s">
        <v>398</v>
      </c>
      <c r="F57" t="s">
        <v>313</v>
      </c>
      <c r="G57" t="s">
        <v>104</v>
      </c>
      <c r="H57" s="66">
        <v>515</v>
      </c>
      <c r="I57" s="66">
        <v>21320</v>
      </c>
      <c r="J57" s="66">
        <v>0</v>
      </c>
      <c r="K57" s="66">
        <v>109.798</v>
      </c>
      <c r="L57" s="67">
        <v>1E-4</v>
      </c>
      <c r="M57" s="67">
        <v>3.7000000000000002E-3</v>
      </c>
      <c r="N57" s="67">
        <v>1.8E-3</v>
      </c>
    </row>
    <row r="58" spans="1:14">
      <c r="A58" t="s">
        <v>399</v>
      </c>
      <c r="B58" t="s">
        <v>400</v>
      </c>
      <c r="C58" t="s">
        <v>102</v>
      </c>
      <c r="D58" t="s">
        <v>125</v>
      </c>
      <c r="E58" t="s">
        <v>401</v>
      </c>
      <c r="F58" t="s">
        <v>324</v>
      </c>
      <c r="G58" t="s">
        <v>104</v>
      </c>
      <c r="H58" s="66">
        <v>3397</v>
      </c>
      <c r="I58" s="66">
        <v>7901</v>
      </c>
      <c r="J58" s="66">
        <v>0</v>
      </c>
      <c r="K58" s="66">
        <v>268.39697000000001</v>
      </c>
      <c r="L58" s="67">
        <v>2.9999999999999997E-4</v>
      </c>
      <c r="M58" s="67">
        <v>9.1000000000000004E-3</v>
      </c>
      <c r="N58" s="67">
        <v>4.3E-3</v>
      </c>
    </row>
    <row r="59" spans="1:14">
      <c r="A59" t="s">
        <v>402</v>
      </c>
      <c r="B59" t="s">
        <v>403</v>
      </c>
      <c r="C59" t="s">
        <v>102</v>
      </c>
      <c r="D59" t="s">
        <v>125</v>
      </c>
      <c r="E59" t="s">
        <v>404</v>
      </c>
      <c r="F59" t="s">
        <v>328</v>
      </c>
      <c r="G59" t="s">
        <v>104</v>
      </c>
      <c r="H59" s="66">
        <v>2348</v>
      </c>
      <c r="I59" s="66">
        <v>13550</v>
      </c>
      <c r="J59" s="66">
        <v>0</v>
      </c>
      <c r="K59" s="66">
        <v>318.154</v>
      </c>
      <c r="L59" s="67">
        <v>2.9999999999999997E-4</v>
      </c>
      <c r="M59" s="67">
        <v>1.0800000000000001E-2</v>
      </c>
      <c r="N59" s="67">
        <v>5.1000000000000004E-3</v>
      </c>
    </row>
    <row r="60" spans="1:14">
      <c r="A60" t="s">
        <v>405</v>
      </c>
      <c r="B60" t="s">
        <v>406</v>
      </c>
      <c r="C60" t="s">
        <v>102</v>
      </c>
      <c r="D60" t="s">
        <v>125</v>
      </c>
      <c r="E60" t="s">
        <v>407</v>
      </c>
      <c r="F60" t="s">
        <v>249</v>
      </c>
      <c r="G60" t="s">
        <v>104</v>
      </c>
      <c r="H60" s="66">
        <v>20200</v>
      </c>
      <c r="I60" s="66">
        <v>849</v>
      </c>
      <c r="J60" s="66">
        <v>0</v>
      </c>
      <c r="K60" s="66">
        <v>171.49799999999999</v>
      </c>
      <c r="L60" s="67">
        <v>1E-4</v>
      </c>
      <c r="M60" s="67">
        <v>5.7999999999999996E-3</v>
      </c>
      <c r="N60" s="67">
        <v>2.8E-3</v>
      </c>
    </row>
    <row r="61" spans="1:14">
      <c r="A61" t="s">
        <v>408</v>
      </c>
      <c r="B61" t="s">
        <v>409</v>
      </c>
      <c r="C61" t="s">
        <v>102</v>
      </c>
      <c r="D61" t="s">
        <v>125</v>
      </c>
      <c r="E61" t="s">
        <v>410</v>
      </c>
      <c r="F61" t="s">
        <v>249</v>
      </c>
      <c r="G61" t="s">
        <v>104</v>
      </c>
      <c r="H61" s="66">
        <v>12912</v>
      </c>
      <c r="I61" s="66">
        <v>2037</v>
      </c>
      <c r="J61" s="66">
        <v>0</v>
      </c>
      <c r="K61" s="66">
        <v>263.01744000000002</v>
      </c>
      <c r="L61" s="67">
        <v>2.0000000000000001E-4</v>
      </c>
      <c r="M61" s="67">
        <v>8.8999999999999999E-3</v>
      </c>
      <c r="N61" s="67">
        <v>4.1999999999999997E-3</v>
      </c>
    </row>
    <row r="62" spans="1:14">
      <c r="A62" t="s">
        <v>411</v>
      </c>
      <c r="B62" t="s">
        <v>412</v>
      </c>
      <c r="C62" t="s">
        <v>102</v>
      </c>
      <c r="D62" t="s">
        <v>125</v>
      </c>
      <c r="E62" t="s">
        <v>413</v>
      </c>
      <c r="F62" t="s">
        <v>249</v>
      </c>
      <c r="G62" t="s">
        <v>104</v>
      </c>
      <c r="H62" s="66">
        <v>2456</v>
      </c>
      <c r="I62" s="66">
        <v>14350</v>
      </c>
      <c r="J62" s="66">
        <v>0</v>
      </c>
      <c r="K62" s="66">
        <v>352.43599999999998</v>
      </c>
      <c r="L62" s="67">
        <v>1E-4</v>
      </c>
      <c r="M62" s="67">
        <v>1.2E-2</v>
      </c>
      <c r="N62" s="67">
        <v>5.7000000000000002E-3</v>
      </c>
    </row>
    <row r="63" spans="1:14">
      <c r="A63" t="s">
        <v>414</v>
      </c>
      <c r="B63" t="s">
        <v>415</v>
      </c>
      <c r="C63" t="s">
        <v>102</v>
      </c>
      <c r="D63" t="s">
        <v>125</v>
      </c>
      <c r="E63" t="s">
        <v>416</v>
      </c>
      <c r="F63" t="s">
        <v>249</v>
      </c>
      <c r="G63" t="s">
        <v>104</v>
      </c>
      <c r="H63" s="66">
        <v>353</v>
      </c>
      <c r="I63" s="66">
        <v>33540</v>
      </c>
      <c r="J63" s="66">
        <v>0</v>
      </c>
      <c r="K63" s="66">
        <v>118.39619999999999</v>
      </c>
      <c r="L63" s="67">
        <v>0</v>
      </c>
      <c r="M63" s="67">
        <v>4.0000000000000001E-3</v>
      </c>
      <c r="N63" s="67">
        <v>1.9E-3</v>
      </c>
    </row>
    <row r="64" spans="1:14">
      <c r="A64" t="s">
        <v>417</v>
      </c>
      <c r="B64" t="s">
        <v>418</v>
      </c>
      <c r="C64" t="s">
        <v>102</v>
      </c>
      <c r="D64" t="s">
        <v>125</v>
      </c>
      <c r="E64" t="s">
        <v>419</v>
      </c>
      <c r="F64" t="s">
        <v>249</v>
      </c>
      <c r="G64" t="s">
        <v>104</v>
      </c>
      <c r="H64" s="66">
        <v>488</v>
      </c>
      <c r="I64" s="66">
        <v>35400</v>
      </c>
      <c r="J64" s="66">
        <v>0</v>
      </c>
      <c r="K64" s="66">
        <v>172.75200000000001</v>
      </c>
      <c r="L64" s="67">
        <v>1E-4</v>
      </c>
      <c r="M64" s="67">
        <v>5.8999999999999999E-3</v>
      </c>
      <c r="N64" s="67">
        <v>2.8E-3</v>
      </c>
    </row>
    <row r="65" spans="1:14">
      <c r="A65" t="s">
        <v>420</v>
      </c>
      <c r="B65" t="s">
        <v>421</v>
      </c>
      <c r="C65" t="s">
        <v>102</v>
      </c>
      <c r="D65" t="s">
        <v>125</v>
      </c>
      <c r="E65" t="s">
        <v>422</v>
      </c>
      <c r="F65" t="s">
        <v>249</v>
      </c>
      <c r="G65" t="s">
        <v>104</v>
      </c>
      <c r="H65" s="66">
        <v>70</v>
      </c>
      <c r="I65" s="66">
        <v>265400</v>
      </c>
      <c r="J65" s="66">
        <v>0</v>
      </c>
      <c r="K65" s="66">
        <v>185.78</v>
      </c>
      <c r="L65" s="67">
        <v>0</v>
      </c>
      <c r="M65" s="67">
        <v>6.3E-3</v>
      </c>
      <c r="N65" s="67">
        <v>3.0000000000000001E-3</v>
      </c>
    </row>
    <row r="66" spans="1:14">
      <c r="A66" t="s">
        <v>423</v>
      </c>
      <c r="B66" t="s">
        <v>424</v>
      </c>
      <c r="C66" t="s">
        <v>102</v>
      </c>
      <c r="D66" t="s">
        <v>125</v>
      </c>
      <c r="E66" t="s">
        <v>425</v>
      </c>
      <c r="F66" t="s">
        <v>249</v>
      </c>
      <c r="G66" t="s">
        <v>104</v>
      </c>
      <c r="H66" s="66">
        <v>3859</v>
      </c>
      <c r="I66" s="66">
        <v>10140</v>
      </c>
      <c r="J66" s="66">
        <v>0</v>
      </c>
      <c r="K66" s="66">
        <v>391.30259999999998</v>
      </c>
      <c r="L66" s="67">
        <v>2.0000000000000001E-4</v>
      </c>
      <c r="M66" s="67">
        <v>1.3299999999999999E-2</v>
      </c>
      <c r="N66" s="67">
        <v>6.3E-3</v>
      </c>
    </row>
    <row r="67" spans="1:14">
      <c r="A67" t="s">
        <v>426</v>
      </c>
      <c r="B67" t="s">
        <v>427</v>
      </c>
      <c r="C67" t="s">
        <v>102</v>
      </c>
      <c r="D67" t="s">
        <v>125</v>
      </c>
      <c r="E67" t="s">
        <v>428</v>
      </c>
      <c r="F67" t="s">
        <v>249</v>
      </c>
      <c r="G67" t="s">
        <v>104</v>
      </c>
      <c r="H67" s="66">
        <v>61855</v>
      </c>
      <c r="I67" s="66">
        <v>943</v>
      </c>
      <c r="J67" s="66">
        <v>0</v>
      </c>
      <c r="K67" s="66">
        <v>583.29264999999998</v>
      </c>
      <c r="L67" s="67">
        <v>1E-4</v>
      </c>
      <c r="M67" s="67">
        <v>1.9800000000000002E-2</v>
      </c>
      <c r="N67" s="67">
        <v>9.4000000000000004E-3</v>
      </c>
    </row>
    <row r="68" spans="1:14">
      <c r="A68" t="s">
        <v>429</v>
      </c>
      <c r="B68" t="s">
        <v>430</v>
      </c>
      <c r="C68" t="s">
        <v>102</v>
      </c>
      <c r="D68" t="s">
        <v>125</v>
      </c>
      <c r="E68" t="s">
        <v>431</v>
      </c>
      <c r="F68" t="s">
        <v>249</v>
      </c>
      <c r="G68" t="s">
        <v>104</v>
      </c>
      <c r="H68" s="66">
        <v>4231</v>
      </c>
      <c r="I68" s="66">
        <v>8529</v>
      </c>
      <c r="J68" s="66">
        <v>0</v>
      </c>
      <c r="K68" s="66">
        <v>360.86198999999999</v>
      </c>
      <c r="L68" s="67">
        <v>1E-4</v>
      </c>
      <c r="M68" s="67">
        <v>1.23E-2</v>
      </c>
      <c r="N68" s="67">
        <v>5.7999999999999996E-3</v>
      </c>
    </row>
    <row r="69" spans="1:14">
      <c r="A69" t="s">
        <v>432</v>
      </c>
      <c r="B69" t="s">
        <v>433</v>
      </c>
      <c r="C69" t="s">
        <v>102</v>
      </c>
      <c r="D69" t="s">
        <v>125</v>
      </c>
      <c r="E69" t="s">
        <v>434</v>
      </c>
      <c r="F69" t="s">
        <v>249</v>
      </c>
      <c r="G69" t="s">
        <v>104</v>
      </c>
      <c r="H69" s="66">
        <v>3424</v>
      </c>
      <c r="I69" s="66">
        <v>4613</v>
      </c>
      <c r="J69" s="66">
        <v>0</v>
      </c>
      <c r="K69" s="66">
        <v>157.94911999999999</v>
      </c>
      <c r="L69" s="67">
        <v>1E-4</v>
      </c>
      <c r="M69" s="67">
        <v>5.4000000000000003E-3</v>
      </c>
      <c r="N69" s="67">
        <v>2.5000000000000001E-3</v>
      </c>
    </row>
    <row r="70" spans="1:14">
      <c r="A70" t="s">
        <v>435</v>
      </c>
      <c r="B70" t="s">
        <v>436</v>
      </c>
      <c r="C70" t="s">
        <v>102</v>
      </c>
      <c r="D70" t="s">
        <v>125</v>
      </c>
      <c r="E70" t="s">
        <v>437</v>
      </c>
      <c r="F70" t="s">
        <v>249</v>
      </c>
      <c r="G70" t="s">
        <v>104</v>
      </c>
      <c r="H70" s="66">
        <v>19930</v>
      </c>
      <c r="I70" s="66">
        <v>1013</v>
      </c>
      <c r="J70" s="66">
        <v>0</v>
      </c>
      <c r="K70" s="66">
        <v>201.89089999999999</v>
      </c>
      <c r="L70" s="67">
        <v>1E-4</v>
      </c>
      <c r="M70" s="67">
        <v>6.8999999999999999E-3</v>
      </c>
      <c r="N70" s="67">
        <v>3.2000000000000002E-3</v>
      </c>
    </row>
    <row r="71" spans="1:14">
      <c r="A71" t="s">
        <v>438</v>
      </c>
      <c r="B71" t="s">
        <v>439</v>
      </c>
      <c r="C71" t="s">
        <v>102</v>
      </c>
      <c r="D71" t="s">
        <v>125</v>
      </c>
      <c r="E71" t="s">
        <v>440</v>
      </c>
      <c r="F71" t="s">
        <v>249</v>
      </c>
      <c r="G71" t="s">
        <v>104</v>
      </c>
      <c r="H71" s="66">
        <v>8641</v>
      </c>
      <c r="I71" s="66">
        <v>2064</v>
      </c>
      <c r="J71" s="66">
        <v>0</v>
      </c>
      <c r="K71" s="66">
        <v>178.35024000000001</v>
      </c>
      <c r="L71" s="67">
        <v>0</v>
      </c>
      <c r="M71" s="67">
        <v>6.1000000000000004E-3</v>
      </c>
      <c r="N71" s="67">
        <v>2.8999999999999998E-3</v>
      </c>
    </row>
    <row r="72" spans="1:14">
      <c r="A72" t="s">
        <v>441</v>
      </c>
      <c r="B72" t="s">
        <v>442</v>
      </c>
      <c r="C72" t="s">
        <v>102</v>
      </c>
      <c r="D72" t="s">
        <v>125</v>
      </c>
      <c r="E72" t="s">
        <v>443</v>
      </c>
      <c r="F72" t="s">
        <v>127</v>
      </c>
      <c r="G72" t="s">
        <v>104</v>
      </c>
      <c r="H72" s="66">
        <v>125228</v>
      </c>
      <c r="I72" s="66">
        <v>434</v>
      </c>
      <c r="J72" s="66">
        <v>0</v>
      </c>
      <c r="K72" s="66">
        <v>543.48951999999997</v>
      </c>
      <c r="L72" s="67">
        <v>2.0000000000000001E-4</v>
      </c>
      <c r="M72" s="67">
        <v>1.8499999999999999E-2</v>
      </c>
      <c r="N72" s="67">
        <v>8.6999999999999994E-3</v>
      </c>
    </row>
    <row r="73" spans="1:14">
      <c r="A73" t="s">
        <v>444</v>
      </c>
      <c r="B73" t="s">
        <v>445</v>
      </c>
      <c r="C73" t="s">
        <v>102</v>
      </c>
      <c r="D73" t="s">
        <v>125</v>
      </c>
      <c r="E73" t="s">
        <v>446</v>
      </c>
      <c r="F73" t="s">
        <v>447</v>
      </c>
      <c r="G73" t="s">
        <v>104</v>
      </c>
      <c r="H73" s="66">
        <v>1298</v>
      </c>
      <c r="I73" s="66">
        <v>13900</v>
      </c>
      <c r="J73" s="66">
        <v>0</v>
      </c>
      <c r="K73" s="66">
        <v>180.422</v>
      </c>
      <c r="L73" s="67">
        <v>1E-4</v>
      </c>
      <c r="M73" s="67">
        <v>6.1000000000000004E-3</v>
      </c>
      <c r="N73" s="67">
        <v>2.8999999999999998E-3</v>
      </c>
    </row>
    <row r="74" spans="1:14">
      <c r="A74" t="s">
        <v>448</v>
      </c>
      <c r="B74" t="s">
        <v>449</v>
      </c>
      <c r="C74" t="s">
        <v>102</v>
      </c>
      <c r="D74" t="s">
        <v>125</v>
      </c>
      <c r="E74" t="s">
        <v>450</v>
      </c>
      <c r="F74" t="s">
        <v>447</v>
      </c>
      <c r="G74" t="s">
        <v>104</v>
      </c>
      <c r="H74" s="66">
        <v>2059</v>
      </c>
      <c r="I74" s="66">
        <v>6951</v>
      </c>
      <c r="J74" s="66">
        <v>0</v>
      </c>
      <c r="K74" s="66">
        <v>143.12109000000001</v>
      </c>
      <c r="L74" s="67">
        <v>0</v>
      </c>
      <c r="M74" s="67">
        <v>4.8999999999999998E-3</v>
      </c>
      <c r="N74" s="67">
        <v>2.3E-3</v>
      </c>
    </row>
    <row r="75" spans="1:14">
      <c r="A75" t="s">
        <v>451</v>
      </c>
      <c r="B75" t="s">
        <v>452</v>
      </c>
      <c r="C75" t="s">
        <v>102</v>
      </c>
      <c r="D75" t="s">
        <v>125</v>
      </c>
      <c r="E75" t="s">
        <v>453</v>
      </c>
      <c r="F75" t="s">
        <v>447</v>
      </c>
      <c r="G75" t="s">
        <v>104</v>
      </c>
      <c r="H75" s="66">
        <v>513</v>
      </c>
      <c r="I75" s="66">
        <v>23500</v>
      </c>
      <c r="J75" s="66">
        <v>0.82079999999999997</v>
      </c>
      <c r="K75" s="66">
        <v>121.3758</v>
      </c>
      <c r="L75" s="67">
        <v>0</v>
      </c>
      <c r="M75" s="67">
        <v>4.1000000000000003E-3</v>
      </c>
      <c r="N75" s="67">
        <v>1.9E-3</v>
      </c>
    </row>
    <row r="76" spans="1:14">
      <c r="A76" t="s">
        <v>454</v>
      </c>
      <c r="B76" t="s">
        <v>455</v>
      </c>
      <c r="C76" t="s">
        <v>102</v>
      </c>
      <c r="D76" t="s">
        <v>125</v>
      </c>
      <c r="E76" t="s">
        <v>456</v>
      </c>
      <c r="F76" t="s">
        <v>129</v>
      </c>
      <c r="G76" t="s">
        <v>104</v>
      </c>
      <c r="H76" s="66">
        <v>685</v>
      </c>
      <c r="I76" s="66">
        <v>32140</v>
      </c>
      <c r="J76" s="66">
        <v>0</v>
      </c>
      <c r="K76" s="66">
        <v>220.15899999999999</v>
      </c>
      <c r="L76" s="67">
        <v>1E-4</v>
      </c>
      <c r="M76" s="67">
        <v>7.4999999999999997E-3</v>
      </c>
      <c r="N76" s="67">
        <v>3.5000000000000001E-3</v>
      </c>
    </row>
    <row r="77" spans="1:14">
      <c r="A77" t="s">
        <v>457</v>
      </c>
      <c r="B77" t="s">
        <v>458</v>
      </c>
      <c r="C77" t="s">
        <v>102</v>
      </c>
      <c r="D77" t="s">
        <v>125</v>
      </c>
      <c r="E77" t="s">
        <v>459</v>
      </c>
      <c r="F77" t="s">
        <v>130</v>
      </c>
      <c r="G77" t="s">
        <v>104</v>
      </c>
      <c r="H77" s="66">
        <v>43103</v>
      </c>
      <c r="I77" s="66">
        <v>1069</v>
      </c>
      <c r="J77" s="66">
        <v>0</v>
      </c>
      <c r="K77" s="66">
        <v>460.77107000000001</v>
      </c>
      <c r="L77" s="67">
        <v>2.0000000000000001E-4</v>
      </c>
      <c r="M77" s="67">
        <v>1.5599999999999999E-2</v>
      </c>
      <c r="N77" s="67">
        <v>7.4000000000000003E-3</v>
      </c>
    </row>
    <row r="78" spans="1:14">
      <c r="A78" t="s">
        <v>460</v>
      </c>
      <c r="B78" t="s">
        <v>461</v>
      </c>
      <c r="C78" t="s">
        <v>102</v>
      </c>
      <c r="D78" t="s">
        <v>125</v>
      </c>
      <c r="E78" t="s">
        <v>462</v>
      </c>
      <c r="F78" t="s">
        <v>134</v>
      </c>
      <c r="G78" t="s">
        <v>104</v>
      </c>
      <c r="H78" s="66">
        <v>13665</v>
      </c>
      <c r="I78" s="66">
        <v>1537</v>
      </c>
      <c r="J78" s="66">
        <v>0</v>
      </c>
      <c r="K78" s="66">
        <v>210.03104999999999</v>
      </c>
      <c r="L78" s="67">
        <v>1E-4</v>
      </c>
      <c r="M78" s="67">
        <v>7.1000000000000004E-3</v>
      </c>
      <c r="N78" s="67">
        <v>3.3999999999999998E-3</v>
      </c>
    </row>
    <row r="79" spans="1:14">
      <c r="A79" s="68" t="s">
        <v>463</v>
      </c>
      <c r="D79" s="14"/>
      <c r="E79" s="14"/>
      <c r="F79" s="14"/>
      <c r="H79" s="70">
        <v>1003513.03</v>
      </c>
      <c r="J79" s="70">
        <v>0</v>
      </c>
      <c r="K79" s="70">
        <v>2839.9726970000002</v>
      </c>
      <c r="M79" s="69">
        <v>9.64E-2</v>
      </c>
      <c r="N79" s="69">
        <v>4.5600000000000002E-2</v>
      </c>
    </row>
    <row r="80" spans="1:14">
      <c r="A80" t="s">
        <v>464</v>
      </c>
      <c r="B80" t="s">
        <v>465</v>
      </c>
      <c r="C80" t="s">
        <v>102</v>
      </c>
      <c r="D80" t="s">
        <v>125</v>
      </c>
      <c r="E80" t="s">
        <v>466</v>
      </c>
      <c r="F80" t="s">
        <v>298</v>
      </c>
      <c r="G80" t="s">
        <v>104</v>
      </c>
      <c r="H80" s="66">
        <v>88285</v>
      </c>
      <c r="I80" s="66">
        <v>20.6</v>
      </c>
      <c r="J80" s="66">
        <v>0</v>
      </c>
      <c r="K80" s="66">
        <v>18.186710000000001</v>
      </c>
      <c r="L80" s="67">
        <v>1.5E-3</v>
      </c>
      <c r="M80" s="67">
        <v>5.9999999999999995E-4</v>
      </c>
      <c r="N80" s="67">
        <v>2.9999999999999997E-4</v>
      </c>
    </row>
    <row r="81" spans="1:14">
      <c r="A81" t="s">
        <v>467</v>
      </c>
      <c r="B81" t="s">
        <v>468</v>
      </c>
      <c r="C81" t="s">
        <v>102</v>
      </c>
      <c r="D81" t="s">
        <v>125</v>
      </c>
      <c r="E81" t="s">
        <v>469</v>
      </c>
      <c r="F81" t="s">
        <v>313</v>
      </c>
      <c r="G81" t="s">
        <v>104</v>
      </c>
      <c r="H81" s="66">
        <v>24000</v>
      </c>
      <c r="I81" s="66">
        <v>4301</v>
      </c>
      <c r="J81" s="66">
        <v>0</v>
      </c>
      <c r="K81" s="66">
        <v>1032.24</v>
      </c>
      <c r="L81" s="67">
        <v>2.3999999999999998E-3</v>
      </c>
      <c r="M81" s="67">
        <v>3.5000000000000003E-2</v>
      </c>
      <c r="N81" s="67">
        <v>1.66E-2</v>
      </c>
    </row>
    <row r="82" spans="1:14">
      <c r="A82" t="s">
        <v>470</v>
      </c>
      <c r="B82" t="s">
        <v>471</v>
      </c>
      <c r="C82" t="s">
        <v>102</v>
      </c>
      <c r="D82" t="s">
        <v>125</v>
      </c>
      <c r="E82" t="s">
        <v>472</v>
      </c>
      <c r="F82" t="s">
        <v>473</v>
      </c>
      <c r="G82" t="s">
        <v>104</v>
      </c>
      <c r="H82" s="66">
        <v>364246</v>
      </c>
      <c r="I82" s="66">
        <v>49.5</v>
      </c>
      <c r="J82" s="66">
        <v>0</v>
      </c>
      <c r="K82" s="66">
        <v>180.30177</v>
      </c>
      <c r="L82" s="67">
        <v>4.4999999999999997E-3</v>
      </c>
      <c r="M82" s="67">
        <v>6.1000000000000004E-3</v>
      </c>
      <c r="N82" s="67">
        <v>2.8999999999999998E-3</v>
      </c>
    </row>
    <row r="83" spans="1:14">
      <c r="A83" t="s">
        <v>474</v>
      </c>
      <c r="B83" t="s">
        <v>475</v>
      </c>
      <c r="C83" t="s">
        <v>102</v>
      </c>
      <c r="D83" t="s">
        <v>125</v>
      </c>
      <c r="E83" t="s">
        <v>476</v>
      </c>
      <c r="F83" t="s">
        <v>324</v>
      </c>
      <c r="G83" t="s">
        <v>104</v>
      </c>
      <c r="H83" s="66">
        <v>931</v>
      </c>
      <c r="I83" s="66">
        <v>17520</v>
      </c>
      <c r="J83" s="66">
        <v>0</v>
      </c>
      <c r="K83" s="66">
        <v>163.1112</v>
      </c>
      <c r="L83" s="67">
        <v>1E-4</v>
      </c>
      <c r="M83" s="67">
        <v>5.4999999999999997E-3</v>
      </c>
      <c r="N83" s="67">
        <v>2.5999999999999999E-3</v>
      </c>
    </row>
    <row r="84" spans="1:14">
      <c r="A84" t="s">
        <v>477</v>
      </c>
      <c r="B84" t="s">
        <v>478</v>
      </c>
      <c r="C84" t="s">
        <v>102</v>
      </c>
      <c r="D84" t="s">
        <v>125</v>
      </c>
      <c r="E84" t="s">
        <v>479</v>
      </c>
      <c r="F84" t="s">
        <v>249</v>
      </c>
      <c r="G84" t="s">
        <v>104</v>
      </c>
      <c r="H84" s="66">
        <v>5231</v>
      </c>
      <c r="I84" s="66">
        <v>9553</v>
      </c>
      <c r="J84" s="66">
        <v>0</v>
      </c>
      <c r="K84" s="66">
        <v>499.71742999999998</v>
      </c>
      <c r="L84" s="67">
        <v>4.0000000000000002E-4</v>
      </c>
      <c r="M84" s="67">
        <v>1.7000000000000001E-2</v>
      </c>
      <c r="N84" s="67">
        <v>8.0000000000000002E-3</v>
      </c>
    </row>
    <row r="85" spans="1:14">
      <c r="A85" t="s">
        <v>480</v>
      </c>
      <c r="B85" t="s">
        <v>481</v>
      </c>
      <c r="C85" t="s">
        <v>102</v>
      </c>
      <c r="D85" t="s">
        <v>125</v>
      </c>
      <c r="E85" t="s">
        <v>482</v>
      </c>
      <c r="F85" t="s">
        <v>249</v>
      </c>
      <c r="G85" t="s">
        <v>104</v>
      </c>
      <c r="H85" s="66">
        <v>20928</v>
      </c>
      <c r="I85" s="66">
        <v>1289</v>
      </c>
      <c r="J85" s="66">
        <v>0</v>
      </c>
      <c r="K85" s="66">
        <v>269.76191999999998</v>
      </c>
      <c r="L85" s="67">
        <v>4.0000000000000002E-4</v>
      </c>
      <c r="M85" s="67">
        <v>9.1999999999999998E-3</v>
      </c>
      <c r="N85" s="67">
        <v>4.3E-3</v>
      </c>
    </row>
    <row r="86" spans="1:14">
      <c r="A86" t="s">
        <v>483</v>
      </c>
      <c r="B86" t="s">
        <v>484</v>
      </c>
      <c r="C86" t="s">
        <v>102</v>
      </c>
      <c r="D86" t="s">
        <v>125</v>
      </c>
      <c r="E86" t="s">
        <v>485</v>
      </c>
      <c r="F86" t="s">
        <v>249</v>
      </c>
      <c r="G86" t="s">
        <v>104</v>
      </c>
      <c r="H86" s="66">
        <v>382000</v>
      </c>
      <c r="I86" s="66">
        <v>76.599999999999994</v>
      </c>
      <c r="J86" s="66">
        <v>0</v>
      </c>
      <c r="K86" s="66">
        <v>292.61200000000002</v>
      </c>
      <c r="L86" s="67">
        <v>4.0000000000000002E-4</v>
      </c>
      <c r="M86" s="67">
        <v>9.9000000000000008E-3</v>
      </c>
      <c r="N86" s="67">
        <v>4.7000000000000002E-3</v>
      </c>
    </row>
    <row r="87" spans="1:14">
      <c r="A87" t="s">
        <v>486</v>
      </c>
      <c r="B87" t="s">
        <v>487</v>
      </c>
      <c r="C87" t="s">
        <v>102</v>
      </c>
      <c r="D87" t="s">
        <v>125</v>
      </c>
      <c r="E87" t="s">
        <v>488</v>
      </c>
      <c r="F87" t="s">
        <v>249</v>
      </c>
      <c r="G87" t="s">
        <v>104</v>
      </c>
      <c r="H87" s="66">
        <v>1863.03</v>
      </c>
      <c r="I87" s="66">
        <v>13790</v>
      </c>
      <c r="J87" s="66">
        <v>0</v>
      </c>
      <c r="K87" s="66">
        <v>256.91183699999999</v>
      </c>
      <c r="L87" s="67">
        <v>5.9999999999999995E-4</v>
      </c>
      <c r="M87" s="67">
        <v>8.6999999999999994E-3</v>
      </c>
      <c r="N87" s="67">
        <v>4.1000000000000003E-3</v>
      </c>
    </row>
    <row r="88" spans="1:14">
      <c r="A88" t="s">
        <v>489</v>
      </c>
      <c r="B88" t="s">
        <v>490</v>
      </c>
      <c r="C88" t="s">
        <v>102</v>
      </c>
      <c r="D88" t="s">
        <v>125</v>
      </c>
      <c r="E88" t="s">
        <v>491</v>
      </c>
      <c r="F88" t="s">
        <v>131</v>
      </c>
      <c r="G88" t="s">
        <v>104</v>
      </c>
      <c r="H88" s="66">
        <v>108000</v>
      </c>
      <c r="I88" s="66">
        <v>71.099999999999994</v>
      </c>
      <c r="J88" s="66">
        <v>0</v>
      </c>
      <c r="K88" s="66">
        <v>76.787999999999997</v>
      </c>
      <c r="L88" s="67">
        <v>6.9999999999999999E-4</v>
      </c>
      <c r="M88" s="67">
        <v>2.5999999999999999E-3</v>
      </c>
      <c r="N88" s="67">
        <v>1.1999999999999999E-3</v>
      </c>
    </row>
    <row r="89" spans="1:14">
      <c r="A89" t="s">
        <v>492</v>
      </c>
      <c r="B89" t="s">
        <v>493</v>
      </c>
      <c r="C89" t="s">
        <v>102</v>
      </c>
      <c r="D89" t="s">
        <v>125</v>
      </c>
      <c r="E89" t="s">
        <v>494</v>
      </c>
      <c r="F89" t="s">
        <v>134</v>
      </c>
      <c r="G89" t="s">
        <v>104</v>
      </c>
      <c r="H89" s="66">
        <v>8029</v>
      </c>
      <c r="I89" s="66">
        <v>627</v>
      </c>
      <c r="J89" s="66">
        <v>0</v>
      </c>
      <c r="K89" s="66">
        <v>50.341830000000002</v>
      </c>
      <c r="L89" s="67">
        <v>1E-4</v>
      </c>
      <c r="M89" s="67">
        <v>1.6999999999999999E-3</v>
      </c>
      <c r="N89" s="67">
        <v>8.0000000000000004E-4</v>
      </c>
    </row>
    <row r="90" spans="1:14">
      <c r="A90" s="68" t="s">
        <v>495</v>
      </c>
      <c r="D90" s="14"/>
      <c r="E90" s="14"/>
      <c r="F90" s="14"/>
      <c r="H90" s="70">
        <v>0</v>
      </c>
      <c r="J90" s="70">
        <v>0</v>
      </c>
      <c r="K90" s="70">
        <v>0</v>
      </c>
      <c r="M90" s="69">
        <v>0</v>
      </c>
      <c r="N90" s="69">
        <v>0</v>
      </c>
    </row>
    <row r="91" spans="1:14">
      <c r="A91" t="s">
        <v>225</v>
      </c>
      <c r="B91" t="s">
        <v>225</v>
      </c>
      <c r="D91" s="14"/>
      <c r="E91" s="14"/>
      <c r="F91" t="s">
        <v>225</v>
      </c>
      <c r="G91" t="s">
        <v>225</v>
      </c>
      <c r="H91" s="66">
        <v>0</v>
      </c>
      <c r="I91" s="66">
        <v>0</v>
      </c>
      <c r="K91" s="66">
        <v>0</v>
      </c>
      <c r="L91" s="67">
        <v>0</v>
      </c>
      <c r="M91" s="67">
        <v>0</v>
      </c>
      <c r="N91" s="67">
        <v>0</v>
      </c>
    </row>
    <row r="92" spans="1:14">
      <c r="A92" s="68" t="s">
        <v>230</v>
      </c>
      <c r="D92" s="14"/>
      <c r="E92" s="14"/>
      <c r="F92" s="14"/>
      <c r="H92" s="70">
        <v>46288</v>
      </c>
      <c r="J92" s="70">
        <v>0</v>
      </c>
      <c r="K92" s="70">
        <v>4294.9385259600003</v>
      </c>
      <c r="M92" s="69">
        <v>0.14580000000000001</v>
      </c>
      <c r="N92" s="69">
        <v>6.9000000000000006E-2</v>
      </c>
    </row>
    <row r="93" spans="1:14">
      <c r="A93" s="68" t="s">
        <v>244</v>
      </c>
      <c r="D93" s="14"/>
      <c r="E93" s="14"/>
      <c r="F93" s="14"/>
      <c r="H93" s="70">
        <v>0</v>
      </c>
      <c r="J93" s="70">
        <v>0</v>
      </c>
      <c r="K93" s="70">
        <v>0</v>
      </c>
      <c r="M93" s="69">
        <v>0</v>
      </c>
      <c r="N93" s="69">
        <v>0</v>
      </c>
    </row>
    <row r="94" spans="1:14">
      <c r="A94" t="s">
        <v>225</v>
      </c>
      <c r="B94" t="s">
        <v>225</v>
      </c>
      <c r="D94" s="14"/>
      <c r="E94" s="14"/>
      <c r="F94" t="s">
        <v>225</v>
      </c>
      <c r="G94" t="s">
        <v>225</v>
      </c>
      <c r="H94" s="66">
        <v>0</v>
      </c>
      <c r="I94" s="66">
        <v>0</v>
      </c>
      <c r="K94" s="66">
        <v>0</v>
      </c>
      <c r="L94" s="67">
        <v>0</v>
      </c>
      <c r="M94" s="67">
        <v>0</v>
      </c>
      <c r="N94" s="67">
        <v>0</v>
      </c>
    </row>
    <row r="95" spans="1:14">
      <c r="A95" s="68" t="s">
        <v>245</v>
      </c>
      <c r="D95" s="14"/>
      <c r="E95" s="14"/>
      <c r="F95" s="14"/>
      <c r="H95" s="70">
        <v>46288</v>
      </c>
      <c r="J95" s="70">
        <v>0</v>
      </c>
      <c r="K95" s="70">
        <v>4294.9385259600003</v>
      </c>
      <c r="M95" s="69">
        <v>0.14580000000000001</v>
      </c>
      <c r="N95" s="69">
        <v>6.9000000000000006E-2</v>
      </c>
    </row>
    <row r="96" spans="1:14">
      <c r="A96" t="s">
        <v>496</v>
      </c>
      <c r="B96" t="s">
        <v>497</v>
      </c>
      <c r="C96" t="s">
        <v>498</v>
      </c>
      <c r="D96" t="s">
        <v>499</v>
      </c>
      <c r="E96" t="s">
        <v>500</v>
      </c>
      <c r="F96" t="s">
        <v>501</v>
      </c>
      <c r="G96" t="s">
        <v>108</v>
      </c>
      <c r="H96" s="66">
        <v>5720</v>
      </c>
      <c r="I96" s="66">
        <v>2164</v>
      </c>
      <c r="J96" s="66">
        <v>0</v>
      </c>
      <c r="K96" s="66">
        <v>427.78644480000003</v>
      </c>
      <c r="L96" s="67">
        <v>0</v>
      </c>
      <c r="M96" s="67">
        <v>1.4500000000000001E-2</v>
      </c>
      <c r="N96" s="67">
        <v>6.8999999999999999E-3</v>
      </c>
    </row>
    <row r="97" spans="1:14">
      <c r="A97" t="s">
        <v>502</v>
      </c>
      <c r="B97" t="s">
        <v>503</v>
      </c>
      <c r="C97" t="s">
        <v>498</v>
      </c>
      <c r="D97" t="s">
        <v>499</v>
      </c>
      <c r="E97" t="s">
        <v>504</v>
      </c>
      <c r="F97" t="s">
        <v>501</v>
      </c>
      <c r="G97" t="s">
        <v>108</v>
      </c>
      <c r="H97" s="66">
        <v>2448</v>
      </c>
      <c r="I97" s="66">
        <v>4791</v>
      </c>
      <c r="J97" s="66">
        <v>0</v>
      </c>
      <c r="K97" s="66">
        <v>405.33239808000002</v>
      </c>
      <c r="L97" s="67">
        <v>0</v>
      </c>
      <c r="M97" s="67">
        <v>1.38E-2</v>
      </c>
      <c r="N97" s="67">
        <v>6.4999999999999997E-3</v>
      </c>
    </row>
    <row r="98" spans="1:14">
      <c r="A98" t="s">
        <v>505</v>
      </c>
      <c r="B98" t="s">
        <v>506</v>
      </c>
      <c r="C98" t="s">
        <v>498</v>
      </c>
      <c r="D98" t="s">
        <v>499</v>
      </c>
      <c r="E98" t="s">
        <v>507</v>
      </c>
      <c r="F98" t="s">
        <v>508</v>
      </c>
      <c r="G98" t="s">
        <v>108</v>
      </c>
      <c r="H98" s="66">
        <v>36</v>
      </c>
      <c r="I98" s="66">
        <v>119300</v>
      </c>
      <c r="J98" s="66">
        <v>0</v>
      </c>
      <c r="K98" s="66">
        <v>148.42828800000001</v>
      </c>
      <c r="L98" s="67">
        <v>0</v>
      </c>
      <c r="M98" s="67">
        <v>5.0000000000000001E-3</v>
      </c>
      <c r="N98" s="67">
        <v>2.3999999999999998E-3</v>
      </c>
    </row>
    <row r="99" spans="1:14">
      <c r="A99" t="s">
        <v>509</v>
      </c>
      <c r="B99" t="s">
        <v>510</v>
      </c>
      <c r="C99" t="s">
        <v>498</v>
      </c>
      <c r="D99" t="s">
        <v>499</v>
      </c>
      <c r="E99" t="s">
        <v>511</v>
      </c>
      <c r="F99" t="s">
        <v>512</v>
      </c>
      <c r="G99" t="s">
        <v>108</v>
      </c>
      <c r="H99" s="66">
        <v>69</v>
      </c>
      <c r="I99" s="66">
        <v>184784</v>
      </c>
      <c r="J99" s="66">
        <v>0</v>
      </c>
      <c r="K99" s="66">
        <v>440.64331776</v>
      </c>
      <c r="L99" s="67">
        <v>0</v>
      </c>
      <c r="M99" s="67">
        <v>1.4999999999999999E-2</v>
      </c>
      <c r="N99" s="67">
        <v>7.1000000000000004E-3</v>
      </c>
    </row>
    <row r="100" spans="1:14">
      <c r="A100" t="s">
        <v>513</v>
      </c>
      <c r="B100" t="s">
        <v>514</v>
      </c>
      <c r="C100" t="s">
        <v>515</v>
      </c>
      <c r="D100" t="s">
        <v>499</v>
      </c>
      <c r="E100" t="s">
        <v>516</v>
      </c>
      <c r="F100" t="s">
        <v>517</v>
      </c>
      <c r="G100" t="s">
        <v>108</v>
      </c>
      <c r="H100" s="66">
        <v>1031</v>
      </c>
      <c r="I100" s="66">
        <v>3337</v>
      </c>
      <c r="J100" s="66">
        <v>0</v>
      </c>
      <c r="K100" s="66">
        <v>118.90184832</v>
      </c>
      <c r="L100" s="67">
        <v>0</v>
      </c>
      <c r="M100" s="67">
        <v>4.0000000000000001E-3</v>
      </c>
      <c r="N100" s="67">
        <v>1.9E-3</v>
      </c>
    </row>
    <row r="101" spans="1:14">
      <c r="A101" t="s">
        <v>518</v>
      </c>
      <c r="B101" t="s">
        <v>519</v>
      </c>
      <c r="C101" t="s">
        <v>520</v>
      </c>
      <c r="D101" t="s">
        <v>499</v>
      </c>
      <c r="E101" t="s">
        <v>521</v>
      </c>
      <c r="F101" t="s">
        <v>522</v>
      </c>
      <c r="G101" t="s">
        <v>115</v>
      </c>
      <c r="H101" s="66">
        <v>3044</v>
      </c>
      <c r="I101" s="66">
        <v>1850</v>
      </c>
      <c r="J101" s="66">
        <v>0</v>
      </c>
      <c r="K101" s="66">
        <v>256.77494580000001</v>
      </c>
      <c r="L101" s="67">
        <v>0</v>
      </c>
      <c r="M101" s="67">
        <v>8.6999999999999994E-3</v>
      </c>
      <c r="N101" s="67">
        <v>4.1000000000000003E-3</v>
      </c>
    </row>
    <row r="102" spans="1:14">
      <c r="A102" t="s">
        <v>523</v>
      </c>
      <c r="B102" t="s">
        <v>524</v>
      </c>
      <c r="C102" t="s">
        <v>498</v>
      </c>
      <c r="D102" t="s">
        <v>499</v>
      </c>
      <c r="E102" t="s">
        <v>525</v>
      </c>
      <c r="F102" t="s">
        <v>526</v>
      </c>
      <c r="G102" t="s">
        <v>108</v>
      </c>
      <c r="H102" s="66">
        <v>2059</v>
      </c>
      <c r="I102" s="66">
        <v>11718</v>
      </c>
      <c r="J102" s="66">
        <v>0</v>
      </c>
      <c r="K102" s="66">
        <v>833.84163072000001</v>
      </c>
      <c r="L102" s="67">
        <v>0</v>
      </c>
      <c r="M102" s="67">
        <v>2.8299999999999999E-2</v>
      </c>
      <c r="N102" s="67">
        <v>1.34E-2</v>
      </c>
    </row>
    <row r="103" spans="1:14">
      <c r="A103" t="s">
        <v>527</v>
      </c>
      <c r="B103" t="s">
        <v>528</v>
      </c>
      <c r="C103" t="s">
        <v>498</v>
      </c>
      <c r="D103" t="s">
        <v>499</v>
      </c>
      <c r="E103" t="s">
        <v>529</v>
      </c>
      <c r="F103" t="s">
        <v>530</v>
      </c>
      <c r="G103" t="s">
        <v>108</v>
      </c>
      <c r="H103" s="66">
        <v>1583</v>
      </c>
      <c r="I103" s="66">
        <v>2350</v>
      </c>
      <c r="J103" s="66">
        <v>0</v>
      </c>
      <c r="K103" s="66">
        <v>128.56492800000001</v>
      </c>
      <c r="L103" s="67">
        <v>0</v>
      </c>
      <c r="M103" s="67">
        <v>4.4000000000000003E-3</v>
      </c>
      <c r="N103" s="67">
        <v>2.0999999999999999E-3</v>
      </c>
    </row>
    <row r="104" spans="1:14">
      <c r="A104" t="s">
        <v>531</v>
      </c>
      <c r="B104" t="s">
        <v>532</v>
      </c>
      <c r="C104" t="s">
        <v>515</v>
      </c>
      <c r="D104" t="s">
        <v>499</v>
      </c>
      <c r="E104" t="s">
        <v>533</v>
      </c>
      <c r="F104" t="s">
        <v>534</v>
      </c>
      <c r="G104" t="s">
        <v>108</v>
      </c>
      <c r="H104" s="66">
        <v>1458</v>
      </c>
      <c r="I104" s="66">
        <v>4796</v>
      </c>
      <c r="J104" s="66">
        <v>0</v>
      </c>
      <c r="K104" s="66">
        <v>241.66315008000001</v>
      </c>
      <c r="L104" s="67">
        <v>0</v>
      </c>
      <c r="M104" s="67">
        <v>8.2000000000000007E-3</v>
      </c>
      <c r="N104" s="67">
        <v>3.8999999999999998E-3</v>
      </c>
    </row>
    <row r="105" spans="1:14">
      <c r="A105" t="s">
        <v>535</v>
      </c>
      <c r="B105" t="s">
        <v>536</v>
      </c>
      <c r="C105" t="s">
        <v>515</v>
      </c>
      <c r="D105" t="s">
        <v>499</v>
      </c>
      <c r="E105" t="s">
        <v>537</v>
      </c>
      <c r="F105" t="s">
        <v>534</v>
      </c>
      <c r="G105" t="s">
        <v>108</v>
      </c>
      <c r="H105" s="66">
        <v>200</v>
      </c>
      <c r="I105" s="66">
        <v>133939</v>
      </c>
      <c r="J105" s="66">
        <v>0</v>
      </c>
      <c r="K105" s="66">
        <v>925.78636800000004</v>
      </c>
      <c r="L105" s="67">
        <v>0</v>
      </c>
      <c r="M105" s="67">
        <v>3.1399999999999997E-2</v>
      </c>
      <c r="N105" s="67">
        <v>1.49E-2</v>
      </c>
    </row>
    <row r="106" spans="1:14">
      <c r="A106" t="s">
        <v>538</v>
      </c>
      <c r="B106" t="s">
        <v>539</v>
      </c>
      <c r="C106" t="s">
        <v>498</v>
      </c>
      <c r="D106" t="s">
        <v>499</v>
      </c>
      <c r="E106" t="s">
        <v>540</v>
      </c>
      <c r="F106" t="s">
        <v>541</v>
      </c>
      <c r="G106" t="s">
        <v>108</v>
      </c>
      <c r="H106" s="66">
        <v>28640</v>
      </c>
      <c r="I106" s="66">
        <v>371</v>
      </c>
      <c r="J106" s="66">
        <v>0</v>
      </c>
      <c r="K106" s="66">
        <v>367.2152064</v>
      </c>
      <c r="L106" s="67">
        <v>0</v>
      </c>
      <c r="M106" s="67">
        <v>1.2500000000000001E-2</v>
      </c>
      <c r="N106" s="67">
        <v>5.8999999999999999E-3</v>
      </c>
    </row>
    <row r="107" spans="1:14">
      <c r="A107" s="80" t="s">
        <v>232</v>
      </c>
      <c r="D107" s="14"/>
      <c r="E107" s="14"/>
      <c r="F107" s="14"/>
    </row>
    <row r="108" spans="1:14">
      <c r="A108" s="80" t="s">
        <v>238</v>
      </c>
      <c r="D108" s="14"/>
      <c r="E108" s="14"/>
      <c r="F108" s="14"/>
    </row>
    <row r="109" spans="1:14">
      <c r="A109" s="80" t="s">
        <v>239</v>
      </c>
      <c r="D109" s="14"/>
      <c r="E109" s="14"/>
      <c r="F109" s="14"/>
    </row>
    <row r="110" spans="1:14">
      <c r="A110" s="80" t="s">
        <v>240</v>
      </c>
      <c r="D110" s="14"/>
      <c r="E110" s="14"/>
      <c r="F110" s="14"/>
    </row>
    <row r="111" spans="1:14">
      <c r="A111" s="80" t="s">
        <v>241</v>
      </c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47" workbookViewId="0">
      <selection activeCell="L56" sqref="L56"/>
    </sheetView>
  </sheetViews>
  <sheetFormatPr defaultColWidth="0" defaultRowHeight="18" zeroHeight="1"/>
  <cols>
    <col min="1" max="1" width="58.5703125" style="13" customWidth="1"/>
    <col min="2" max="2" width="16.71093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3" t="s">
        <v>199</v>
      </c>
      <c r="B5" t="s">
        <v>200</v>
      </c>
    </row>
    <row r="6" spans="1:62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6"/>
    </row>
    <row r="7" spans="1:62" ht="26.25" customHeight="1">
      <c r="A7" s="94" t="s">
        <v>93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88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351462</v>
      </c>
      <c r="H11" s="7"/>
      <c r="I11" s="64">
        <v>35.189061119999998</v>
      </c>
      <c r="J11" s="64">
        <v>23817.156154519998</v>
      </c>
      <c r="K11" s="7"/>
      <c r="L11" s="65">
        <v>1</v>
      </c>
      <c r="M11" s="65">
        <v>0.38250000000000001</v>
      </c>
      <c r="N11" s="30"/>
      <c r="BG11" s="14"/>
      <c r="BH11" s="16"/>
      <c r="BJ11" s="14"/>
    </row>
    <row r="12" spans="1:62">
      <c r="A12" s="68" t="s">
        <v>202</v>
      </c>
      <c r="C12" s="14"/>
      <c r="D12" s="14"/>
      <c r="E12" s="14"/>
      <c r="F12" s="14"/>
      <c r="G12" s="70">
        <v>271967</v>
      </c>
      <c r="I12" s="70">
        <v>0</v>
      </c>
      <c r="J12" s="70">
        <v>5150.6538229999996</v>
      </c>
      <c r="L12" s="69">
        <v>0.21629999999999999</v>
      </c>
      <c r="M12" s="69">
        <v>8.2699999999999996E-2</v>
      </c>
    </row>
    <row r="13" spans="1:62">
      <c r="A13" s="68" t="s">
        <v>542</v>
      </c>
      <c r="C13" s="14"/>
      <c r="D13" s="14"/>
      <c r="E13" s="14"/>
      <c r="F13" s="14"/>
      <c r="G13" s="70">
        <v>256192</v>
      </c>
      <c r="I13" s="70">
        <v>0</v>
      </c>
      <c r="J13" s="70">
        <v>4067.812473</v>
      </c>
      <c r="L13" s="69">
        <v>0.17080000000000001</v>
      </c>
      <c r="M13" s="69">
        <v>6.5299999999999997E-2</v>
      </c>
    </row>
    <row r="14" spans="1:62">
      <c r="A14" t="s">
        <v>543</v>
      </c>
      <c r="B14" t="s">
        <v>544</v>
      </c>
      <c r="C14" t="s">
        <v>102</v>
      </c>
      <c r="D14" t="s">
        <v>545</v>
      </c>
      <c r="E14" t="s">
        <v>125</v>
      </c>
      <c r="F14" t="s">
        <v>104</v>
      </c>
      <c r="G14" s="66">
        <v>90209</v>
      </c>
      <c r="H14" s="66">
        <v>1367</v>
      </c>
      <c r="I14" s="66">
        <v>0</v>
      </c>
      <c r="J14" s="66">
        <v>1233.1570300000001</v>
      </c>
      <c r="K14" s="67">
        <v>1E-4</v>
      </c>
      <c r="L14" s="67">
        <v>5.1799999999999999E-2</v>
      </c>
      <c r="M14" s="67">
        <v>1.9800000000000002E-2</v>
      </c>
    </row>
    <row r="15" spans="1:62">
      <c r="A15" t="s">
        <v>546</v>
      </c>
      <c r="B15" t="s">
        <v>547</v>
      </c>
      <c r="C15" t="s">
        <v>102</v>
      </c>
      <c r="D15" t="s">
        <v>548</v>
      </c>
      <c r="E15" t="s">
        <v>125</v>
      </c>
      <c r="F15" t="s">
        <v>104</v>
      </c>
      <c r="G15" s="66">
        <v>86995</v>
      </c>
      <c r="H15" s="66">
        <v>1394</v>
      </c>
      <c r="I15" s="66">
        <v>0</v>
      </c>
      <c r="J15" s="66">
        <v>1212.7103</v>
      </c>
      <c r="K15" s="67">
        <v>1E-4</v>
      </c>
      <c r="L15" s="67">
        <v>5.0900000000000001E-2</v>
      </c>
      <c r="M15" s="67">
        <v>1.95E-2</v>
      </c>
    </row>
    <row r="16" spans="1:62">
      <c r="A16" t="s">
        <v>549</v>
      </c>
      <c r="B16" t="s">
        <v>550</v>
      </c>
      <c r="C16" t="s">
        <v>102</v>
      </c>
      <c r="D16" t="s">
        <v>551</v>
      </c>
      <c r="E16" t="s">
        <v>249</v>
      </c>
      <c r="F16" t="s">
        <v>104</v>
      </c>
      <c r="G16" s="66">
        <v>71351</v>
      </c>
      <c r="H16" s="66">
        <v>829.3</v>
      </c>
      <c r="I16" s="66">
        <v>0</v>
      </c>
      <c r="J16" s="66">
        <v>591.713843</v>
      </c>
      <c r="K16" s="67">
        <v>1.2999999999999999E-3</v>
      </c>
      <c r="L16" s="67">
        <v>2.4799999999999999E-2</v>
      </c>
      <c r="M16" s="67">
        <v>9.4999999999999998E-3</v>
      </c>
    </row>
    <row r="17" spans="1:13">
      <c r="A17" t="s">
        <v>552</v>
      </c>
      <c r="B17" t="s">
        <v>553</v>
      </c>
      <c r="C17" t="s">
        <v>102</v>
      </c>
      <c r="D17" t="s">
        <v>554</v>
      </c>
      <c r="E17" t="s">
        <v>555</v>
      </c>
      <c r="F17" t="s">
        <v>104</v>
      </c>
      <c r="G17" s="66">
        <v>7637</v>
      </c>
      <c r="H17" s="66">
        <v>13490</v>
      </c>
      <c r="I17" s="66">
        <v>0</v>
      </c>
      <c r="J17" s="66">
        <v>1030.2312999999999</v>
      </c>
      <c r="K17" s="67">
        <v>1E-4</v>
      </c>
      <c r="L17" s="67">
        <v>4.3299999999999998E-2</v>
      </c>
      <c r="M17" s="67">
        <v>1.6500000000000001E-2</v>
      </c>
    </row>
    <row r="18" spans="1:13">
      <c r="A18" s="68" t="s">
        <v>556</v>
      </c>
      <c r="C18" s="14"/>
      <c r="D18" s="14"/>
      <c r="E18" s="14"/>
      <c r="F18" s="14"/>
      <c r="G18" s="70">
        <v>15775</v>
      </c>
      <c r="I18" s="70">
        <v>0</v>
      </c>
      <c r="J18" s="70">
        <v>1082.8413499999999</v>
      </c>
      <c r="L18" s="69">
        <v>4.5499999999999999E-2</v>
      </c>
      <c r="M18" s="69">
        <v>1.7399999999999999E-2</v>
      </c>
    </row>
    <row r="19" spans="1:13">
      <c r="A19" t="s">
        <v>557</v>
      </c>
      <c r="B19" t="s">
        <v>558</v>
      </c>
      <c r="C19" t="s">
        <v>102</v>
      </c>
      <c r="D19" t="s">
        <v>545</v>
      </c>
      <c r="E19" t="s">
        <v>125</v>
      </c>
      <c r="F19" t="s">
        <v>104</v>
      </c>
      <c r="G19" s="66">
        <v>4360</v>
      </c>
      <c r="H19" s="66">
        <v>12350</v>
      </c>
      <c r="I19" s="66">
        <v>0</v>
      </c>
      <c r="J19" s="66">
        <v>538.46</v>
      </c>
      <c r="K19" s="67">
        <v>2.0000000000000001E-4</v>
      </c>
      <c r="L19" s="67">
        <v>2.2599999999999999E-2</v>
      </c>
      <c r="M19" s="67">
        <v>8.6E-3</v>
      </c>
    </row>
    <row r="20" spans="1:13">
      <c r="A20" t="s">
        <v>559</v>
      </c>
      <c r="B20" t="s">
        <v>560</v>
      </c>
      <c r="C20" t="s">
        <v>102</v>
      </c>
      <c r="D20" t="s">
        <v>548</v>
      </c>
      <c r="E20" t="s">
        <v>125</v>
      </c>
      <c r="F20" t="s">
        <v>112</v>
      </c>
      <c r="G20" s="66">
        <v>11415</v>
      </c>
      <c r="H20" s="66">
        <v>4769</v>
      </c>
      <c r="I20" s="66">
        <v>0</v>
      </c>
      <c r="J20" s="66">
        <v>544.38135</v>
      </c>
      <c r="K20" s="67">
        <v>1E-3</v>
      </c>
      <c r="L20" s="67">
        <v>2.29E-2</v>
      </c>
      <c r="M20" s="67">
        <v>8.6999999999999994E-3</v>
      </c>
    </row>
    <row r="21" spans="1:13">
      <c r="A21" s="68" t="s">
        <v>561</v>
      </c>
      <c r="C21" s="14"/>
      <c r="D21" s="14"/>
      <c r="E21" s="14"/>
      <c r="F21" s="14"/>
      <c r="G21" s="70">
        <v>0</v>
      </c>
      <c r="I21" s="70">
        <v>0</v>
      </c>
      <c r="J21" s="70">
        <v>0</v>
      </c>
      <c r="L21" s="69">
        <v>0</v>
      </c>
      <c r="M21" s="69">
        <v>0</v>
      </c>
    </row>
    <row r="22" spans="1:13">
      <c r="A22" t="s">
        <v>225</v>
      </c>
      <c r="B22" t="s">
        <v>225</v>
      </c>
      <c r="C22" s="14"/>
      <c r="D22" s="14"/>
      <c r="E22" t="s">
        <v>225</v>
      </c>
      <c r="F22" t="s">
        <v>225</v>
      </c>
      <c r="G22" s="66">
        <v>0</v>
      </c>
      <c r="H22" s="66">
        <v>0</v>
      </c>
      <c r="J22" s="66">
        <v>0</v>
      </c>
      <c r="K22" s="67">
        <v>0</v>
      </c>
      <c r="L22" s="67">
        <v>0</v>
      </c>
      <c r="M22" s="67">
        <v>0</v>
      </c>
    </row>
    <row r="23" spans="1:13">
      <c r="A23" s="68" t="s">
        <v>562</v>
      </c>
      <c r="C23" s="14"/>
      <c r="D23" s="14"/>
      <c r="E23" s="14"/>
      <c r="F23" s="14"/>
      <c r="G23" s="70">
        <v>0</v>
      </c>
      <c r="I23" s="70">
        <v>0</v>
      </c>
      <c r="J23" s="70">
        <v>0</v>
      </c>
      <c r="L23" s="69">
        <v>0</v>
      </c>
      <c r="M23" s="69">
        <v>0</v>
      </c>
    </row>
    <row r="24" spans="1:13">
      <c r="A24" t="s">
        <v>225</v>
      </c>
      <c r="B24" t="s">
        <v>225</v>
      </c>
      <c r="C24" s="14"/>
      <c r="D24" s="14"/>
      <c r="E24" t="s">
        <v>225</v>
      </c>
      <c r="F24" t="s">
        <v>225</v>
      </c>
      <c r="G24" s="66">
        <v>0</v>
      </c>
      <c r="H24" s="66">
        <v>0</v>
      </c>
      <c r="J24" s="66">
        <v>0</v>
      </c>
      <c r="K24" s="67">
        <v>0</v>
      </c>
      <c r="L24" s="67">
        <v>0</v>
      </c>
      <c r="M24" s="67">
        <v>0</v>
      </c>
    </row>
    <row r="25" spans="1:13">
      <c r="A25" s="68" t="s">
        <v>252</v>
      </c>
      <c r="C25" s="14"/>
      <c r="D25" s="14"/>
      <c r="E25" s="14"/>
      <c r="F25" s="14"/>
      <c r="G25" s="70">
        <v>0</v>
      </c>
      <c r="I25" s="70">
        <v>0</v>
      </c>
      <c r="J25" s="70">
        <v>0</v>
      </c>
      <c r="L25" s="69">
        <v>0</v>
      </c>
      <c r="M25" s="69">
        <v>0</v>
      </c>
    </row>
    <row r="26" spans="1:13">
      <c r="A26" t="s">
        <v>225</v>
      </c>
      <c r="B26" t="s">
        <v>225</v>
      </c>
      <c r="C26" s="14"/>
      <c r="D26" s="14"/>
      <c r="E26" t="s">
        <v>225</v>
      </c>
      <c r="F26" t="s">
        <v>225</v>
      </c>
      <c r="G26" s="66">
        <v>0</v>
      </c>
      <c r="H26" s="66">
        <v>0</v>
      </c>
      <c r="J26" s="66">
        <v>0</v>
      </c>
      <c r="K26" s="67">
        <v>0</v>
      </c>
      <c r="L26" s="67">
        <v>0</v>
      </c>
      <c r="M26" s="67">
        <v>0</v>
      </c>
    </row>
    <row r="27" spans="1:13">
      <c r="A27" s="68" t="s">
        <v>563</v>
      </c>
      <c r="C27" s="14"/>
      <c r="D27" s="14"/>
      <c r="E27" s="14"/>
      <c r="F27" s="14"/>
      <c r="G27" s="70">
        <v>0</v>
      </c>
      <c r="I27" s="70">
        <v>0</v>
      </c>
      <c r="J27" s="70">
        <v>0</v>
      </c>
      <c r="L27" s="69">
        <v>0</v>
      </c>
      <c r="M27" s="69">
        <v>0</v>
      </c>
    </row>
    <row r="28" spans="1:13">
      <c r="A28" t="s">
        <v>225</v>
      </c>
      <c r="B28" t="s">
        <v>225</v>
      </c>
      <c r="C28" s="14"/>
      <c r="D28" s="14"/>
      <c r="E28" t="s">
        <v>225</v>
      </c>
      <c r="F28" t="s">
        <v>225</v>
      </c>
      <c r="G28" s="66">
        <v>0</v>
      </c>
      <c r="H28" s="66">
        <v>0</v>
      </c>
      <c r="J28" s="66">
        <v>0</v>
      </c>
      <c r="K28" s="67">
        <v>0</v>
      </c>
      <c r="L28" s="67">
        <v>0</v>
      </c>
      <c r="M28" s="67">
        <v>0</v>
      </c>
    </row>
    <row r="29" spans="1:13">
      <c r="A29" s="68" t="s">
        <v>230</v>
      </c>
      <c r="C29" s="14"/>
      <c r="D29" s="14"/>
      <c r="E29" s="14"/>
      <c r="F29" s="14"/>
      <c r="G29" s="70">
        <v>79495</v>
      </c>
      <c r="I29" s="70">
        <v>35.189061119999998</v>
      </c>
      <c r="J29" s="70">
        <v>18666.502331520001</v>
      </c>
      <c r="L29" s="69">
        <v>0.78369999999999995</v>
      </c>
      <c r="M29" s="69">
        <v>0.29980000000000001</v>
      </c>
    </row>
    <row r="30" spans="1:13">
      <c r="A30" s="68" t="s">
        <v>564</v>
      </c>
      <c r="C30" s="14"/>
      <c r="D30" s="14"/>
      <c r="E30" s="14"/>
      <c r="F30" s="14"/>
      <c r="G30" s="70">
        <v>79495</v>
      </c>
      <c r="I30" s="70">
        <v>35.189061119999998</v>
      </c>
      <c r="J30" s="70">
        <v>18666.502331520001</v>
      </c>
      <c r="L30" s="69">
        <v>0.78369999999999995</v>
      </c>
      <c r="M30" s="69">
        <v>0.29980000000000001</v>
      </c>
    </row>
    <row r="31" spans="1:13">
      <c r="A31" t="s">
        <v>565</v>
      </c>
      <c r="B31" t="s">
        <v>566</v>
      </c>
      <c r="C31" t="s">
        <v>498</v>
      </c>
      <c r="D31" t="s">
        <v>567</v>
      </c>
      <c r="E31" t="s">
        <v>568</v>
      </c>
      <c r="F31" t="s">
        <v>108</v>
      </c>
      <c r="G31" s="66">
        <v>16119</v>
      </c>
      <c r="H31" s="66">
        <v>3078</v>
      </c>
      <c r="I31" s="66">
        <v>0</v>
      </c>
      <c r="J31" s="66">
        <v>1714.6695859199999</v>
      </c>
      <c r="K31" s="67">
        <v>0</v>
      </c>
      <c r="L31" s="67">
        <v>7.1999999999999995E-2</v>
      </c>
      <c r="M31" s="67">
        <v>2.75E-2</v>
      </c>
    </row>
    <row r="32" spans="1:13">
      <c r="A32" t="s">
        <v>569</v>
      </c>
      <c r="B32" t="s">
        <v>570</v>
      </c>
      <c r="C32" t="s">
        <v>498</v>
      </c>
      <c r="D32" t="s">
        <v>571</v>
      </c>
      <c r="E32" t="s">
        <v>572</v>
      </c>
      <c r="F32" t="s">
        <v>108</v>
      </c>
      <c r="G32" s="66">
        <v>2594</v>
      </c>
      <c r="H32" s="66">
        <v>3080</v>
      </c>
      <c r="I32" s="66">
        <v>0</v>
      </c>
      <c r="J32" s="66">
        <v>276.11781120000001</v>
      </c>
      <c r="K32" s="67">
        <v>0</v>
      </c>
      <c r="L32" s="67">
        <v>1.1599999999999999E-2</v>
      </c>
      <c r="M32" s="67">
        <v>4.4000000000000003E-3</v>
      </c>
    </row>
    <row r="33" spans="1:13">
      <c r="A33" t="s">
        <v>573</v>
      </c>
      <c r="B33" t="s">
        <v>574</v>
      </c>
      <c r="C33" t="s">
        <v>498</v>
      </c>
      <c r="D33" t="s">
        <v>567</v>
      </c>
      <c r="E33" t="s">
        <v>572</v>
      </c>
      <c r="F33" t="s">
        <v>108</v>
      </c>
      <c r="G33" s="66">
        <v>3788</v>
      </c>
      <c r="H33" s="66">
        <v>6004</v>
      </c>
      <c r="I33" s="66">
        <v>23.449305599999999</v>
      </c>
      <c r="J33" s="66">
        <v>809.45263871999998</v>
      </c>
      <c r="K33" s="67">
        <v>0</v>
      </c>
      <c r="L33" s="67">
        <v>3.4000000000000002E-2</v>
      </c>
      <c r="M33" s="67">
        <v>1.2999999999999999E-2</v>
      </c>
    </row>
    <row r="34" spans="1:13">
      <c r="A34" t="s">
        <v>575</v>
      </c>
      <c r="B34" t="s">
        <v>576</v>
      </c>
      <c r="C34" t="s">
        <v>498</v>
      </c>
      <c r="D34" t="s">
        <v>577</v>
      </c>
      <c r="E34" t="s">
        <v>512</v>
      </c>
      <c r="F34" t="s">
        <v>108</v>
      </c>
      <c r="G34" s="66">
        <v>2648</v>
      </c>
      <c r="H34" s="66">
        <v>6219</v>
      </c>
      <c r="I34" s="66">
        <v>0</v>
      </c>
      <c r="J34" s="66">
        <v>569.13103871999999</v>
      </c>
      <c r="K34" s="67">
        <v>0</v>
      </c>
      <c r="L34" s="67">
        <v>2.3900000000000001E-2</v>
      </c>
      <c r="M34" s="67">
        <v>9.1000000000000004E-3</v>
      </c>
    </row>
    <row r="35" spans="1:13">
      <c r="A35" t="s">
        <v>578</v>
      </c>
      <c r="B35" t="s">
        <v>579</v>
      </c>
      <c r="C35" t="s">
        <v>498</v>
      </c>
      <c r="D35" t="s">
        <v>577</v>
      </c>
      <c r="E35" t="s">
        <v>512</v>
      </c>
      <c r="F35" t="s">
        <v>108</v>
      </c>
      <c r="G35" s="66">
        <v>3125</v>
      </c>
      <c r="H35" s="66">
        <v>3862</v>
      </c>
      <c r="I35" s="66">
        <v>0</v>
      </c>
      <c r="J35" s="66">
        <v>417.096</v>
      </c>
      <c r="K35" s="67">
        <v>0</v>
      </c>
      <c r="L35" s="67">
        <v>1.7500000000000002E-2</v>
      </c>
      <c r="M35" s="67">
        <v>6.7000000000000002E-3</v>
      </c>
    </row>
    <row r="36" spans="1:13">
      <c r="A36" t="s">
        <v>580</v>
      </c>
      <c r="B36" t="s">
        <v>581</v>
      </c>
      <c r="C36" t="s">
        <v>498</v>
      </c>
      <c r="D36" t="s">
        <v>577</v>
      </c>
      <c r="E36" t="s">
        <v>512</v>
      </c>
      <c r="F36" t="s">
        <v>108</v>
      </c>
      <c r="G36" s="66">
        <v>1420</v>
      </c>
      <c r="H36" s="66">
        <v>25110</v>
      </c>
      <c r="I36" s="66">
        <v>0</v>
      </c>
      <c r="J36" s="66">
        <v>1232.278272</v>
      </c>
      <c r="K36" s="67">
        <v>0</v>
      </c>
      <c r="L36" s="67">
        <v>5.1700000000000003E-2</v>
      </c>
      <c r="M36" s="67">
        <v>1.9800000000000002E-2</v>
      </c>
    </row>
    <row r="37" spans="1:13">
      <c r="A37" t="s">
        <v>582</v>
      </c>
      <c r="B37" t="s">
        <v>583</v>
      </c>
      <c r="C37" t="s">
        <v>515</v>
      </c>
      <c r="D37" t="s">
        <v>571</v>
      </c>
      <c r="E37" t="s">
        <v>512</v>
      </c>
      <c r="F37" t="s">
        <v>108</v>
      </c>
      <c r="G37" s="66">
        <v>1697</v>
      </c>
      <c r="H37" s="66">
        <v>21261</v>
      </c>
      <c r="I37" s="66">
        <v>0</v>
      </c>
      <c r="J37" s="66">
        <v>1246.92193152</v>
      </c>
      <c r="K37" s="67">
        <v>0</v>
      </c>
      <c r="L37" s="67">
        <v>5.2400000000000002E-2</v>
      </c>
      <c r="M37" s="67">
        <v>0.02</v>
      </c>
    </row>
    <row r="38" spans="1:13">
      <c r="A38" t="s">
        <v>584</v>
      </c>
      <c r="B38" t="s">
        <v>585</v>
      </c>
      <c r="C38" t="s">
        <v>586</v>
      </c>
      <c r="D38" t="s">
        <v>587</v>
      </c>
      <c r="E38" t="s">
        <v>512</v>
      </c>
      <c r="F38" t="s">
        <v>112</v>
      </c>
      <c r="G38" s="66">
        <v>3354</v>
      </c>
      <c r="H38" s="66">
        <v>11360</v>
      </c>
      <c r="I38" s="66">
        <v>0</v>
      </c>
      <c r="J38" s="66">
        <v>1477.65004608</v>
      </c>
      <c r="K38" s="67">
        <v>0</v>
      </c>
      <c r="L38" s="67">
        <v>6.2E-2</v>
      </c>
      <c r="M38" s="67">
        <v>2.3699999999999999E-2</v>
      </c>
    </row>
    <row r="39" spans="1:13">
      <c r="A39" t="s">
        <v>588</v>
      </c>
      <c r="B39" t="s">
        <v>589</v>
      </c>
      <c r="C39" t="s">
        <v>125</v>
      </c>
      <c r="D39" t="s">
        <v>587</v>
      </c>
      <c r="E39" t="s">
        <v>512</v>
      </c>
      <c r="F39" t="s">
        <v>108</v>
      </c>
      <c r="G39" s="66">
        <v>4029</v>
      </c>
      <c r="H39" s="66">
        <v>4363</v>
      </c>
      <c r="I39" s="66">
        <v>0</v>
      </c>
      <c r="J39" s="66">
        <v>607.51389312000003</v>
      </c>
      <c r="K39" s="67">
        <v>0</v>
      </c>
      <c r="L39" s="67">
        <v>2.5499999999999998E-2</v>
      </c>
      <c r="M39" s="67">
        <v>9.7999999999999997E-3</v>
      </c>
    </row>
    <row r="40" spans="1:13">
      <c r="A40" t="s">
        <v>590</v>
      </c>
      <c r="B40" t="s">
        <v>591</v>
      </c>
      <c r="C40" t="s">
        <v>498</v>
      </c>
      <c r="D40" t="s">
        <v>587</v>
      </c>
      <c r="E40" t="s">
        <v>512</v>
      </c>
      <c r="F40" t="s">
        <v>108</v>
      </c>
      <c r="G40" s="66">
        <v>2344</v>
      </c>
      <c r="H40" s="66">
        <v>13778</v>
      </c>
      <c r="I40" s="66">
        <v>0</v>
      </c>
      <c r="J40" s="66">
        <v>1116.13704192</v>
      </c>
      <c r="K40" s="67">
        <v>0</v>
      </c>
      <c r="L40" s="67">
        <v>4.6899999999999997E-2</v>
      </c>
      <c r="M40" s="67">
        <v>1.7899999999999999E-2</v>
      </c>
    </row>
    <row r="41" spans="1:13">
      <c r="A41" t="s">
        <v>592</v>
      </c>
      <c r="B41" t="s">
        <v>593</v>
      </c>
      <c r="C41" t="s">
        <v>498</v>
      </c>
      <c r="D41" t="s">
        <v>594</v>
      </c>
      <c r="E41" t="s">
        <v>512</v>
      </c>
      <c r="F41" t="s">
        <v>108</v>
      </c>
      <c r="G41" s="66">
        <v>3398</v>
      </c>
      <c r="H41" s="66">
        <v>4868</v>
      </c>
      <c r="I41" s="66">
        <v>0</v>
      </c>
      <c r="J41" s="66">
        <v>571.67299584</v>
      </c>
      <c r="K41" s="67">
        <v>0</v>
      </c>
      <c r="L41" s="67">
        <v>2.4E-2</v>
      </c>
      <c r="M41" s="67">
        <v>9.1999999999999998E-3</v>
      </c>
    </row>
    <row r="42" spans="1:13">
      <c r="A42" t="s">
        <v>595</v>
      </c>
      <c r="B42" t="s">
        <v>596</v>
      </c>
      <c r="C42" t="s">
        <v>498</v>
      </c>
      <c r="D42" t="s">
        <v>594</v>
      </c>
      <c r="E42" t="s">
        <v>512</v>
      </c>
      <c r="F42" t="s">
        <v>108</v>
      </c>
      <c r="G42" s="66">
        <v>4907</v>
      </c>
      <c r="H42" s="66">
        <v>3262</v>
      </c>
      <c r="I42" s="66">
        <v>0</v>
      </c>
      <c r="J42" s="66">
        <v>553.18927103999999</v>
      </c>
      <c r="K42" s="67">
        <v>0</v>
      </c>
      <c r="L42" s="67">
        <v>2.3199999999999998E-2</v>
      </c>
      <c r="M42" s="67">
        <v>8.8999999999999999E-3</v>
      </c>
    </row>
    <row r="43" spans="1:13">
      <c r="A43" t="s">
        <v>597</v>
      </c>
      <c r="B43" t="s">
        <v>598</v>
      </c>
      <c r="C43" t="s">
        <v>498</v>
      </c>
      <c r="D43" t="s">
        <v>567</v>
      </c>
      <c r="E43" t="s">
        <v>512</v>
      </c>
      <c r="F43" t="s">
        <v>108</v>
      </c>
      <c r="G43" s="66">
        <v>1498</v>
      </c>
      <c r="H43" s="66">
        <v>5363</v>
      </c>
      <c r="I43" s="66">
        <v>0</v>
      </c>
      <c r="J43" s="66">
        <v>277.64722943999999</v>
      </c>
      <c r="K43" s="67">
        <v>0</v>
      </c>
      <c r="L43" s="67">
        <v>1.17E-2</v>
      </c>
      <c r="M43" s="67">
        <v>4.4999999999999997E-3</v>
      </c>
    </row>
    <row r="44" spans="1:13">
      <c r="A44" t="s">
        <v>599</v>
      </c>
      <c r="B44" t="s">
        <v>600</v>
      </c>
      <c r="C44" t="s">
        <v>498</v>
      </c>
      <c r="D44" t="s">
        <v>567</v>
      </c>
      <c r="E44" t="s">
        <v>512</v>
      </c>
      <c r="F44" t="s">
        <v>108</v>
      </c>
      <c r="G44" s="66">
        <v>5104</v>
      </c>
      <c r="H44" s="66">
        <v>10186</v>
      </c>
      <c r="I44" s="66">
        <v>11.739755519999999</v>
      </c>
      <c r="J44" s="66">
        <v>1808.49148416</v>
      </c>
      <c r="K44" s="67">
        <v>0</v>
      </c>
      <c r="L44" s="67">
        <v>7.5899999999999995E-2</v>
      </c>
      <c r="M44" s="67">
        <v>2.9000000000000001E-2</v>
      </c>
    </row>
    <row r="45" spans="1:13">
      <c r="A45" t="s">
        <v>601</v>
      </c>
      <c r="B45" t="s">
        <v>602</v>
      </c>
      <c r="C45" t="s">
        <v>498</v>
      </c>
      <c r="D45" t="s">
        <v>567</v>
      </c>
      <c r="E45" t="s">
        <v>512</v>
      </c>
      <c r="F45" t="s">
        <v>108</v>
      </c>
      <c r="G45" s="66">
        <v>9082</v>
      </c>
      <c r="H45" s="66">
        <v>3867</v>
      </c>
      <c r="I45" s="66">
        <v>0</v>
      </c>
      <c r="J45" s="66">
        <v>1213.7504486400001</v>
      </c>
      <c r="K45" s="67">
        <v>0</v>
      </c>
      <c r="L45" s="67">
        <v>5.0999999999999997E-2</v>
      </c>
      <c r="M45" s="67">
        <v>1.95E-2</v>
      </c>
    </row>
    <row r="46" spans="1:13">
      <c r="A46" t="s">
        <v>603</v>
      </c>
      <c r="B46" t="s">
        <v>604</v>
      </c>
      <c r="C46" t="s">
        <v>498</v>
      </c>
      <c r="D46" t="s">
        <v>567</v>
      </c>
      <c r="E46" t="s">
        <v>512</v>
      </c>
      <c r="F46" t="s">
        <v>108</v>
      </c>
      <c r="G46" s="66">
        <v>1007</v>
      </c>
      <c r="H46" s="66">
        <v>8147</v>
      </c>
      <c r="I46" s="66">
        <v>0</v>
      </c>
      <c r="J46" s="66">
        <v>283.53124223999998</v>
      </c>
      <c r="K46" s="67">
        <v>0</v>
      </c>
      <c r="L46" s="67">
        <v>1.1900000000000001E-2</v>
      </c>
      <c r="M46" s="67">
        <v>4.5999999999999999E-3</v>
      </c>
    </row>
    <row r="47" spans="1:13">
      <c r="A47" t="s">
        <v>605</v>
      </c>
      <c r="B47" t="s">
        <v>606</v>
      </c>
      <c r="C47" t="s">
        <v>498</v>
      </c>
      <c r="D47" t="s">
        <v>567</v>
      </c>
      <c r="E47" t="s">
        <v>512</v>
      </c>
      <c r="F47" t="s">
        <v>108</v>
      </c>
      <c r="G47" s="66">
        <v>2555</v>
      </c>
      <c r="H47" s="66">
        <v>6298</v>
      </c>
      <c r="I47" s="66">
        <v>0</v>
      </c>
      <c r="J47" s="66">
        <v>556.11843839999995</v>
      </c>
      <c r="K47" s="67">
        <v>0</v>
      </c>
      <c r="L47" s="67">
        <v>2.3300000000000001E-2</v>
      </c>
      <c r="M47" s="67">
        <v>8.8999999999999999E-3</v>
      </c>
    </row>
    <row r="48" spans="1:13">
      <c r="A48" t="s">
        <v>607</v>
      </c>
      <c r="B48" t="s">
        <v>608</v>
      </c>
      <c r="C48" t="s">
        <v>498</v>
      </c>
      <c r="D48" t="s">
        <v>567</v>
      </c>
      <c r="E48" t="s">
        <v>512</v>
      </c>
      <c r="F48" t="s">
        <v>108</v>
      </c>
      <c r="G48" s="66">
        <v>5504</v>
      </c>
      <c r="H48" s="66">
        <v>6462</v>
      </c>
      <c r="I48" s="66">
        <v>0</v>
      </c>
      <c r="J48" s="66">
        <v>1229.1902668800001</v>
      </c>
      <c r="K48" s="67">
        <v>0</v>
      </c>
      <c r="L48" s="67">
        <v>5.16E-2</v>
      </c>
      <c r="M48" s="67">
        <v>1.9699999999999999E-2</v>
      </c>
    </row>
    <row r="49" spans="1:13">
      <c r="A49" t="s">
        <v>609</v>
      </c>
      <c r="B49" t="s">
        <v>610</v>
      </c>
      <c r="C49" t="s">
        <v>498</v>
      </c>
      <c r="D49" t="s">
        <v>611</v>
      </c>
      <c r="E49" t="s">
        <v>512</v>
      </c>
      <c r="F49" t="s">
        <v>108</v>
      </c>
      <c r="G49" s="66">
        <v>1085</v>
      </c>
      <c r="H49" s="66">
        <v>16120</v>
      </c>
      <c r="I49" s="66">
        <v>0</v>
      </c>
      <c r="J49" s="66">
        <v>604.46131200000002</v>
      </c>
      <c r="K49" s="67">
        <v>0</v>
      </c>
      <c r="L49" s="67">
        <v>2.5399999999999999E-2</v>
      </c>
      <c r="M49" s="67">
        <v>9.7000000000000003E-3</v>
      </c>
    </row>
    <row r="50" spans="1:13">
      <c r="A50" t="s">
        <v>612</v>
      </c>
      <c r="B50" t="s">
        <v>613</v>
      </c>
      <c r="C50" t="s">
        <v>498</v>
      </c>
      <c r="D50" t="s">
        <v>611</v>
      </c>
      <c r="E50" t="s">
        <v>512</v>
      </c>
      <c r="F50" t="s">
        <v>108</v>
      </c>
      <c r="G50" s="66">
        <v>2285</v>
      </c>
      <c r="H50" s="66">
        <v>24485</v>
      </c>
      <c r="I50" s="66">
        <v>0</v>
      </c>
      <c r="J50" s="66">
        <v>1933.5706560000001</v>
      </c>
      <c r="K50" s="67">
        <v>0</v>
      </c>
      <c r="L50" s="67">
        <v>8.1199999999999994E-2</v>
      </c>
      <c r="M50" s="67">
        <v>3.1099999999999999E-2</v>
      </c>
    </row>
    <row r="51" spans="1:13">
      <c r="A51" t="s">
        <v>614</v>
      </c>
      <c r="B51" t="s">
        <v>615</v>
      </c>
      <c r="C51" t="s">
        <v>498</v>
      </c>
      <c r="D51" t="s">
        <v>616</v>
      </c>
      <c r="E51" t="s">
        <v>512</v>
      </c>
      <c r="F51" t="s">
        <v>108</v>
      </c>
      <c r="G51" s="66">
        <v>1952</v>
      </c>
      <c r="H51" s="66">
        <v>2489</v>
      </c>
      <c r="I51" s="66">
        <v>0</v>
      </c>
      <c r="J51" s="66">
        <v>167.91072768000001</v>
      </c>
      <c r="K51" s="67">
        <v>0</v>
      </c>
      <c r="L51" s="67">
        <v>7.0000000000000001E-3</v>
      </c>
      <c r="M51" s="67">
        <v>2.7000000000000001E-3</v>
      </c>
    </row>
    <row r="52" spans="1:13">
      <c r="A52" s="68" t="s">
        <v>617</v>
      </c>
      <c r="C52" s="14"/>
      <c r="D52" s="14"/>
      <c r="E52" s="14"/>
      <c r="F52" s="14"/>
      <c r="G52" s="70">
        <v>0</v>
      </c>
      <c r="I52" s="70">
        <v>0</v>
      </c>
      <c r="J52" s="70">
        <v>0</v>
      </c>
      <c r="L52" s="69">
        <v>0</v>
      </c>
      <c r="M52" s="69">
        <v>0</v>
      </c>
    </row>
    <row r="53" spans="1:13">
      <c r="A53" t="s">
        <v>225</v>
      </c>
      <c r="B53" t="s">
        <v>225</v>
      </c>
      <c r="C53" s="14"/>
      <c r="D53" s="14"/>
      <c r="E53" t="s">
        <v>225</v>
      </c>
      <c r="F53" t="s">
        <v>225</v>
      </c>
      <c r="G53" s="66">
        <v>0</v>
      </c>
      <c r="H53" s="66">
        <v>0</v>
      </c>
      <c r="J53" s="66">
        <v>0</v>
      </c>
      <c r="K53" s="67">
        <v>0</v>
      </c>
      <c r="L53" s="67">
        <v>0</v>
      </c>
      <c r="M53" s="67">
        <v>0</v>
      </c>
    </row>
    <row r="54" spans="1:13">
      <c r="A54" s="68" t="s">
        <v>252</v>
      </c>
      <c r="C54" s="14"/>
      <c r="D54" s="14"/>
      <c r="E54" s="14"/>
      <c r="F54" s="14"/>
      <c r="G54" s="70">
        <v>0</v>
      </c>
      <c r="I54" s="70">
        <v>0</v>
      </c>
      <c r="J54" s="70">
        <v>0</v>
      </c>
      <c r="L54" s="69">
        <v>0</v>
      </c>
      <c r="M54" s="69">
        <v>0</v>
      </c>
    </row>
    <row r="55" spans="1:13">
      <c r="A55" t="s">
        <v>225</v>
      </c>
      <c r="B55" t="s">
        <v>225</v>
      </c>
      <c r="C55" s="14"/>
      <c r="D55" s="14"/>
      <c r="E55" t="s">
        <v>225</v>
      </c>
      <c r="F55" t="s">
        <v>225</v>
      </c>
      <c r="G55" s="66">
        <v>0</v>
      </c>
      <c r="H55" s="66">
        <v>0</v>
      </c>
      <c r="J55" s="66">
        <v>0</v>
      </c>
      <c r="K55" s="67">
        <v>0</v>
      </c>
      <c r="L55" s="67">
        <v>0</v>
      </c>
      <c r="M55" s="67">
        <v>0</v>
      </c>
    </row>
    <row r="56" spans="1:13">
      <c r="A56" s="68" t="s">
        <v>563</v>
      </c>
      <c r="C56" s="14"/>
      <c r="D56" s="14"/>
      <c r="E56" s="14"/>
      <c r="F56" s="14"/>
      <c r="G56" s="70">
        <v>0</v>
      </c>
      <c r="I56" s="70">
        <v>0</v>
      </c>
      <c r="J56" s="70">
        <v>0</v>
      </c>
      <c r="L56" s="69">
        <v>0</v>
      </c>
      <c r="M56" s="69">
        <v>0</v>
      </c>
    </row>
    <row r="57" spans="1:13">
      <c r="A57" t="s">
        <v>225</v>
      </c>
      <c r="B57" t="s">
        <v>225</v>
      </c>
      <c r="C57" s="14"/>
      <c r="D57" s="14"/>
      <c r="E57" t="s">
        <v>225</v>
      </c>
      <c r="F57" t="s">
        <v>225</v>
      </c>
      <c r="G57" s="66">
        <v>0</v>
      </c>
      <c r="H57" s="66">
        <v>0</v>
      </c>
      <c r="J57" s="66">
        <v>0</v>
      </c>
      <c r="K57" s="67">
        <v>0</v>
      </c>
      <c r="L57" s="67">
        <v>0</v>
      </c>
      <c r="M57" s="67">
        <v>0</v>
      </c>
    </row>
    <row r="58" spans="1:13">
      <c r="A58" s="80" t="s">
        <v>232</v>
      </c>
      <c r="C58" s="14"/>
      <c r="D58" s="14"/>
      <c r="E58" s="14"/>
      <c r="F58" s="14"/>
    </row>
    <row r="59" spans="1:13">
      <c r="A59" s="80" t="s">
        <v>238</v>
      </c>
      <c r="C59" s="14"/>
      <c r="D59" s="14"/>
      <c r="E59" s="14"/>
      <c r="F59" s="14"/>
    </row>
    <row r="60" spans="1:13">
      <c r="A60" s="80" t="s">
        <v>239</v>
      </c>
      <c r="C60" s="14"/>
      <c r="D60" s="14"/>
      <c r="E60" s="14"/>
      <c r="F60" s="14"/>
    </row>
    <row r="61" spans="1:13">
      <c r="A61" s="80" t="s">
        <v>240</v>
      </c>
      <c r="C61" s="14"/>
      <c r="D61" s="14"/>
      <c r="E61" s="14"/>
      <c r="F61" s="14"/>
    </row>
    <row r="62" spans="1:13">
      <c r="A62" s="80" t="s">
        <v>241</v>
      </c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M27" sqref="M2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</row>
    <row r="7" spans="1:64" ht="26.25" customHeight="1">
      <c r="A7" s="94" t="s">
        <v>95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98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436026</v>
      </c>
      <c r="J11" s="7"/>
      <c r="K11" s="64">
        <v>619.41395901440001</v>
      </c>
      <c r="L11" s="7"/>
      <c r="M11" s="65">
        <v>1</v>
      </c>
      <c r="N11" s="65">
        <v>9.9000000000000008E-3</v>
      </c>
      <c r="O11" s="30"/>
      <c r="BF11" s="14"/>
      <c r="BG11" s="16"/>
      <c r="BH11" s="14"/>
      <c r="BL11" s="14"/>
    </row>
    <row r="12" spans="1:64">
      <c r="A12" s="68" t="s">
        <v>202</v>
      </c>
      <c r="B12" s="14"/>
      <c r="C12" s="14"/>
      <c r="D12" s="14"/>
      <c r="I12" s="70">
        <v>435032</v>
      </c>
      <c r="K12" s="70">
        <v>343.67527999999999</v>
      </c>
      <c r="M12" s="69">
        <v>0.55479999999999996</v>
      </c>
      <c r="N12" s="69">
        <v>5.4999999999999997E-3</v>
      </c>
    </row>
    <row r="13" spans="1:64">
      <c r="A13" s="68" t="s">
        <v>618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225</v>
      </c>
      <c r="B14" t="s">
        <v>225</v>
      </c>
      <c r="C14" s="14"/>
      <c r="D14" s="14"/>
      <c r="E14" t="s">
        <v>225</v>
      </c>
      <c r="F14" t="s">
        <v>225</v>
      </c>
      <c r="H14" t="s">
        <v>225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619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225</v>
      </c>
      <c r="B16" t="s">
        <v>225</v>
      </c>
      <c r="C16" s="14"/>
      <c r="D16" s="14"/>
      <c r="E16" t="s">
        <v>225</v>
      </c>
      <c r="F16" t="s">
        <v>225</v>
      </c>
      <c r="H16" t="s">
        <v>225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435032</v>
      </c>
      <c r="K17" s="70">
        <v>343.67527999999999</v>
      </c>
      <c r="M17" s="69">
        <v>0.55479999999999996</v>
      </c>
      <c r="N17" s="69">
        <v>5.4999999999999997E-3</v>
      </c>
    </row>
    <row r="18" spans="1:14">
      <c r="A18" t="s">
        <v>620</v>
      </c>
      <c r="B18" t="s">
        <v>621</v>
      </c>
      <c r="C18" t="s">
        <v>102</v>
      </c>
      <c r="D18" t="s">
        <v>621</v>
      </c>
      <c r="E18" t="s">
        <v>622</v>
      </c>
      <c r="F18" t="s">
        <v>225</v>
      </c>
      <c r="G18" t="s">
        <v>623</v>
      </c>
      <c r="H18" t="s">
        <v>108</v>
      </c>
      <c r="I18" s="66">
        <v>435032</v>
      </c>
      <c r="J18" s="66">
        <v>79</v>
      </c>
      <c r="K18" s="66">
        <v>343.67527999999999</v>
      </c>
      <c r="L18" s="67">
        <v>1.1000000000000001E-3</v>
      </c>
      <c r="M18" s="67">
        <v>0.55479999999999996</v>
      </c>
      <c r="N18" s="67">
        <v>5.4999999999999997E-3</v>
      </c>
    </row>
    <row r="19" spans="1:14">
      <c r="A19" s="68" t="s">
        <v>252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225</v>
      </c>
      <c r="B20" t="s">
        <v>225</v>
      </c>
      <c r="C20" s="14"/>
      <c r="D20" s="14"/>
      <c r="E20" t="s">
        <v>225</v>
      </c>
      <c r="F20" t="s">
        <v>225</v>
      </c>
      <c r="H20" t="s">
        <v>225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230</v>
      </c>
      <c r="B21" s="14"/>
      <c r="C21" s="14"/>
      <c r="D21" s="14"/>
      <c r="I21" s="70">
        <v>994</v>
      </c>
      <c r="K21" s="70">
        <v>275.73867901440002</v>
      </c>
      <c r="M21" s="69">
        <v>0.44519999999999998</v>
      </c>
      <c r="N21" s="69">
        <v>4.4000000000000003E-3</v>
      </c>
    </row>
    <row r="22" spans="1:14">
      <c r="A22" s="68" t="s">
        <v>618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225</v>
      </c>
      <c r="B23" t="s">
        <v>225</v>
      </c>
      <c r="C23" s="14"/>
      <c r="D23" s="14"/>
      <c r="E23" t="s">
        <v>225</v>
      </c>
      <c r="F23" t="s">
        <v>225</v>
      </c>
      <c r="H23" t="s">
        <v>225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619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225</v>
      </c>
      <c r="B25" t="s">
        <v>225</v>
      </c>
      <c r="C25" s="14"/>
      <c r="D25" s="14"/>
      <c r="E25" t="s">
        <v>225</v>
      </c>
      <c r="F25" t="s">
        <v>225</v>
      </c>
      <c r="H25" t="s">
        <v>225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994</v>
      </c>
      <c r="K26" s="70">
        <v>275.73867901440002</v>
      </c>
      <c r="M26" s="69">
        <v>0.44519999999999998</v>
      </c>
      <c r="N26" s="69">
        <v>4.4000000000000003E-3</v>
      </c>
    </row>
    <row r="27" spans="1:14">
      <c r="A27" t="s">
        <v>624</v>
      </c>
      <c r="B27" t="s">
        <v>625</v>
      </c>
      <c r="C27" t="s">
        <v>125</v>
      </c>
      <c r="D27" t="s">
        <v>626</v>
      </c>
      <c r="E27" t="s">
        <v>512</v>
      </c>
      <c r="F27" t="s">
        <v>225</v>
      </c>
      <c r="G27" t="s">
        <v>623</v>
      </c>
      <c r="H27" t="s">
        <v>108</v>
      </c>
      <c r="I27" s="66">
        <v>994</v>
      </c>
      <c r="J27" s="66">
        <v>8026.71</v>
      </c>
      <c r="K27" s="66">
        <v>275.73867901440002</v>
      </c>
      <c r="L27" s="67">
        <v>0</v>
      </c>
      <c r="M27" s="67">
        <v>0.44519999999999998</v>
      </c>
      <c r="N27" s="67">
        <v>4.4000000000000003E-3</v>
      </c>
    </row>
    <row r="28" spans="1:14">
      <c r="A28" s="68" t="s">
        <v>252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225</v>
      </c>
      <c r="B29" t="s">
        <v>225</v>
      </c>
      <c r="C29" s="14"/>
      <c r="D29" s="14"/>
      <c r="E29" t="s">
        <v>225</v>
      </c>
      <c r="F29" t="s">
        <v>225</v>
      </c>
      <c r="H29" t="s">
        <v>225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0" t="s">
        <v>232</v>
      </c>
      <c r="B30" s="14"/>
      <c r="C30" s="14"/>
      <c r="D30" s="14"/>
    </row>
    <row r="31" spans="1:14">
      <c r="A31" s="80" t="s">
        <v>238</v>
      </c>
      <c r="B31" s="14"/>
      <c r="C31" s="14"/>
      <c r="D31" s="14"/>
    </row>
    <row r="32" spans="1:14">
      <c r="A32" s="80" t="s">
        <v>239</v>
      </c>
      <c r="B32" s="14"/>
      <c r="C32" s="14"/>
      <c r="D32" s="14"/>
    </row>
    <row r="33" spans="1:4">
      <c r="A33" s="80" t="s">
        <v>240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9" ht="26.25" customHeight="1">
      <c r="A7" s="94" t="s">
        <v>97</v>
      </c>
      <c r="B7" s="95"/>
      <c r="C7" s="95"/>
      <c r="D7" s="95"/>
      <c r="E7" s="95"/>
      <c r="F7" s="95"/>
      <c r="G7" s="95"/>
      <c r="H7" s="95"/>
      <c r="I7" s="95"/>
      <c r="J7" s="95"/>
      <c r="K7" s="96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32729</v>
      </c>
      <c r="G11" s="7"/>
      <c r="H11" s="64">
        <v>32.270794000000002</v>
      </c>
      <c r="I11" s="22"/>
      <c r="J11" s="65">
        <v>1</v>
      </c>
      <c r="K11" s="65">
        <v>5.0000000000000001E-4</v>
      </c>
      <c r="BB11" s="14"/>
      <c r="BC11" s="16"/>
      <c r="BD11" s="14"/>
      <c r="BF11" s="14"/>
    </row>
    <row r="12" spans="1:59">
      <c r="A12" s="68" t="s">
        <v>202</v>
      </c>
      <c r="C12" s="14"/>
      <c r="D12" s="14"/>
      <c r="F12" s="70">
        <v>32729</v>
      </c>
      <c r="H12" s="70">
        <v>32.270794000000002</v>
      </c>
      <c r="J12" s="69">
        <v>1</v>
      </c>
      <c r="K12" s="69">
        <v>5.0000000000000001E-4</v>
      </c>
    </row>
    <row r="13" spans="1:59">
      <c r="A13" s="68" t="s">
        <v>627</v>
      </c>
      <c r="C13" s="14"/>
      <c r="D13" s="14"/>
      <c r="F13" s="70">
        <v>32729</v>
      </c>
      <c r="H13" s="70">
        <v>32.270794000000002</v>
      </c>
      <c r="J13" s="69">
        <v>1</v>
      </c>
      <c r="K13" s="69">
        <v>5.0000000000000001E-4</v>
      </c>
    </row>
    <row r="14" spans="1:59">
      <c r="A14" t="s">
        <v>628</v>
      </c>
      <c r="B14" t="s">
        <v>629</v>
      </c>
      <c r="C14" t="s">
        <v>102</v>
      </c>
      <c r="D14" t="s">
        <v>249</v>
      </c>
      <c r="E14" t="s">
        <v>104</v>
      </c>
      <c r="F14" s="66">
        <v>32729</v>
      </c>
      <c r="G14" s="66">
        <v>98.6</v>
      </c>
      <c r="H14" s="66">
        <v>32.270794000000002</v>
      </c>
      <c r="I14" s="67">
        <v>5.1000000000000004E-3</v>
      </c>
      <c r="J14" s="67">
        <v>1</v>
      </c>
      <c r="K14" s="67">
        <v>5.0000000000000001E-4</v>
      </c>
    </row>
    <row r="15" spans="1:59">
      <c r="A15" s="68" t="s">
        <v>230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630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225</v>
      </c>
      <c r="B17" t="s">
        <v>225</v>
      </c>
      <c r="C17" s="14"/>
      <c r="D17" t="s">
        <v>225</v>
      </c>
      <c r="E17" t="s">
        <v>225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0" t="s">
        <v>232</v>
      </c>
      <c r="C18" s="14"/>
      <c r="D18" s="14"/>
    </row>
    <row r="19" spans="1:11">
      <c r="A19" s="80" t="s">
        <v>238</v>
      </c>
      <c r="C19" s="14"/>
      <c r="D19" s="14"/>
    </row>
    <row r="20" spans="1:11">
      <c r="A20" s="80" t="s">
        <v>239</v>
      </c>
      <c r="C20" s="14"/>
      <c r="D20" s="14"/>
    </row>
    <row r="21" spans="1:11">
      <c r="A21" s="80" t="s">
        <v>240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3" t="s">
        <v>199</v>
      </c>
      <c r="B5" t="s">
        <v>200</v>
      </c>
    </row>
    <row r="6" spans="1:60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60" ht="26.25" customHeight="1">
      <c r="A7" s="94" t="s">
        <v>100</v>
      </c>
      <c r="B7" s="95"/>
      <c r="C7" s="95"/>
      <c r="D7" s="95"/>
      <c r="E7" s="95"/>
      <c r="F7" s="95"/>
      <c r="G7" s="95"/>
      <c r="H7" s="95"/>
      <c r="I7" s="95"/>
      <c r="J7" s="95"/>
      <c r="K7" s="96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900</v>
      </c>
      <c r="G11" s="7"/>
      <c r="H11" s="64">
        <v>-205.635456</v>
      </c>
      <c r="I11" s="22"/>
      <c r="J11" s="65">
        <v>1</v>
      </c>
      <c r="K11" s="65">
        <v>-3.3E-3</v>
      </c>
      <c r="BC11" s="14"/>
      <c r="BD11" s="16"/>
      <c r="BE11" s="14"/>
      <c r="BG11" s="14"/>
    </row>
    <row r="12" spans="1:60">
      <c r="A12" s="68" t="s">
        <v>202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631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225</v>
      </c>
      <c r="B14" t="s">
        <v>225</v>
      </c>
      <c r="C14" s="14"/>
      <c r="D14" t="s">
        <v>225</v>
      </c>
      <c r="E14" t="s">
        <v>225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632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225</v>
      </c>
      <c r="B16" t="s">
        <v>225</v>
      </c>
      <c r="C16" s="14"/>
      <c r="D16" t="s">
        <v>225</v>
      </c>
      <c r="E16" t="s">
        <v>225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633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225</v>
      </c>
      <c r="B18" t="s">
        <v>225</v>
      </c>
      <c r="C18" s="14"/>
      <c r="D18" t="s">
        <v>225</v>
      </c>
      <c r="E18" t="s">
        <v>225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252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225</v>
      </c>
      <c r="B20" t="s">
        <v>225</v>
      </c>
      <c r="C20" s="14"/>
      <c r="D20" t="s">
        <v>225</v>
      </c>
      <c r="E20" t="s">
        <v>225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230</v>
      </c>
      <c r="B21" s="14"/>
      <c r="C21" s="14"/>
      <c r="D21" s="14"/>
      <c r="F21" s="70">
        <v>900</v>
      </c>
      <c r="H21" s="70">
        <v>-205.635456</v>
      </c>
      <c r="J21" s="69">
        <v>1</v>
      </c>
      <c r="K21" s="69">
        <v>-3.3E-3</v>
      </c>
    </row>
    <row r="22" spans="1:11">
      <c r="A22" s="68" t="s">
        <v>631</v>
      </c>
      <c r="B22" s="14"/>
      <c r="C22" s="14"/>
      <c r="D22" s="14"/>
      <c r="F22" s="70">
        <v>900</v>
      </c>
      <c r="H22" s="70">
        <v>-205.635456</v>
      </c>
      <c r="J22" s="69">
        <v>1</v>
      </c>
      <c r="K22" s="69">
        <v>-3.3E-3</v>
      </c>
    </row>
    <row r="23" spans="1:11">
      <c r="A23" t="s">
        <v>634</v>
      </c>
      <c r="B23" t="s">
        <v>635</v>
      </c>
      <c r="C23" t="s">
        <v>125</v>
      </c>
      <c r="D23" t="s">
        <v>512</v>
      </c>
      <c r="E23" t="s">
        <v>108</v>
      </c>
      <c r="F23" s="66">
        <v>-1700</v>
      </c>
      <c r="G23" s="66">
        <v>7837</v>
      </c>
      <c r="H23" s="66">
        <v>-460.43942399999997</v>
      </c>
      <c r="I23" s="67">
        <v>0</v>
      </c>
      <c r="J23" s="67">
        <v>2.2391000000000001</v>
      </c>
      <c r="K23" s="67">
        <v>-7.4000000000000003E-3</v>
      </c>
    </row>
    <row r="24" spans="1:11">
      <c r="A24" t="s">
        <v>636</v>
      </c>
      <c r="B24" t="s">
        <v>637</v>
      </c>
      <c r="C24" t="s">
        <v>125</v>
      </c>
      <c r="D24" t="s">
        <v>512</v>
      </c>
      <c r="E24" t="s">
        <v>108</v>
      </c>
      <c r="F24" s="66">
        <v>1700</v>
      </c>
      <c r="G24" s="66">
        <v>2934</v>
      </c>
      <c r="H24" s="66">
        <v>172.37836799999999</v>
      </c>
      <c r="I24" s="67">
        <v>0</v>
      </c>
      <c r="J24" s="67">
        <v>-0.83830000000000005</v>
      </c>
      <c r="K24" s="67">
        <v>2.8E-3</v>
      </c>
    </row>
    <row r="25" spans="1:11">
      <c r="A25" t="s">
        <v>638</v>
      </c>
      <c r="B25" t="s">
        <v>639</v>
      </c>
      <c r="C25" t="s">
        <v>498</v>
      </c>
      <c r="D25" t="s">
        <v>512</v>
      </c>
      <c r="E25" t="s">
        <v>108</v>
      </c>
      <c r="F25" s="66">
        <v>900</v>
      </c>
      <c r="G25" s="66">
        <v>2650</v>
      </c>
      <c r="H25" s="66">
        <v>82.425600000000003</v>
      </c>
      <c r="I25" s="67">
        <v>0</v>
      </c>
      <c r="J25" s="67">
        <v>-0.40079999999999999</v>
      </c>
      <c r="K25" s="67">
        <v>1.2999999999999999E-3</v>
      </c>
    </row>
    <row r="26" spans="1:11">
      <c r="A26" s="68" t="s">
        <v>640</v>
      </c>
      <c r="B26" s="14"/>
      <c r="C26" s="14"/>
      <c r="D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225</v>
      </c>
      <c r="B27" t="s">
        <v>225</v>
      </c>
      <c r="C27" s="14"/>
      <c r="D27" t="s">
        <v>225</v>
      </c>
      <c r="E27" t="s">
        <v>225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633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225</v>
      </c>
      <c r="B29" t="s">
        <v>225</v>
      </c>
      <c r="C29" s="14"/>
      <c r="D29" t="s">
        <v>225</v>
      </c>
      <c r="E29" t="s">
        <v>225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641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225</v>
      </c>
      <c r="B31" t="s">
        <v>225</v>
      </c>
      <c r="C31" s="14"/>
      <c r="D31" t="s">
        <v>225</v>
      </c>
      <c r="E31" t="s">
        <v>225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252</v>
      </c>
      <c r="B32" s="14"/>
      <c r="C32" s="14"/>
      <c r="D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225</v>
      </c>
      <c r="B33" t="s">
        <v>225</v>
      </c>
      <c r="C33" s="14"/>
      <c r="D33" t="s">
        <v>225</v>
      </c>
      <c r="E33" t="s">
        <v>225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0" t="s">
        <v>232</v>
      </c>
      <c r="B34" s="14"/>
      <c r="C34" s="14"/>
      <c r="D34" s="14"/>
    </row>
    <row r="35" spans="1:11">
      <c r="A35" s="80" t="s">
        <v>238</v>
      </c>
      <c r="B35" s="14"/>
      <c r="C35" s="14"/>
      <c r="D35" s="14"/>
    </row>
    <row r="36" spans="1:11">
      <c r="A36" s="80" t="s">
        <v>239</v>
      </c>
      <c r="B36" s="14"/>
      <c r="C36" s="14"/>
      <c r="D36" s="14"/>
    </row>
    <row r="37" spans="1:11">
      <c r="A37" s="80" t="s">
        <v>240</v>
      </c>
      <c r="B37" s="14"/>
      <c r="C37" s="14"/>
      <c r="D37" s="14"/>
    </row>
    <row r="38" spans="1:11" hidden="1">
      <c r="B38" s="14"/>
      <c r="C38" s="14"/>
      <c r="D38" s="14"/>
    </row>
    <row r="39" spans="1:11" hidden="1"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topLeftCell="A4" workbookViewId="0">
      <selection activeCell="B14" sqref="B14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7.140625" style="14" customWidth="1"/>
    <col min="54" max="57" width="9.140625" style="14" customWidth="1"/>
    <col min="58" max="58" width="18.425781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6"/>
      <c r="BB6" s="14" t="s">
        <v>102</v>
      </c>
      <c r="BD6" s="14" t="s">
        <v>103</v>
      </c>
      <c r="BF6" s="16" t="s">
        <v>104</v>
      </c>
    </row>
    <row r="7" spans="1:58" ht="26.25" customHeight="1">
      <c r="A7" s="94" t="s">
        <v>105</v>
      </c>
      <c r="B7" s="95"/>
      <c r="C7" s="95"/>
      <c r="D7" s="95"/>
      <c r="E7" s="95"/>
      <c r="F7" s="95"/>
      <c r="G7" s="95"/>
      <c r="H7" s="95"/>
      <c r="I7" s="95"/>
      <c r="J7" s="96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373239.91</v>
      </c>
      <c r="G11" s="22"/>
      <c r="H11" s="64">
        <v>1301.2178067287048</v>
      </c>
      <c r="I11" s="65">
        <v>1</v>
      </c>
      <c r="J11" s="65">
        <v>2.0899999999999998E-2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202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225</v>
      </c>
      <c r="B13" t="s">
        <v>225</v>
      </c>
      <c r="C13" s="16"/>
      <c r="D13" t="s">
        <v>225</v>
      </c>
      <c r="E13" t="s">
        <v>225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230</v>
      </c>
      <c r="B14" s="16"/>
      <c r="C14" s="16"/>
      <c r="D14" s="16"/>
      <c r="E14" s="16"/>
      <c r="F14" s="70">
        <v>373239.91</v>
      </c>
      <c r="G14" s="16"/>
      <c r="H14" s="70">
        <v>1301.2178067287048</v>
      </c>
      <c r="I14" s="69">
        <v>1</v>
      </c>
      <c r="J14" s="69">
        <v>2.0899999999999998E-2</v>
      </c>
      <c r="BD14" s="14" t="s">
        <v>128</v>
      </c>
    </row>
    <row r="15" spans="1:58">
      <c r="A15" t="s">
        <v>642</v>
      </c>
      <c r="B15" t="s">
        <v>643</v>
      </c>
      <c r="C15" t="s">
        <v>125</v>
      </c>
      <c r="D15" t="s">
        <v>512</v>
      </c>
      <c r="E15" t="s">
        <v>115</v>
      </c>
      <c r="F15" s="66">
        <v>5</v>
      </c>
      <c r="G15" s="66">
        <v>0.74990000000000001</v>
      </c>
      <c r="H15" s="66">
        <v>1.7096595149999999E-4</v>
      </c>
      <c r="I15" s="67">
        <v>0</v>
      </c>
      <c r="J15" s="67">
        <v>0</v>
      </c>
      <c r="BD15" s="14" t="s">
        <v>129</v>
      </c>
    </row>
    <row r="16" spans="1:58">
      <c r="A16" t="s">
        <v>644</v>
      </c>
      <c r="B16" t="s">
        <v>645</v>
      </c>
      <c r="C16" t="s">
        <v>125</v>
      </c>
      <c r="D16" t="s">
        <v>512</v>
      </c>
      <c r="E16" t="s">
        <v>108</v>
      </c>
      <c r="F16" s="66">
        <v>2</v>
      </c>
      <c r="G16" s="66">
        <v>0.3231</v>
      </c>
      <c r="H16" s="66">
        <v>2.2332672000000001E-5</v>
      </c>
      <c r="I16" s="67">
        <v>0</v>
      </c>
      <c r="J16" s="67">
        <v>0</v>
      </c>
      <c r="BD16" s="14" t="s">
        <v>130</v>
      </c>
    </row>
    <row r="17" spans="1:56">
      <c r="A17" t="s">
        <v>646</v>
      </c>
      <c r="B17" t="s">
        <v>647</v>
      </c>
      <c r="C17" t="s">
        <v>125</v>
      </c>
      <c r="D17" t="s">
        <v>512</v>
      </c>
      <c r="E17" t="s">
        <v>115</v>
      </c>
      <c r="F17" s="66">
        <v>-450</v>
      </c>
      <c r="G17" s="66">
        <v>100</v>
      </c>
      <c r="H17" s="66">
        <v>-2.0518649999999998</v>
      </c>
      <c r="I17" s="67">
        <v>-1.6000000000000001E-3</v>
      </c>
      <c r="J17" s="67">
        <v>0</v>
      </c>
      <c r="BD17" s="14" t="s">
        <v>131</v>
      </c>
    </row>
    <row r="18" spans="1:56">
      <c r="A18" t="s">
        <v>646</v>
      </c>
      <c r="B18" t="s">
        <v>647</v>
      </c>
      <c r="C18" t="s">
        <v>586</v>
      </c>
      <c r="D18" t="s">
        <v>512</v>
      </c>
      <c r="E18" t="s">
        <v>112</v>
      </c>
      <c r="F18" s="66">
        <v>1210</v>
      </c>
      <c r="G18" s="66">
        <v>100</v>
      </c>
      <c r="H18" s="66">
        <v>4.6926220000000001</v>
      </c>
      <c r="I18" s="67">
        <v>3.5999999999999999E-3</v>
      </c>
      <c r="J18" s="67">
        <v>1E-4</v>
      </c>
      <c r="BD18" s="14" t="s">
        <v>132</v>
      </c>
    </row>
    <row r="19" spans="1:56">
      <c r="A19" t="s">
        <v>648</v>
      </c>
      <c r="B19" t="s">
        <v>649</v>
      </c>
      <c r="C19" t="s">
        <v>125</v>
      </c>
      <c r="D19" t="s">
        <v>512</v>
      </c>
      <c r="E19" t="s">
        <v>108</v>
      </c>
      <c r="F19" s="66">
        <v>5851</v>
      </c>
      <c r="G19" s="66">
        <v>100</v>
      </c>
      <c r="H19" s="66">
        <v>20.221056000000001</v>
      </c>
      <c r="I19" s="67">
        <v>1.55E-2</v>
      </c>
      <c r="J19" s="67">
        <v>2.9999999999999997E-4</v>
      </c>
      <c r="BD19" s="14" t="s">
        <v>133</v>
      </c>
    </row>
    <row r="20" spans="1:56">
      <c r="A20" t="s">
        <v>650</v>
      </c>
      <c r="B20" t="s">
        <v>651</v>
      </c>
      <c r="C20" t="s">
        <v>125</v>
      </c>
      <c r="D20" t="s">
        <v>512</v>
      </c>
      <c r="E20" t="s">
        <v>112</v>
      </c>
      <c r="F20" s="66">
        <v>4</v>
      </c>
      <c r="G20" s="66">
        <v>1.3246500000000001</v>
      </c>
      <c r="H20" s="66">
        <v>2.054903052E-4</v>
      </c>
      <c r="I20" s="67">
        <v>0</v>
      </c>
      <c r="J20" s="67">
        <v>0</v>
      </c>
      <c r="BD20" s="14" t="s">
        <v>134</v>
      </c>
    </row>
    <row r="21" spans="1:56">
      <c r="A21" t="s">
        <v>652</v>
      </c>
      <c r="B21" t="s">
        <v>653</v>
      </c>
      <c r="C21" t="s">
        <v>125</v>
      </c>
      <c r="D21" t="s">
        <v>512</v>
      </c>
      <c r="E21" t="s">
        <v>108</v>
      </c>
      <c r="F21" s="66">
        <v>1</v>
      </c>
      <c r="G21" s="66">
        <v>0.87522500000000003</v>
      </c>
      <c r="H21" s="66">
        <v>3.0247776E-5</v>
      </c>
      <c r="I21" s="67">
        <v>0</v>
      </c>
      <c r="J21" s="67">
        <v>0</v>
      </c>
      <c r="BD21" s="14" t="s">
        <v>125</v>
      </c>
    </row>
    <row r="22" spans="1:56">
      <c r="A22" t="s">
        <v>654</v>
      </c>
      <c r="B22" t="s">
        <v>655</v>
      </c>
      <c r="C22" t="s">
        <v>586</v>
      </c>
      <c r="D22" t="s">
        <v>512</v>
      </c>
      <c r="E22" t="s">
        <v>112</v>
      </c>
      <c r="F22" s="66">
        <v>-14300.19</v>
      </c>
      <c r="G22" s="66">
        <v>100</v>
      </c>
      <c r="H22" s="66">
        <v>-55.458996857999999</v>
      </c>
      <c r="I22" s="67">
        <v>-4.2599999999999999E-2</v>
      </c>
      <c r="J22" s="67">
        <v>-8.9999999999999998E-4</v>
      </c>
    </row>
    <row r="23" spans="1:56">
      <c r="A23" t="s">
        <v>654</v>
      </c>
      <c r="B23" t="s">
        <v>655</v>
      </c>
      <c r="C23" t="s">
        <v>125</v>
      </c>
      <c r="D23" t="s">
        <v>512</v>
      </c>
      <c r="E23" t="s">
        <v>115</v>
      </c>
      <c r="F23" s="66">
        <v>15733.5</v>
      </c>
      <c r="G23" s="66">
        <v>100</v>
      </c>
      <c r="H23" s="66">
        <v>71.740039949999996</v>
      </c>
      <c r="I23" s="67">
        <v>5.5100000000000003E-2</v>
      </c>
      <c r="J23" s="67">
        <v>1.1999999999999999E-3</v>
      </c>
    </row>
    <row r="24" spans="1:56">
      <c r="A24" t="s">
        <v>656</v>
      </c>
      <c r="B24" t="s">
        <v>657</v>
      </c>
      <c r="C24" t="s">
        <v>125</v>
      </c>
      <c r="D24" t="s">
        <v>512</v>
      </c>
      <c r="E24" t="s">
        <v>108</v>
      </c>
      <c r="F24" s="66">
        <v>365183.6</v>
      </c>
      <c r="G24" s="66">
        <v>100</v>
      </c>
      <c r="H24" s="66">
        <v>1262.0745216</v>
      </c>
      <c r="I24" s="67">
        <v>0.96989999999999998</v>
      </c>
      <c r="J24" s="67">
        <v>2.0299999999999999E-2</v>
      </c>
    </row>
    <row r="25" spans="1:56">
      <c r="A25" s="80" t="s">
        <v>232</v>
      </c>
      <c r="B25" s="16"/>
      <c r="C25" s="16"/>
      <c r="D25" s="16"/>
      <c r="E25" s="16"/>
      <c r="F25" s="16"/>
      <c r="G25" s="16"/>
    </row>
    <row r="26" spans="1:56">
      <c r="A26" s="80" t="s">
        <v>238</v>
      </c>
      <c r="B26" s="16"/>
      <c r="C26" s="16"/>
      <c r="D26" s="16"/>
      <c r="E26" s="16"/>
      <c r="F26" s="16"/>
      <c r="G26" s="16"/>
    </row>
    <row r="27" spans="1:56">
      <c r="A27" s="80" t="s">
        <v>239</v>
      </c>
      <c r="B27" s="16"/>
      <c r="C27" s="16"/>
      <c r="D27" s="16"/>
      <c r="E27" s="16"/>
      <c r="F27" s="16"/>
      <c r="G27" s="16"/>
    </row>
    <row r="28" spans="1:56">
      <c r="A28" s="80" t="s">
        <v>240</v>
      </c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35"/>
  <sheetViews>
    <sheetView rightToLeft="1" topLeftCell="J20" workbookViewId="0">
      <selection activeCell="O27" sqref="O2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4" t="s">
        <v>68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80" ht="26.25" customHeight="1">
      <c r="A7" s="94" t="s">
        <v>135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202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658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225</v>
      </c>
      <c r="B14" t="s">
        <v>225</v>
      </c>
      <c r="D14" t="s">
        <v>225</v>
      </c>
      <c r="G14" s="66">
        <v>0</v>
      </c>
      <c r="H14" t="s">
        <v>225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659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225</v>
      </c>
      <c r="B16" t="s">
        <v>225</v>
      </c>
      <c r="D16" t="s">
        <v>225</v>
      </c>
      <c r="G16" s="66">
        <v>0</v>
      </c>
      <c r="H16" t="s">
        <v>225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660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225</v>
      </c>
      <c r="B18" t="s">
        <v>225</v>
      </c>
      <c r="D18" t="s">
        <v>225</v>
      </c>
      <c r="G18" s="66">
        <v>0</v>
      </c>
      <c r="H18" t="s">
        <v>225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t="s">
        <v>225</v>
      </c>
      <c r="B19" t="s">
        <v>225</v>
      </c>
      <c r="D19" t="s">
        <v>225</v>
      </c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t="s">
        <v>225</v>
      </c>
      <c r="B20" t="s">
        <v>225</v>
      </c>
      <c r="D20" t="s">
        <v>225</v>
      </c>
      <c r="G20" s="66">
        <v>0</v>
      </c>
      <c r="H20" t="s">
        <v>225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t="s">
        <v>225</v>
      </c>
      <c r="B21" t="s">
        <v>225</v>
      </c>
      <c r="D21" t="s">
        <v>225</v>
      </c>
      <c r="G21" s="66">
        <v>0</v>
      </c>
      <c r="H21" t="s">
        <v>225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230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s="68" t="s">
        <v>658</v>
      </c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225</v>
      </c>
      <c r="B24" t="s">
        <v>225</v>
      </c>
      <c r="D24" t="s">
        <v>225</v>
      </c>
      <c r="G24" s="66">
        <v>0</v>
      </c>
      <c r="H24" t="s">
        <v>225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659</v>
      </c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t="s">
        <v>225</v>
      </c>
      <c r="B26" t="s">
        <v>225</v>
      </c>
      <c r="D26" t="s">
        <v>225</v>
      </c>
      <c r="G26" s="66">
        <v>0</v>
      </c>
      <c r="H26" t="s">
        <v>225</v>
      </c>
      <c r="I26" s="67">
        <v>0</v>
      </c>
      <c r="J26" s="67">
        <v>0</v>
      </c>
      <c r="K26" s="66">
        <v>0</v>
      </c>
      <c r="L26" s="66">
        <v>0</v>
      </c>
      <c r="M26" s="66">
        <v>0</v>
      </c>
      <c r="N26" s="67">
        <v>0</v>
      </c>
      <c r="O26" s="67">
        <v>0</v>
      </c>
      <c r="P26" s="67">
        <v>0</v>
      </c>
    </row>
    <row r="27" spans="1:16">
      <c r="A27" s="68" t="s">
        <v>660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225</v>
      </c>
      <c r="B28" t="s">
        <v>225</v>
      </c>
      <c r="D28" t="s">
        <v>225</v>
      </c>
      <c r="G28" s="66">
        <v>0</v>
      </c>
      <c r="H28" t="s">
        <v>225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t="s">
        <v>225</v>
      </c>
      <c r="B29" t="s">
        <v>225</v>
      </c>
      <c r="D29" t="s">
        <v>225</v>
      </c>
      <c r="G29" s="66">
        <v>0</v>
      </c>
      <c r="H29" t="s">
        <v>225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t="s">
        <v>225</v>
      </c>
      <c r="B30" t="s">
        <v>225</v>
      </c>
      <c r="D30" t="s">
        <v>225</v>
      </c>
      <c r="G30" s="66">
        <v>0</v>
      </c>
      <c r="H30" t="s">
        <v>225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t="s">
        <v>225</v>
      </c>
      <c r="B31" t="s">
        <v>225</v>
      </c>
      <c r="D31" t="s">
        <v>225</v>
      </c>
      <c r="G31" s="66">
        <v>0</v>
      </c>
      <c r="H31" t="s">
        <v>225</v>
      </c>
      <c r="I31" s="67">
        <v>0</v>
      </c>
      <c r="J31" s="67">
        <v>0</v>
      </c>
      <c r="K31" s="66">
        <v>0</v>
      </c>
      <c r="L31" s="66">
        <v>0</v>
      </c>
      <c r="M31" s="66">
        <v>0</v>
      </c>
      <c r="N31" s="67">
        <v>0</v>
      </c>
      <c r="O31" s="67">
        <v>0</v>
      </c>
      <c r="P31" s="67">
        <v>0</v>
      </c>
    </row>
    <row r="32" spans="1:16">
      <c r="A32" s="80" t="s">
        <v>232</v>
      </c>
    </row>
    <row r="33" spans="1:1">
      <c r="A33" s="80" t="s">
        <v>238</v>
      </c>
    </row>
    <row r="34" spans="1:1">
      <c r="A34" s="80" t="s">
        <v>239</v>
      </c>
    </row>
    <row r="35" spans="1:1">
      <c r="A35" s="80" t="s">
        <v>240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I15" workbookViewId="0">
      <selection activeCell="N25" sqref="N25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3" t="s">
        <v>199</v>
      </c>
      <c r="B5" t="s">
        <v>200</v>
      </c>
    </row>
    <row r="6" spans="1:7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71" ht="26.25" customHeight="1">
      <c r="A7" s="94" t="s">
        <v>69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202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661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225</v>
      </c>
      <c r="B14" t="s">
        <v>225</v>
      </c>
      <c r="C14" t="s">
        <v>225</v>
      </c>
      <c r="F14" s="66">
        <v>0</v>
      </c>
      <c r="G14" t="s">
        <v>225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662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225</v>
      </c>
      <c r="B16" t="s">
        <v>225</v>
      </c>
      <c r="C16" t="s">
        <v>225</v>
      </c>
      <c r="F16" s="66">
        <v>0</v>
      </c>
      <c r="G16" t="s">
        <v>225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663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225</v>
      </c>
      <c r="B18" t="s">
        <v>225</v>
      </c>
      <c r="C18" t="s">
        <v>225</v>
      </c>
      <c r="F18" s="66">
        <v>0</v>
      </c>
      <c r="G18" t="s">
        <v>225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664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225</v>
      </c>
      <c r="B20" t="s">
        <v>225</v>
      </c>
      <c r="C20" t="s">
        <v>225</v>
      </c>
      <c r="F20" s="66">
        <v>0</v>
      </c>
      <c r="G20" t="s">
        <v>225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252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225</v>
      </c>
      <c r="B22" t="s">
        <v>225</v>
      </c>
      <c r="C22" t="s">
        <v>225</v>
      </c>
      <c r="F22" s="66">
        <v>0</v>
      </c>
      <c r="G22" t="s">
        <v>225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230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236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225</v>
      </c>
      <c r="B25" t="s">
        <v>225</v>
      </c>
      <c r="C25" t="s">
        <v>225</v>
      </c>
      <c r="F25" s="66">
        <v>0</v>
      </c>
      <c r="G25" t="s">
        <v>225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665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225</v>
      </c>
      <c r="B27" t="s">
        <v>225</v>
      </c>
      <c r="C27" t="s">
        <v>225</v>
      </c>
      <c r="F27" s="66">
        <v>0</v>
      </c>
      <c r="G27" t="s">
        <v>225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0" t="s">
        <v>238</v>
      </c>
    </row>
    <row r="29" spans="1:15">
      <c r="A29" s="80" t="s">
        <v>239</v>
      </c>
    </row>
    <row r="30" spans="1:15">
      <c r="A30" s="80" t="s">
        <v>240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Q22" sqref="Q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64" ht="26.25" customHeight="1">
      <c r="A7" s="94" t="s">
        <v>82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202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666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225</v>
      </c>
      <c r="B14" t="s">
        <v>225</v>
      </c>
      <c r="C14" s="14"/>
      <c r="D14" s="14"/>
      <c r="E14" t="s">
        <v>225</v>
      </c>
      <c r="F14" t="s">
        <v>225</v>
      </c>
      <c r="I14" s="66">
        <v>0</v>
      </c>
      <c r="J14" t="s">
        <v>225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667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225</v>
      </c>
      <c r="B16" t="s">
        <v>225</v>
      </c>
      <c r="C16" s="14"/>
      <c r="D16" s="14"/>
      <c r="E16" t="s">
        <v>225</v>
      </c>
      <c r="F16" t="s">
        <v>225</v>
      </c>
      <c r="I16" s="66">
        <v>0</v>
      </c>
      <c r="J16" t="s">
        <v>225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243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225</v>
      </c>
      <c r="B18" t="s">
        <v>225</v>
      </c>
      <c r="C18" s="14"/>
      <c r="D18" s="14"/>
      <c r="E18" t="s">
        <v>225</v>
      </c>
      <c r="F18" t="s">
        <v>225</v>
      </c>
      <c r="I18" s="66">
        <v>0</v>
      </c>
      <c r="J18" t="s">
        <v>225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252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225</v>
      </c>
      <c r="B20" t="s">
        <v>225</v>
      </c>
      <c r="C20" s="14"/>
      <c r="D20" s="14"/>
      <c r="E20" t="s">
        <v>225</v>
      </c>
      <c r="F20" t="s">
        <v>225</v>
      </c>
      <c r="I20" s="66">
        <v>0</v>
      </c>
      <c r="J20" t="s">
        <v>225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230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668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225</v>
      </c>
      <c r="B23" t="s">
        <v>225</v>
      </c>
      <c r="C23" s="14"/>
      <c r="D23" s="14"/>
      <c r="E23" t="s">
        <v>225</v>
      </c>
      <c r="F23" t="s">
        <v>225</v>
      </c>
      <c r="I23" s="66">
        <v>0</v>
      </c>
      <c r="J23" t="s">
        <v>225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669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225</v>
      </c>
      <c r="B25" t="s">
        <v>225</v>
      </c>
      <c r="C25" s="14"/>
      <c r="D25" s="14"/>
      <c r="E25" t="s">
        <v>225</v>
      </c>
      <c r="F25" t="s">
        <v>225</v>
      </c>
      <c r="I25" s="66">
        <v>0</v>
      </c>
      <c r="J25" t="s">
        <v>225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0" t="s">
        <v>232</v>
      </c>
      <c r="C26" s="14"/>
      <c r="D26" s="14"/>
      <c r="E26" s="14"/>
    </row>
    <row r="27" spans="1:18">
      <c r="A27" s="80" t="s">
        <v>238</v>
      </c>
      <c r="C27" s="14"/>
      <c r="D27" s="14"/>
      <c r="E27" s="14"/>
    </row>
    <row r="28" spans="1:18">
      <c r="A28" s="80" t="s">
        <v>239</v>
      </c>
      <c r="C28" s="14"/>
      <c r="D28" s="14"/>
      <c r="E28" s="14"/>
    </row>
    <row r="29" spans="1:18">
      <c r="A29" s="80" t="s">
        <v>240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4" workbookViewId="0">
      <selection activeCell="Q21" sqref="Q2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1:80" ht="26.25" customHeight="1">
      <c r="A7" s="94" t="s">
        <v>89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97" t="s">
        <v>55</v>
      </c>
      <c r="M8" s="97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Y11" s="14"/>
      <c r="CB11" s="14"/>
    </row>
    <row r="12" spans="1:80">
      <c r="A12" s="68" t="s">
        <v>202</v>
      </c>
      <c r="B12" s="14"/>
      <c r="C12" s="14"/>
      <c r="D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80">
      <c r="A13" s="68" t="s">
        <v>666</v>
      </c>
      <c r="B13" s="14"/>
      <c r="C13" s="14"/>
      <c r="D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80">
      <c r="A14" t="s">
        <v>225</v>
      </c>
      <c r="B14" t="s">
        <v>225</v>
      </c>
      <c r="C14" s="14"/>
      <c r="D14" s="14"/>
      <c r="E14" t="s">
        <v>225</v>
      </c>
      <c r="F14" t="s">
        <v>225</v>
      </c>
      <c r="I14" s="66">
        <v>0</v>
      </c>
      <c r="J14" t="s">
        <v>225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80">
      <c r="A15" s="68" t="s">
        <v>667</v>
      </c>
      <c r="B15" s="14"/>
      <c r="C15" s="14"/>
      <c r="D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80">
      <c r="A16" t="s">
        <v>225</v>
      </c>
      <c r="B16" t="s">
        <v>225</v>
      </c>
      <c r="C16" s="14"/>
      <c r="D16" s="14"/>
      <c r="E16" t="s">
        <v>225</v>
      </c>
      <c r="F16" t="s">
        <v>225</v>
      </c>
      <c r="I16" s="66">
        <v>0</v>
      </c>
      <c r="J16" t="s">
        <v>225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243</v>
      </c>
      <c r="B17" s="14"/>
      <c r="C17" s="14"/>
      <c r="D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225</v>
      </c>
      <c r="B18" t="s">
        <v>225</v>
      </c>
      <c r="C18" s="14"/>
      <c r="D18" s="14"/>
      <c r="E18" t="s">
        <v>225</v>
      </c>
      <c r="F18" t="s">
        <v>225</v>
      </c>
      <c r="I18" s="66">
        <v>0</v>
      </c>
      <c r="J18" t="s">
        <v>225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252</v>
      </c>
      <c r="B19" s="14"/>
      <c r="C19" s="14"/>
      <c r="D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225</v>
      </c>
      <c r="B20" t="s">
        <v>225</v>
      </c>
      <c r="C20" s="14"/>
      <c r="D20" s="14"/>
      <c r="E20" t="s">
        <v>225</v>
      </c>
      <c r="F20" t="s">
        <v>225</v>
      </c>
      <c r="I20" s="66">
        <v>0</v>
      </c>
      <c r="J20" t="s">
        <v>225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230</v>
      </c>
      <c r="B21" s="14"/>
      <c r="C21" s="14"/>
      <c r="D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244</v>
      </c>
      <c r="B22" s="14"/>
      <c r="C22" s="14"/>
      <c r="D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225</v>
      </c>
      <c r="B23" t="s">
        <v>225</v>
      </c>
      <c r="C23" s="14"/>
      <c r="D23" s="14"/>
      <c r="E23" t="s">
        <v>225</v>
      </c>
      <c r="F23" t="s">
        <v>225</v>
      </c>
      <c r="I23" s="66">
        <v>0</v>
      </c>
      <c r="J23" t="s">
        <v>225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245</v>
      </c>
      <c r="B24" s="14"/>
      <c r="C24" s="14"/>
      <c r="D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225</v>
      </c>
      <c r="B25" t="s">
        <v>225</v>
      </c>
      <c r="C25" s="14"/>
      <c r="D25" s="14"/>
      <c r="E25" t="s">
        <v>225</v>
      </c>
      <c r="F25" t="s">
        <v>225</v>
      </c>
      <c r="I25" s="66">
        <v>0</v>
      </c>
      <c r="J25" t="s">
        <v>225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0" t="s">
        <v>232</v>
      </c>
      <c r="B26" s="14"/>
      <c r="C26" s="14"/>
      <c r="D26" s="14"/>
    </row>
    <row r="27" spans="1:18">
      <c r="A27" s="80" t="s">
        <v>238</v>
      </c>
      <c r="B27" s="14"/>
      <c r="C27" s="14"/>
      <c r="D27" s="14"/>
    </row>
    <row r="28" spans="1:18">
      <c r="A28" s="80" t="s">
        <v>239</v>
      </c>
      <c r="B28" s="14"/>
      <c r="C28" s="14"/>
      <c r="D28" s="14"/>
    </row>
    <row r="29" spans="1:18">
      <c r="A29" s="80" t="s">
        <v>240</v>
      </c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8" workbookViewId="0">
      <selection activeCell="K16" sqref="K1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3" t="s">
        <v>199</v>
      </c>
      <c r="B5" t="s">
        <v>200</v>
      </c>
    </row>
    <row r="6" spans="1:97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1:97" ht="26.25" customHeight="1">
      <c r="A7" s="94" t="s">
        <v>91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20410.36</v>
      </c>
      <c r="H11" s="7"/>
      <c r="I11" s="64">
        <v>2001.4699385905001</v>
      </c>
      <c r="J11" s="7"/>
      <c r="K11" s="65">
        <v>1</v>
      </c>
      <c r="L11" s="65">
        <v>3.2099999999999997E-2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202</v>
      </c>
      <c r="B12" s="14"/>
      <c r="C12" s="14"/>
      <c r="D12" s="14"/>
      <c r="G12" s="70">
        <v>3766.69</v>
      </c>
      <c r="I12" s="70">
        <v>1936.9224575965</v>
      </c>
      <c r="K12" s="69">
        <v>0.9677</v>
      </c>
      <c r="L12" s="69">
        <v>3.1099999999999999E-2</v>
      </c>
    </row>
    <row r="13" spans="1:97">
      <c r="A13" t="s">
        <v>670</v>
      </c>
      <c r="B13" t="s">
        <v>671</v>
      </c>
      <c r="C13" t="s">
        <v>125</v>
      </c>
      <c r="D13" t="s">
        <v>672</v>
      </c>
      <c r="E13" t="s">
        <v>320</v>
      </c>
      <c r="F13" t="s">
        <v>104</v>
      </c>
      <c r="G13" s="66">
        <v>2</v>
      </c>
      <c r="H13" s="66">
        <v>50306603.454544999</v>
      </c>
      <c r="I13" s="66">
        <v>1006.1320690909</v>
      </c>
      <c r="J13" s="67">
        <v>0</v>
      </c>
      <c r="K13" s="67">
        <v>0.50270000000000004</v>
      </c>
      <c r="L13" s="67">
        <v>1.6199999999999999E-2</v>
      </c>
    </row>
    <row r="14" spans="1:97">
      <c r="A14" t="s">
        <v>673</v>
      </c>
      <c r="B14" t="s">
        <v>674</v>
      </c>
      <c r="C14" t="s">
        <v>125</v>
      </c>
      <c r="D14" t="s">
        <v>675</v>
      </c>
      <c r="E14" t="s">
        <v>129</v>
      </c>
      <c r="F14" t="s">
        <v>108</v>
      </c>
      <c r="G14" s="66">
        <v>3764.69</v>
      </c>
      <c r="H14" s="66">
        <v>7154</v>
      </c>
      <c r="I14" s="66">
        <v>930.79038850560005</v>
      </c>
      <c r="J14" s="67">
        <v>0</v>
      </c>
      <c r="K14" s="67">
        <v>0.46510000000000001</v>
      </c>
      <c r="L14" s="67">
        <v>1.49E-2</v>
      </c>
    </row>
    <row r="15" spans="1:97">
      <c r="A15" s="68" t="s">
        <v>230</v>
      </c>
      <c r="B15" s="14"/>
      <c r="C15" s="14"/>
      <c r="D15" s="14"/>
      <c r="G15" s="70">
        <v>16643.669999999998</v>
      </c>
      <c r="I15" s="70">
        <v>64.547480993999997</v>
      </c>
      <c r="K15" s="69">
        <v>3.2300000000000002E-2</v>
      </c>
      <c r="L15" s="69">
        <v>1E-3</v>
      </c>
    </row>
    <row r="16" spans="1:97">
      <c r="A16" s="68" t="s">
        <v>244</v>
      </c>
      <c r="B16" s="14"/>
      <c r="C16" s="14"/>
      <c r="D16" s="14"/>
      <c r="G16" s="70">
        <v>0</v>
      </c>
      <c r="I16" s="70">
        <v>0</v>
      </c>
      <c r="K16" s="69">
        <v>0</v>
      </c>
      <c r="L16" s="69">
        <v>0</v>
      </c>
    </row>
    <row r="17" spans="1:12">
      <c r="A17" t="s">
        <v>225</v>
      </c>
      <c r="B17" t="s">
        <v>225</v>
      </c>
      <c r="C17" s="14"/>
      <c r="D17" s="14"/>
      <c r="E17" t="s">
        <v>225</v>
      </c>
      <c r="F17" t="s">
        <v>225</v>
      </c>
      <c r="G17" s="66">
        <v>0</v>
      </c>
      <c r="H17" s="66">
        <v>0</v>
      </c>
      <c r="I17" s="66">
        <v>0</v>
      </c>
      <c r="J17" s="67">
        <v>0</v>
      </c>
      <c r="K17" s="67">
        <v>0</v>
      </c>
      <c r="L17" s="67">
        <v>0</v>
      </c>
    </row>
    <row r="18" spans="1:12">
      <c r="A18" s="68" t="s">
        <v>245</v>
      </c>
      <c r="B18" s="14"/>
      <c r="C18" s="14"/>
      <c r="D18" s="14"/>
      <c r="G18" s="70">
        <v>16643.669999999998</v>
      </c>
      <c r="I18" s="70">
        <v>64.547480993999997</v>
      </c>
      <c r="K18" s="69">
        <v>3.2300000000000002E-2</v>
      </c>
      <c r="L18" s="69">
        <v>1E-3</v>
      </c>
    </row>
    <row r="19" spans="1:12">
      <c r="A19" t="s">
        <v>676</v>
      </c>
      <c r="B19" t="s">
        <v>677</v>
      </c>
      <c r="C19" t="s">
        <v>125</v>
      </c>
      <c r="D19" t="s">
        <v>672</v>
      </c>
      <c r="E19" t="s">
        <v>522</v>
      </c>
      <c r="F19" t="s">
        <v>112</v>
      </c>
      <c r="G19" s="66">
        <v>16643.669999999998</v>
      </c>
      <c r="H19" s="66">
        <v>100</v>
      </c>
      <c r="I19" s="66">
        <v>64.547480993999997</v>
      </c>
      <c r="J19" s="67">
        <v>0</v>
      </c>
      <c r="K19" s="67">
        <v>3.2300000000000002E-2</v>
      </c>
      <c r="L19" s="67">
        <v>1E-3</v>
      </c>
    </row>
    <row r="20" spans="1:12">
      <c r="A20" s="80" t="s">
        <v>232</v>
      </c>
      <c r="B20" s="14"/>
      <c r="C20" s="14"/>
      <c r="D20" s="14"/>
    </row>
    <row r="21" spans="1:12">
      <c r="A21" s="80" t="s">
        <v>238</v>
      </c>
      <c r="B21" s="14"/>
      <c r="C21" s="14"/>
      <c r="D21" s="14"/>
    </row>
    <row r="22" spans="1:12">
      <c r="A22" s="80" t="s">
        <v>239</v>
      </c>
      <c r="B22" s="14"/>
      <c r="C22" s="14"/>
      <c r="D22" s="14"/>
    </row>
    <row r="23" spans="1:12">
      <c r="A23" s="80" t="s">
        <v>240</v>
      </c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D19" workbookViewId="0">
      <selection activeCell="I26" sqref="I2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54" ht="26.25" customHeight="1">
      <c r="A7" s="94" t="s">
        <v>141</v>
      </c>
      <c r="B7" s="95"/>
      <c r="C7" s="95"/>
      <c r="D7" s="95"/>
      <c r="E7" s="95"/>
      <c r="F7" s="95"/>
      <c r="G7" s="95"/>
      <c r="H7" s="95"/>
      <c r="I7" s="95"/>
      <c r="J7" s="96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435874</v>
      </c>
      <c r="F11" s="7"/>
      <c r="G11" s="64">
        <v>925.40642843440946</v>
      </c>
      <c r="H11" s="7"/>
      <c r="I11" s="65">
        <v>1</v>
      </c>
      <c r="J11" s="65">
        <v>1.49E-2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202</v>
      </c>
      <c r="B12" s="14"/>
      <c r="E12" s="70">
        <v>263831</v>
      </c>
      <c r="G12" s="70">
        <v>312.9779977080355</v>
      </c>
      <c r="I12" s="69">
        <v>0.3382</v>
      </c>
      <c r="J12" s="69">
        <v>5.0000000000000001E-3</v>
      </c>
    </row>
    <row r="13" spans="1:54">
      <c r="A13" s="68" t="s">
        <v>678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225</v>
      </c>
      <c r="B14" t="s">
        <v>225</v>
      </c>
      <c r="C14" t="s">
        <v>225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679</v>
      </c>
      <c r="B15" s="14"/>
      <c r="E15" s="70">
        <v>239993</v>
      </c>
      <c r="G15" s="70">
        <v>264.09996085979998</v>
      </c>
      <c r="I15" s="69">
        <v>0.28539999999999999</v>
      </c>
      <c r="J15" s="69">
        <v>4.1999999999999997E-3</v>
      </c>
    </row>
    <row r="16" spans="1:54">
      <c r="A16" t="s">
        <v>680</v>
      </c>
      <c r="B16" t="s">
        <v>681</v>
      </c>
      <c r="C16" t="s">
        <v>104</v>
      </c>
      <c r="D16" t="s">
        <v>682</v>
      </c>
      <c r="E16" s="66">
        <v>239993</v>
      </c>
      <c r="F16" s="66">
        <v>110.04486</v>
      </c>
      <c r="G16" s="66">
        <v>264.09996085979998</v>
      </c>
      <c r="H16" s="67">
        <v>0</v>
      </c>
      <c r="I16" s="67">
        <v>0.28539999999999999</v>
      </c>
      <c r="J16" s="67">
        <v>4.1999999999999997E-3</v>
      </c>
    </row>
    <row r="17" spans="1:10">
      <c r="A17" s="68" t="s">
        <v>683</v>
      </c>
      <c r="B17" s="14"/>
      <c r="E17" s="70">
        <v>0</v>
      </c>
      <c r="G17" s="70">
        <v>0</v>
      </c>
      <c r="I17" s="69">
        <v>0</v>
      </c>
      <c r="J17" s="69">
        <v>0</v>
      </c>
    </row>
    <row r="18" spans="1:10">
      <c r="A18" t="s">
        <v>225</v>
      </c>
      <c r="B18" t="s">
        <v>225</v>
      </c>
      <c r="C18" t="s">
        <v>225</v>
      </c>
      <c r="E18" s="66">
        <v>0</v>
      </c>
      <c r="F18" s="66">
        <v>0</v>
      </c>
      <c r="G18" s="66">
        <v>0</v>
      </c>
      <c r="H18" s="67">
        <v>0</v>
      </c>
      <c r="I18" s="67">
        <v>0</v>
      </c>
      <c r="J18" s="67">
        <v>0</v>
      </c>
    </row>
    <row r="19" spans="1:10">
      <c r="A19" s="68" t="s">
        <v>684</v>
      </c>
      <c r="B19" s="14"/>
      <c r="E19" s="70">
        <v>23838</v>
      </c>
      <c r="G19" s="70">
        <v>48.878036848235503</v>
      </c>
      <c r="I19" s="69">
        <v>5.28E-2</v>
      </c>
      <c r="J19" s="69">
        <v>8.0000000000000004E-4</v>
      </c>
    </row>
    <row r="20" spans="1:10">
      <c r="A20" t="s">
        <v>685</v>
      </c>
      <c r="B20" t="s">
        <v>686</v>
      </c>
      <c r="C20" t="s">
        <v>108</v>
      </c>
      <c r="D20" t="s">
        <v>687</v>
      </c>
      <c r="E20" s="66">
        <v>23838</v>
      </c>
      <c r="F20" s="66">
        <v>59.329433999999978</v>
      </c>
      <c r="G20" s="66">
        <v>48.878036848235503</v>
      </c>
      <c r="H20" s="67">
        <v>0</v>
      </c>
      <c r="I20" s="67">
        <v>5.28E-2</v>
      </c>
      <c r="J20" s="67">
        <v>8.0000000000000004E-4</v>
      </c>
    </row>
    <row r="21" spans="1:10">
      <c r="A21" s="68" t="s">
        <v>230</v>
      </c>
      <c r="B21" s="14"/>
      <c r="E21" s="70">
        <v>172043</v>
      </c>
      <c r="G21" s="70">
        <v>612.42843072637402</v>
      </c>
      <c r="I21" s="69">
        <v>0.66180000000000005</v>
      </c>
      <c r="J21" s="69">
        <v>9.7999999999999997E-3</v>
      </c>
    </row>
    <row r="22" spans="1:10">
      <c r="A22" s="68" t="s">
        <v>688</v>
      </c>
      <c r="B22" s="14"/>
      <c r="E22" s="70">
        <v>0</v>
      </c>
      <c r="G22" s="70">
        <v>0</v>
      </c>
      <c r="I22" s="69">
        <v>0</v>
      </c>
      <c r="J22" s="69">
        <v>0</v>
      </c>
    </row>
    <row r="23" spans="1:10">
      <c r="A23" t="s">
        <v>225</v>
      </c>
      <c r="B23" t="s">
        <v>225</v>
      </c>
      <c r="C23" t="s">
        <v>225</v>
      </c>
      <c r="E23" s="66">
        <v>0</v>
      </c>
      <c r="F23" s="66">
        <v>0</v>
      </c>
      <c r="G23" s="66">
        <v>0</v>
      </c>
      <c r="H23" s="67">
        <v>0</v>
      </c>
      <c r="I23" s="67">
        <v>0</v>
      </c>
      <c r="J23" s="67">
        <v>0</v>
      </c>
    </row>
    <row r="24" spans="1:10">
      <c r="A24" s="68" t="s">
        <v>689</v>
      </c>
      <c r="B24" s="14"/>
      <c r="E24" s="70">
        <v>172043</v>
      </c>
      <c r="G24" s="70">
        <v>612.42843072637402</v>
      </c>
      <c r="I24" s="69">
        <v>0.66180000000000005</v>
      </c>
      <c r="J24" s="69">
        <v>9.7999999999999997E-3</v>
      </c>
    </row>
    <row r="25" spans="1:10">
      <c r="A25" t="s">
        <v>690</v>
      </c>
      <c r="B25" t="s">
        <v>691</v>
      </c>
      <c r="C25" t="s">
        <v>108</v>
      </c>
      <c r="D25" t="s">
        <v>692</v>
      </c>
      <c r="E25" s="66">
        <v>72043</v>
      </c>
      <c r="F25" s="66">
        <v>110.71617999999984</v>
      </c>
      <c r="G25" s="66">
        <v>275.66181811837401</v>
      </c>
      <c r="H25" s="67">
        <v>0</v>
      </c>
      <c r="I25" s="67">
        <v>0.2979</v>
      </c>
      <c r="J25" s="67">
        <v>4.4000000000000003E-3</v>
      </c>
    </row>
    <row r="26" spans="1:10">
      <c r="A26" t="s">
        <v>693</v>
      </c>
      <c r="B26" t="s">
        <v>694</v>
      </c>
      <c r="C26" t="s">
        <v>108</v>
      </c>
      <c r="D26" t="s">
        <v>695</v>
      </c>
      <c r="E26" s="66">
        <v>100000</v>
      </c>
      <c r="F26" s="66">
        <v>97.444042999999994</v>
      </c>
      <c r="G26" s="66">
        <v>336.766612608</v>
      </c>
      <c r="H26" s="67">
        <v>0</v>
      </c>
      <c r="I26" s="67">
        <v>0.3639</v>
      </c>
      <c r="J26" s="67">
        <v>5.4000000000000003E-3</v>
      </c>
    </row>
    <row r="27" spans="1:10">
      <c r="A27" s="68" t="s">
        <v>696</v>
      </c>
      <c r="B27" s="14"/>
      <c r="E27" s="70">
        <v>0</v>
      </c>
      <c r="G27" s="70">
        <v>0</v>
      </c>
      <c r="I27" s="69">
        <v>0</v>
      </c>
      <c r="J27" s="69">
        <v>0</v>
      </c>
    </row>
    <row r="28" spans="1:10">
      <c r="A28" t="s">
        <v>225</v>
      </c>
      <c r="B28" t="s">
        <v>225</v>
      </c>
      <c r="C28" t="s">
        <v>225</v>
      </c>
      <c r="E28" s="66">
        <v>0</v>
      </c>
      <c r="F28" s="66">
        <v>0</v>
      </c>
      <c r="G28" s="66">
        <v>0</v>
      </c>
      <c r="H28" s="67">
        <v>0</v>
      </c>
      <c r="I28" s="67">
        <v>0</v>
      </c>
      <c r="J28" s="67">
        <v>0</v>
      </c>
    </row>
    <row r="29" spans="1:10">
      <c r="A29" s="68" t="s">
        <v>697</v>
      </c>
      <c r="B29" s="14"/>
      <c r="E29" s="70">
        <v>0</v>
      </c>
      <c r="G29" s="70">
        <v>0</v>
      </c>
      <c r="I29" s="69">
        <v>0</v>
      </c>
      <c r="J29" s="69">
        <v>0</v>
      </c>
    </row>
    <row r="30" spans="1:10">
      <c r="A30" t="s">
        <v>225</v>
      </c>
      <c r="B30" t="s">
        <v>225</v>
      </c>
      <c r="C30" t="s">
        <v>225</v>
      </c>
      <c r="E30" s="66">
        <v>0</v>
      </c>
      <c r="F30" s="66">
        <v>0</v>
      </c>
      <c r="G30" s="66">
        <v>0</v>
      </c>
      <c r="H30" s="67">
        <v>0</v>
      </c>
      <c r="I30" s="67">
        <v>0</v>
      </c>
      <c r="J30" s="67">
        <v>0</v>
      </c>
    </row>
    <row r="31" spans="1:10">
      <c r="A31" s="80" t="s">
        <v>232</v>
      </c>
      <c r="B31" s="14"/>
    </row>
    <row r="32" spans="1:10">
      <c r="A32" s="80" t="s">
        <v>238</v>
      </c>
      <c r="B32" s="14"/>
    </row>
    <row r="33" spans="1:2">
      <c r="A33" s="80" t="s">
        <v>239</v>
      </c>
      <c r="B33" s="14"/>
    </row>
    <row r="34" spans="1:2">
      <c r="A34" s="80" t="s">
        <v>240</v>
      </c>
      <c r="B34" s="14"/>
    </row>
    <row r="35" spans="1:2" hidden="1"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6" workbookViewId="0">
      <selection activeCell="J11" sqref="J11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8" ht="26.25" customHeight="1">
      <c r="A7" s="94" t="s">
        <v>143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L11" s="14"/>
      <c r="M11" s="14"/>
      <c r="N11" s="14"/>
      <c r="O11" s="14"/>
      <c r="BF11" s="14"/>
    </row>
    <row r="12" spans="1:58">
      <c r="A12" s="68" t="s">
        <v>698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8">
      <c r="A13" t="s">
        <v>225</v>
      </c>
      <c r="B13" t="s">
        <v>225</v>
      </c>
      <c r="C13" t="s">
        <v>225</v>
      </c>
      <c r="D13" t="s">
        <v>225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K13" s="67">
        <v>0</v>
      </c>
    </row>
    <row r="14" spans="1:58">
      <c r="A14" s="68" t="s">
        <v>630</v>
      </c>
      <c r="B14" s="14"/>
      <c r="C14" s="14"/>
      <c r="F14" s="70">
        <v>0</v>
      </c>
      <c r="H14" s="70">
        <v>0</v>
      </c>
      <c r="J14" s="69">
        <v>0</v>
      </c>
      <c r="K14" s="69">
        <v>0</v>
      </c>
    </row>
    <row r="15" spans="1:58">
      <c r="A15" t="s">
        <v>225</v>
      </c>
      <c r="B15" t="s">
        <v>225</v>
      </c>
      <c r="C15" t="s">
        <v>225</v>
      </c>
      <c r="D15" t="s">
        <v>225</v>
      </c>
      <c r="F15" s="66">
        <v>0</v>
      </c>
      <c r="G15" s="66">
        <v>0</v>
      </c>
      <c r="H15" s="66">
        <v>0</v>
      </c>
      <c r="I15" s="67">
        <v>0</v>
      </c>
      <c r="J15" s="67">
        <v>0</v>
      </c>
      <c r="K15" s="67">
        <v>0</v>
      </c>
    </row>
    <row r="16" spans="1:58">
      <c r="A16" s="80" t="s">
        <v>232</v>
      </c>
      <c r="B16" s="14"/>
      <c r="C16" s="14"/>
    </row>
    <row r="17" spans="1:3">
      <c r="A17" s="80" t="s">
        <v>238</v>
      </c>
      <c r="B17" s="14"/>
      <c r="C17" s="14"/>
    </row>
    <row r="18" spans="1:3">
      <c r="A18" s="80" t="s">
        <v>239</v>
      </c>
      <c r="B18" s="14"/>
      <c r="C18" s="14"/>
    </row>
    <row r="19" spans="1:3">
      <c r="A19" s="80" t="s">
        <v>240</v>
      </c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I29" sqref="I29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3" t="s">
        <v>199</v>
      </c>
      <c r="B5" t="s">
        <v>200</v>
      </c>
    </row>
    <row r="6" spans="1:51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6"/>
    </row>
    <row r="7" spans="1:51" ht="26.25" customHeight="1">
      <c r="A7" s="94" t="s">
        <v>144</v>
      </c>
      <c r="B7" s="95"/>
      <c r="C7" s="95"/>
      <c r="D7" s="95"/>
      <c r="E7" s="95"/>
      <c r="F7" s="95"/>
      <c r="G7" s="95"/>
      <c r="H7" s="95"/>
      <c r="I7" s="95"/>
      <c r="J7" s="95"/>
      <c r="K7" s="96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202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631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225</v>
      </c>
      <c r="B14" t="s">
        <v>225</v>
      </c>
      <c r="C14" t="s">
        <v>225</v>
      </c>
      <c r="D14" t="s">
        <v>225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632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225</v>
      </c>
      <c r="B16" t="s">
        <v>225</v>
      </c>
      <c r="C16" t="s">
        <v>225</v>
      </c>
      <c r="D16" t="s">
        <v>225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699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225</v>
      </c>
      <c r="B18" t="s">
        <v>225</v>
      </c>
      <c r="C18" t="s">
        <v>225</v>
      </c>
      <c r="D18" t="s">
        <v>225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633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225</v>
      </c>
      <c r="B20" t="s">
        <v>225</v>
      </c>
      <c r="C20" t="s">
        <v>225</v>
      </c>
      <c r="D20" t="s">
        <v>225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252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225</v>
      </c>
      <c r="B22" t="s">
        <v>225</v>
      </c>
      <c r="C22" t="s">
        <v>225</v>
      </c>
      <c r="D22" t="s">
        <v>225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230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631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225</v>
      </c>
      <c r="B25" t="s">
        <v>225</v>
      </c>
      <c r="C25" t="s">
        <v>225</v>
      </c>
      <c r="D25" t="s">
        <v>225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640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225</v>
      </c>
      <c r="B27" t="s">
        <v>225</v>
      </c>
      <c r="C27" t="s">
        <v>225</v>
      </c>
      <c r="D27" t="s">
        <v>225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633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225</v>
      </c>
      <c r="B29" t="s">
        <v>225</v>
      </c>
      <c r="C29" t="s">
        <v>225</v>
      </c>
      <c r="D29" t="s">
        <v>225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641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225</v>
      </c>
      <c r="B31" t="s">
        <v>225</v>
      </c>
      <c r="C31" t="s">
        <v>225</v>
      </c>
      <c r="D31" t="s">
        <v>225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252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225</v>
      </c>
      <c r="B33" t="s">
        <v>225</v>
      </c>
      <c r="C33" t="s">
        <v>225</v>
      </c>
      <c r="D33" t="s">
        <v>225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0" t="s">
        <v>232</v>
      </c>
      <c r="B34" s="14"/>
      <c r="C34" s="14"/>
    </row>
    <row r="35" spans="1:11">
      <c r="A35" s="80" t="s">
        <v>238</v>
      </c>
      <c r="B35" s="14"/>
      <c r="C35" s="14"/>
    </row>
    <row r="36" spans="1:11">
      <c r="A36" s="80" t="s">
        <v>239</v>
      </c>
      <c r="B36" s="14"/>
      <c r="C36" s="14"/>
    </row>
    <row r="37" spans="1:11">
      <c r="A37" s="80" t="s">
        <v>240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3" workbookViewId="0">
      <selection activeCell="K23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3" t="s">
        <v>199</v>
      </c>
      <c r="B5" t="s">
        <v>200</v>
      </c>
    </row>
    <row r="6" spans="1:48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6"/>
    </row>
    <row r="7" spans="1:48" ht="26.25" customHeight="1">
      <c r="A7" s="94" t="s">
        <v>145</v>
      </c>
      <c r="B7" s="95"/>
      <c r="C7" s="95"/>
      <c r="D7" s="95"/>
      <c r="E7" s="95"/>
      <c r="F7" s="95"/>
      <c r="G7" s="95"/>
      <c r="H7" s="95"/>
      <c r="I7" s="95"/>
      <c r="J7" s="96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-2798000</v>
      </c>
      <c r="G11" s="7"/>
      <c r="H11" s="64">
        <v>8.2094357661215298</v>
      </c>
      <c r="I11" s="65">
        <v>1</v>
      </c>
      <c r="J11" s="65">
        <v>1E-4</v>
      </c>
      <c r="AV11" s="14"/>
    </row>
    <row r="12" spans="1:48">
      <c r="A12" s="68" t="s">
        <v>202</v>
      </c>
      <c r="B12" s="14"/>
      <c r="C12" s="14"/>
      <c r="F12" s="70">
        <v>-2798000</v>
      </c>
      <c r="H12" s="70">
        <v>8.2094357661215298</v>
      </c>
      <c r="I12" s="69">
        <v>1</v>
      </c>
      <c r="J12" s="69">
        <v>1E-4</v>
      </c>
    </row>
    <row r="13" spans="1:48">
      <c r="A13" s="68" t="s">
        <v>631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225</v>
      </c>
      <c r="B14" t="s">
        <v>225</v>
      </c>
      <c r="C14" t="s">
        <v>225</v>
      </c>
      <c r="D14" t="s">
        <v>225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632</v>
      </c>
      <c r="B15" s="14"/>
      <c r="C15" s="14"/>
      <c r="F15" s="70">
        <v>-2798000</v>
      </c>
      <c r="H15" s="70">
        <v>8.2094357661215298</v>
      </c>
      <c r="I15" s="69">
        <v>1</v>
      </c>
      <c r="J15" s="69">
        <v>1E-4</v>
      </c>
    </row>
    <row r="16" spans="1:48">
      <c r="A16" t="s">
        <v>700</v>
      </c>
      <c r="B16" t="s">
        <v>701</v>
      </c>
      <c r="C16" t="s">
        <v>125</v>
      </c>
      <c r="D16" t="s">
        <v>112</v>
      </c>
      <c r="E16" t="s">
        <v>702</v>
      </c>
      <c r="F16" s="66">
        <v>-603000</v>
      </c>
      <c r="G16" s="66">
        <v>3.3725364950597845</v>
      </c>
      <c r="H16" s="66">
        <v>-20.3363950652105</v>
      </c>
      <c r="I16" s="67">
        <v>-2.4771999999999998</v>
      </c>
      <c r="J16" s="67">
        <v>-2.9999999999999997E-4</v>
      </c>
    </row>
    <row r="17" spans="1:10">
      <c r="A17" t="s">
        <v>703</v>
      </c>
      <c r="B17" t="s">
        <v>704</v>
      </c>
      <c r="C17" t="s">
        <v>125</v>
      </c>
      <c r="D17" t="s">
        <v>108</v>
      </c>
      <c r="E17" t="s">
        <v>702</v>
      </c>
      <c r="F17" s="66">
        <v>-1591000</v>
      </c>
      <c r="G17" s="66">
        <v>-0.91692711640939029</v>
      </c>
      <c r="H17" s="66">
        <v>14.5883104220734</v>
      </c>
      <c r="I17" s="67">
        <v>1.7769999999999999</v>
      </c>
      <c r="J17" s="67">
        <v>2.0000000000000001E-4</v>
      </c>
    </row>
    <row r="18" spans="1:10">
      <c r="A18" t="s">
        <v>705</v>
      </c>
      <c r="B18" t="s">
        <v>706</v>
      </c>
      <c r="C18" t="s">
        <v>125</v>
      </c>
      <c r="D18" t="s">
        <v>108</v>
      </c>
      <c r="E18" t="s">
        <v>702</v>
      </c>
      <c r="F18" s="66">
        <v>-224000</v>
      </c>
      <c r="G18" s="66">
        <v>-0.94361300740447773</v>
      </c>
      <c r="H18" s="66">
        <v>2.1136931365860301</v>
      </c>
      <c r="I18" s="67">
        <v>0.25750000000000001</v>
      </c>
      <c r="J18" s="67">
        <v>0</v>
      </c>
    </row>
    <row r="19" spans="1:10">
      <c r="A19" t="s">
        <v>707</v>
      </c>
      <c r="B19" t="s">
        <v>708</v>
      </c>
      <c r="C19" t="s">
        <v>125</v>
      </c>
      <c r="D19" t="s">
        <v>108</v>
      </c>
      <c r="E19" t="s">
        <v>709</v>
      </c>
      <c r="F19" s="66">
        <v>-380000</v>
      </c>
      <c r="G19" s="66">
        <v>-3.1167966507033156</v>
      </c>
      <c r="H19" s="66">
        <v>11.8438272726726</v>
      </c>
      <c r="I19" s="67">
        <v>1.4427000000000001</v>
      </c>
      <c r="J19" s="67">
        <v>2.0000000000000001E-4</v>
      </c>
    </row>
    <row r="20" spans="1:10">
      <c r="A20" s="68" t="s">
        <v>699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225</v>
      </c>
      <c r="B21" t="s">
        <v>225</v>
      </c>
      <c r="C21" t="s">
        <v>225</v>
      </c>
      <c r="D21" t="s">
        <v>225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633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225</v>
      </c>
      <c r="B23" t="s">
        <v>225</v>
      </c>
      <c r="C23" t="s">
        <v>225</v>
      </c>
      <c r="D23" t="s">
        <v>225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252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225</v>
      </c>
      <c r="B25" t="s">
        <v>225</v>
      </c>
      <c r="C25" t="s">
        <v>225</v>
      </c>
      <c r="D25" t="s">
        <v>225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230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s="68" t="s">
        <v>631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225</v>
      </c>
      <c r="B28" t="s">
        <v>225</v>
      </c>
      <c r="C28" t="s">
        <v>225</v>
      </c>
      <c r="D28" t="s">
        <v>225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640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225</v>
      </c>
      <c r="B30" t="s">
        <v>225</v>
      </c>
      <c r="C30" t="s">
        <v>225</v>
      </c>
      <c r="D30" t="s">
        <v>225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633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225</v>
      </c>
      <c r="B32" t="s">
        <v>225</v>
      </c>
      <c r="C32" t="s">
        <v>225</v>
      </c>
      <c r="D32" t="s">
        <v>225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10">
      <c r="A33" s="68" t="s">
        <v>252</v>
      </c>
      <c r="B33" s="14"/>
      <c r="C33" s="14"/>
      <c r="F33" s="70">
        <v>0</v>
      </c>
      <c r="H33" s="70">
        <v>0</v>
      </c>
      <c r="I33" s="69">
        <v>0</v>
      </c>
      <c r="J33" s="69">
        <v>0</v>
      </c>
    </row>
    <row r="34" spans="1:10">
      <c r="A34" t="s">
        <v>225</v>
      </c>
      <c r="B34" t="s">
        <v>225</v>
      </c>
      <c r="C34" t="s">
        <v>225</v>
      </c>
      <c r="D34" t="s">
        <v>225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</row>
    <row r="35" spans="1:10">
      <c r="A35" s="80" t="s">
        <v>232</v>
      </c>
      <c r="B35" s="14"/>
      <c r="C35" s="14"/>
    </row>
    <row r="36" spans="1:10">
      <c r="A36" s="80" t="s">
        <v>238</v>
      </c>
      <c r="B36" s="14"/>
      <c r="C36" s="14"/>
    </row>
    <row r="37" spans="1:10">
      <c r="A37" s="80" t="s">
        <v>239</v>
      </c>
      <c r="B37" s="14"/>
      <c r="C37" s="14"/>
    </row>
    <row r="38" spans="1:10">
      <c r="A38" s="80" t="s">
        <v>240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0" workbookViewId="0">
      <selection activeCell="N31" sqref="N31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3" t="s">
        <v>199</v>
      </c>
      <c r="B5" t="s">
        <v>200</v>
      </c>
    </row>
    <row r="6" spans="1:77" ht="26.25" customHeight="1">
      <c r="A6" s="94" t="s">
        <v>138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77" ht="26.25" customHeight="1">
      <c r="A7" s="94" t="s">
        <v>147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202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658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225</v>
      </c>
      <c r="B14" t="s">
        <v>225</v>
      </c>
      <c r="C14" s="14"/>
      <c r="D14" t="s">
        <v>225</v>
      </c>
      <c r="G14" s="66">
        <v>0</v>
      </c>
      <c r="H14" t="s">
        <v>225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659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225</v>
      </c>
      <c r="B16" t="s">
        <v>225</v>
      </c>
      <c r="C16" s="14"/>
      <c r="D16" t="s">
        <v>225</v>
      </c>
      <c r="G16" s="66">
        <v>0</v>
      </c>
      <c r="H16" t="s">
        <v>225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660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t="s">
        <v>225</v>
      </c>
      <c r="B18" t="s">
        <v>225</v>
      </c>
      <c r="C18" s="14"/>
      <c r="D18" t="s">
        <v>225</v>
      </c>
      <c r="G18" s="66">
        <v>0</v>
      </c>
      <c r="H18" t="s">
        <v>225</v>
      </c>
      <c r="I18" s="67">
        <v>0</v>
      </c>
      <c r="J18" s="67">
        <v>0</v>
      </c>
      <c r="K18" s="66">
        <v>0</v>
      </c>
      <c r="L18" s="66">
        <v>0</v>
      </c>
      <c r="M18" s="66">
        <v>0</v>
      </c>
      <c r="N18" s="67">
        <v>0</v>
      </c>
      <c r="O18" s="67">
        <v>0</v>
      </c>
      <c r="P18" s="67">
        <v>0</v>
      </c>
    </row>
    <row r="19" spans="1:16">
      <c r="A19" t="s">
        <v>225</v>
      </c>
      <c r="B19" t="s">
        <v>225</v>
      </c>
      <c r="C19" s="14"/>
      <c r="D19" t="s">
        <v>225</v>
      </c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t="s">
        <v>225</v>
      </c>
      <c r="B20" t="s">
        <v>225</v>
      </c>
      <c r="C20" s="14"/>
      <c r="D20" t="s">
        <v>225</v>
      </c>
      <c r="G20" s="66">
        <v>0</v>
      </c>
      <c r="H20" t="s">
        <v>225</v>
      </c>
      <c r="I20" s="67">
        <v>0</v>
      </c>
      <c r="J20" s="67">
        <v>0</v>
      </c>
      <c r="K20" s="66">
        <v>0</v>
      </c>
      <c r="L20" s="66">
        <v>0</v>
      </c>
      <c r="M20" s="66">
        <v>0</v>
      </c>
      <c r="N20" s="67">
        <v>0</v>
      </c>
      <c r="O20" s="67">
        <v>0</v>
      </c>
      <c r="P20" s="67">
        <v>0</v>
      </c>
    </row>
    <row r="21" spans="1:16">
      <c r="A21" t="s">
        <v>225</v>
      </c>
      <c r="B21" t="s">
        <v>225</v>
      </c>
      <c r="C21" s="14"/>
      <c r="D21" t="s">
        <v>225</v>
      </c>
      <c r="G21" s="66">
        <v>0</v>
      </c>
      <c r="H21" t="s">
        <v>225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230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s="68" t="s">
        <v>658</v>
      </c>
      <c r="C23" s="14"/>
      <c r="G23" s="70">
        <v>0</v>
      </c>
      <c r="J23" s="69">
        <v>0</v>
      </c>
      <c r="K23" s="70">
        <v>0</v>
      </c>
      <c r="M23" s="70">
        <v>0</v>
      </c>
      <c r="O23" s="69">
        <v>0</v>
      </c>
      <c r="P23" s="69">
        <v>0</v>
      </c>
    </row>
    <row r="24" spans="1:16">
      <c r="A24" t="s">
        <v>225</v>
      </c>
      <c r="B24" t="s">
        <v>225</v>
      </c>
      <c r="C24" s="14"/>
      <c r="D24" t="s">
        <v>225</v>
      </c>
      <c r="G24" s="66">
        <v>0</v>
      </c>
      <c r="H24" t="s">
        <v>225</v>
      </c>
      <c r="I24" s="67">
        <v>0</v>
      </c>
      <c r="J24" s="67">
        <v>0</v>
      </c>
      <c r="K24" s="66">
        <v>0</v>
      </c>
      <c r="L24" s="66">
        <v>0</v>
      </c>
      <c r="M24" s="66">
        <v>0</v>
      </c>
      <c r="N24" s="67">
        <v>0</v>
      </c>
      <c r="O24" s="67">
        <v>0</v>
      </c>
      <c r="P24" s="67">
        <v>0</v>
      </c>
    </row>
    <row r="25" spans="1:16">
      <c r="A25" s="68" t="s">
        <v>659</v>
      </c>
      <c r="C25" s="14"/>
      <c r="G25" s="70">
        <v>0</v>
      </c>
      <c r="J25" s="69">
        <v>0</v>
      </c>
      <c r="K25" s="70">
        <v>0</v>
      </c>
      <c r="M25" s="70">
        <v>0</v>
      </c>
      <c r="O25" s="69">
        <v>0</v>
      </c>
      <c r="P25" s="69">
        <v>0</v>
      </c>
    </row>
    <row r="26" spans="1:16">
      <c r="A26" t="s">
        <v>225</v>
      </c>
      <c r="B26" t="s">
        <v>225</v>
      </c>
      <c r="C26" s="14"/>
      <c r="D26" t="s">
        <v>225</v>
      </c>
      <c r="G26" s="66">
        <v>0</v>
      </c>
      <c r="H26" t="s">
        <v>225</v>
      </c>
      <c r="I26" s="67">
        <v>0</v>
      </c>
      <c r="J26" s="67">
        <v>0</v>
      </c>
      <c r="K26" s="66">
        <v>0</v>
      </c>
      <c r="L26" s="66">
        <v>0</v>
      </c>
      <c r="M26" s="66">
        <v>0</v>
      </c>
      <c r="N26" s="67">
        <v>0</v>
      </c>
      <c r="O26" s="67">
        <v>0</v>
      </c>
      <c r="P26" s="67">
        <v>0</v>
      </c>
    </row>
    <row r="27" spans="1:16">
      <c r="A27" s="68" t="s">
        <v>660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225</v>
      </c>
      <c r="B28" t="s">
        <v>225</v>
      </c>
      <c r="C28" s="14"/>
      <c r="D28" t="s">
        <v>225</v>
      </c>
      <c r="G28" s="66">
        <v>0</v>
      </c>
      <c r="H28" t="s">
        <v>225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t="s">
        <v>225</v>
      </c>
      <c r="B29" t="s">
        <v>225</v>
      </c>
      <c r="C29" s="14"/>
      <c r="D29" t="s">
        <v>225</v>
      </c>
      <c r="G29" s="66">
        <v>0</v>
      </c>
      <c r="H29" t="s">
        <v>225</v>
      </c>
      <c r="I29" s="67">
        <v>0</v>
      </c>
      <c r="J29" s="67">
        <v>0</v>
      </c>
      <c r="K29" s="66">
        <v>0</v>
      </c>
      <c r="L29" s="66">
        <v>0</v>
      </c>
      <c r="M29" s="66">
        <v>0</v>
      </c>
      <c r="N29" s="67">
        <v>0</v>
      </c>
      <c r="O29" s="67">
        <v>0</v>
      </c>
      <c r="P29" s="67">
        <v>0</v>
      </c>
    </row>
    <row r="30" spans="1:16">
      <c r="A30" t="s">
        <v>225</v>
      </c>
      <c r="B30" t="s">
        <v>225</v>
      </c>
      <c r="C30" s="14"/>
      <c r="D30" t="s">
        <v>225</v>
      </c>
      <c r="G30" s="66">
        <v>0</v>
      </c>
      <c r="H30" t="s">
        <v>225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t="s">
        <v>225</v>
      </c>
      <c r="B31" t="s">
        <v>225</v>
      </c>
      <c r="C31" s="14"/>
      <c r="D31" t="s">
        <v>225</v>
      </c>
      <c r="G31" s="66">
        <v>0</v>
      </c>
      <c r="H31" t="s">
        <v>225</v>
      </c>
      <c r="I31" s="67">
        <v>0</v>
      </c>
      <c r="J31" s="67">
        <v>0</v>
      </c>
      <c r="K31" s="66">
        <v>0</v>
      </c>
      <c r="L31" s="66">
        <v>0</v>
      </c>
      <c r="M31" s="66">
        <v>0</v>
      </c>
      <c r="N31" s="67">
        <v>0</v>
      </c>
      <c r="O31" s="67">
        <v>0</v>
      </c>
      <c r="P31" s="67">
        <v>0</v>
      </c>
    </row>
    <row r="32" spans="1:16">
      <c r="A32" s="80" t="s">
        <v>232</v>
      </c>
      <c r="C32" s="14"/>
    </row>
    <row r="33" spans="1:3">
      <c r="A33" s="80" t="s">
        <v>238</v>
      </c>
      <c r="C33" s="14"/>
    </row>
    <row r="34" spans="1:3">
      <c r="A34" s="80" t="s">
        <v>239</v>
      </c>
      <c r="C34" s="14"/>
    </row>
    <row r="35" spans="1:3">
      <c r="A35" s="80" t="s">
        <v>240</v>
      </c>
      <c r="C35" s="14"/>
    </row>
    <row r="36" spans="1:3" hidden="1">
      <c r="C36" s="14"/>
    </row>
    <row r="37" spans="1:3" hidden="1">
      <c r="C37" s="14"/>
    </row>
    <row r="38" spans="1:3" hidden="1">
      <c r="C38" s="14"/>
    </row>
    <row r="39" spans="1:3" hidden="1">
      <c r="C39" s="14"/>
    </row>
    <row r="40" spans="1:3" hidden="1">
      <c r="C40" s="14"/>
    </row>
    <row r="41" spans="1:3" hidden="1">
      <c r="C41" s="14"/>
    </row>
    <row r="42" spans="1:3" hidden="1">
      <c r="C42" s="14"/>
    </row>
    <row r="43" spans="1:3" hidden="1">
      <c r="C43" s="14"/>
    </row>
    <row r="44" spans="1:3" hidden="1">
      <c r="C44" s="14"/>
    </row>
    <row r="45" spans="1:3" hidden="1">
      <c r="C45" s="14"/>
    </row>
    <row r="46" spans="1:3" hidden="1">
      <c r="C46" s="14"/>
    </row>
    <row r="47" spans="1:3" hidden="1">
      <c r="C47" s="14"/>
    </row>
    <row r="48" spans="1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5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570312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85546875" style="14" customWidth="1"/>
    <col min="16" max="16" width="25.425781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20.28515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>
      <c r="A5" s="63" t="s">
        <v>199</v>
      </c>
      <c r="B5" s="2" t="s">
        <v>200</v>
      </c>
    </row>
    <row r="6" spans="1:58" ht="26.25" customHeight="1">
      <c r="A6" s="94" t="s">
        <v>148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1:58" s="16" customFormat="1">
      <c r="A7" s="40" t="s">
        <v>98</v>
      </c>
      <c r="B7" s="41" t="s">
        <v>149</v>
      </c>
      <c r="C7" s="41" t="s">
        <v>49</v>
      </c>
      <c r="D7" s="97" t="s">
        <v>50</v>
      </c>
      <c r="E7" s="97" t="s">
        <v>51</v>
      </c>
      <c r="F7" s="97" t="s">
        <v>71</v>
      </c>
      <c r="G7" s="97" t="s">
        <v>52</v>
      </c>
      <c r="H7" s="41" t="s">
        <v>72</v>
      </c>
      <c r="I7" s="41" t="s">
        <v>53</v>
      </c>
      <c r="J7" s="43" t="s">
        <v>150</v>
      </c>
      <c r="K7" s="97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</v>
      </c>
      <c r="I10" s="15"/>
      <c r="J10" s="15"/>
      <c r="K10" s="65">
        <v>0</v>
      </c>
      <c r="L10" s="64">
        <v>211338.4</v>
      </c>
      <c r="M10" s="7"/>
      <c r="N10" s="64">
        <v>262.44719882970998</v>
      </c>
      <c r="O10" s="65">
        <v>1</v>
      </c>
      <c r="P10" s="65">
        <v>4.1999999999999997E-3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202</v>
      </c>
      <c r="H11" s="70">
        <v>0</v>
      </c>
      <c r="K11" s="69">
        <v>0</v>
      </c>
      <c r="L11" s="70">
        <v>211338.4</v>
      </c>
      <c r="N11" s="70">
        <v>262.44719882970998</v>
      </c>
      <c r="O11" s="69">
        <v>1</v>
      </c>
      <c r="P11" s="69">
        <v>4.1999999999999997E-3</v>
      </c>
    </row>
    <row r="12" spans="1:58">
      <c r="A12" s="68" t="s">
        <v>710</v>
      </c>
      <c r="H12" s="70">
        <v>0</v>
      </c>
      <c r="K12" s="69">
        <v>0</v>
      </c>
      <c r="L12" s="70">
        <v>0</v>
      </c>
      <c r="N12" s="70">
        <v>0</v>
      </c>
      <c r="O12" s="69">
        <v>0</v>
      </c>
      <c r="P12" s="69">
        <v>0</v>
      </c>
    </row>
    <row r="13" spans="1:58">
      <c r="A13" t="s">
        <v>225</v>
      </c>
      <c r="C13" t="s">
        <v>225</v>
      </c>
      <c r="E13" t="s">
        <v>225</v>
      </c>
      <c r="H13" s="66">
        <v>0</v>
      </c>
      <c r="I13" t="s">
        <v>225</v>
      </c>
      <c r="J13" s="67">
        <v>0</v>
      </c>
      <c r="K13" s="67">
        <v>0</v>
      </c>
      <c r="L13" s="66">
        <v>0</v>
      </c>
      <c r="M13" s="66">
        <v>0</v>
      </c>
      <c r="N13" s="66">
        <v>0</v>
      </c>
      <c r="O13" s="67">
        <v>0</v>
      </c>
      <c r="P13" s="67">
        <v>0</v>
      </c>
    </row>
    <row r="14" spans="1:58">
      <c r="A14" s="68" t="s">
        <v>711</v>
      </c>
      <c r="H14" s="70">
        <v>0</v>
      </c>
      <c r="K14" s="69">
        <v>0</v>
      </c>
      <c r="L14" s="70">
        <v>0</v>
      </c>
      <c r="N14" s="70">
        <v>0</v>
      </c>
      <c r="O14" s="69">
        <v>0</v>
      </c>
      <c r="P14" s="69">
        <v>0</v>
      </c>
    </row>
    <row r="15" spans="1:58">
      <c r="A15" t="s">
        <v>225</v>
      </c>
      <c r="C15" t="s">
        <v>225</v>
      </c>
      <c r="E15" t="s">
        <v>225</v>
      </c>
      <c r="H15" s="66">
        <v>0</v>
      </c>
      <c r="I15" t="s">
        <v>225</v>
      </c>
      <c r="J15" s="67">
        <v>0</v>
      </c>
      <c r="K15" s="67">
        <v>0</v>
      </c>
      <c r="L15" s="66">
        <v>0</v>
      </c>
      <c r="M15" s="66">
        <v>0</v>
      </c>
      <c r="N15" s="66">
        <v>0</v>
      </c>
      <c r="O15" s="67">
        <v>0</v>
      </c>
      <c r="P15" s="67">
        <v>0</v>
      </c>
    </row>
    <row r="16" spans="1:58">
      <c r="A16" s="68" t="s">
        <v>712</v>
      </c>
      <c r="H16" s="70">
        <v>0</v>
      </c>
      <c r="K16" s="69">
        <v>0</v>
      </c>
      <c r="L16" s="70">
        <v>0</v>
      </c>
      <c r="N16" s="70">
        <v>0</v>
      </c>
      <c r="O16" s="69">
        <v>0</v>
      </c>
      <c r="P16" s="69">
        <v>0</v>
      </c>
    </row>
    <row r="17" spans="1:16">
      <c r="A17" t="s">
        <v>225</v>
      </c>
      <c r="C17" t="s">
        <v>225</v>
      </c>
      <c r="E17" t="s">
        <v>225</v>
      </c>
      <c r="H17" s="66">
        <v>0</v>
      </c>
      <c r="I17" t="s">
        <v>225</v>
      </c>
      <c r="J17" s="67">
        <v>0</v>
      </c>
      <c r="K17" s="67">
        <v>0</v>
      </c>
      <c r="L17" s="66">
        <v>0</v>
      </c>
      <c r="M17" s="66">
        <v>0</v>
      </c>
      <c r="N17" s="66">
        <v>0</v>
      </c>
      <c r="O17" s="67">
        <v>0</v>
      </c>
      <c r="P17" s="67">
        <v>0</v>
      </c>
    </row>
    <row r="18" spans="1:16">
      <c r="A18" s="68" t="s">
        <v>713</v>
      </c>
      <c r="H18" s="70">
        <v>0</v>
      </c>
      <c r="K18" s="69">
        <v>0</v>
      </c>
      <c r="L18" s="70">
        <v>0</v>
      </c>
      <c r="N18" s="70">
        <v>0</v>
      </c>
      <c r="O18" s="69">
        <v>0</v>
      </c>
      <c r="P18" s="69">
        <v>0</v>
      </c>
    </row>
    <row r="19" spans="1:16">
      <c r="A19" t="s">
        <v>225</v>
      </c>
      <c r="C19" t="s">
        <v>225</v>
      </c>
      <c r="E19" t="s">
        <v>225</v>
      </c>
      <c r="H19" s="66">
        <v>0</v>
      </c>
      <c r="I19" t="s">
        <v>225</v>
      </c>
      <c r="J19" s="67">
        <v>0</v>
      </c>
      <c r="K19" s="67">
        <v>0</v>
      </c>
      <c r="L19" s="66">
        <v>0</v>
      </c>
      <c r="M19" s="66">
        <v>0</v>
      </c>
      <c r="N19" s="66">
        <v>0</v>
      </c>
      <c r="O19" s="67">
        <v>0</v>
      </c>
      <c r="P19" s="67">
        <v>0</v>
      </c>
    </row>
    <row r="20" spans="1:16">
      <c r="A20" s="68" t="s">
        <v>714</v>
      </c>
      <c r="H20" s="70">
        <v>0</v>
      </c>
      <c r="K20" s="69">
        <v>0</v>
      </c>
      <c r="L20" s="70">
        <v>0</v>
      </c>
      <c r="N20" s="70">
        <v>0</v>
      </c>
      <c r="O20" s="69">
        <v>0</v>
      </c>
      <c r="P20" s="69">
        <v>0</v>
      </c>
    </row>
    <row r="21" spans="1:16">
      <c r="A21" t="s">
        <v>225</v>
      </c>
      <c r="C21" t="s">
        <v>225</v>
      </c>
      <c r="E21" t="s">
        <v>225</v>
      </c>
      <c r="H21" s="66">
        <v>0</v>
      </c>
      <c r="I21" t="s">
        <v>225</v>
      </c>
      <c r="J21" s="67">
        <v>0</v>
      </c>
      <c r="K21" s="67">
        <v>0</v>
      </c>
      <c r="L21" s="66">
        <v>0</v>
      </c>
      <c r="M21" s="66">
        <v>0</v>
      </c>
      <c r="N21" s="66">
        <v>0</v>
      </c>
      <c r="O21" s="67">
        <v>0</v>
      </c>
      <c r="P21" s="67">
        <v>0</v>
      </c>
    </row>
    <row r="22" spans="1:16">
      <c r="A22" s="68" t="s">
        <v>715</v>
      </c>
      <c r="H22" s="70">
        <v>0</v>
      </c>
      <c r="K22" s="69">
        <v>0</v>
      </c>
      <c r="L22" s="70">
        <v>0</v>
      </c>
      <c r="N22" s="70">
        <v>0</v>
      </c>
      <c r="O22" s="69">
        <v>0</v>
      </c>
      <c r="P22" s="69">
        <v>0</v>
      </c>
    </row>
    <row r="23" spans="1:16">
      <c r="A23" s="68" t="s">
        <v>716</v>
      </c>
      <c r="H23" s="70">
        <v>0</v>
      </c>
      <c r="K23" s="69">
        <v>0</v>
      </c>
      <c r="L23" s="70">
        <v>0</v>
      </c>
      <c r="N23" s="70">
        <v>0</v>
      </c>
      <c r="O23" s="69">
        <v>0</v>
      </c>
      <c r="P23" s="69">
        <v>0</v>
      </c>
    </row>
    <row r="24" spans="1:16">
      <c r="A24" t="s">
        <v>225</v>
      </c>
      <c r="C24" t="s">
        <v>225</v>
      </c>
      <c r="E24" t="s">
        <v>225</v>
      </c>
      <c r="H24" s="66">
        <v>0</v>
      </c>
      <c r="I24" t="s">
        <v>225</v>
      </c>
      <c r="J24" s="67">
        <v>0</v>
      </c>
      <c r="K24" s="67">
        <v>0</v>
      </c>
      <c r="L24" s="66">
        <v>0</v>
      </c>
      <c r="M24" s="66">
        <v>0</v>
      </c>
      <c r="N24" s="66">
        <v>0</v>
      </c>
      <c r="O24" s="67">
        <v>0</v>
      </c>
      <c r="P24" s="67">
        <v>0</v>
      </c>
    </row>
    <row r="25" spans="1:16">
      <c r="A25" s="68" t="s">
        <v>717</v>
      </c>
      <c r="H25" s="70">
        <v>0</v>
      </c>
      <c r="K25" s="69">
        <v>0</v>
      </c>
      <c r="L25" s="70">
        <v>0</v>
      </c>
      <c r="N25" s="70">
        <v>0</v>
      </c>
      <c r="O25" s="69">
        <v>0</v>
      </c>
      <c r="P25" s="69">
        <v>0</v>
      </c>
    </row>
    <row r="26" spans="1:16">
      <c r="A26" t="s">
        <v>225</v>
      </c>
      <c r="C26" t="s">
        <v>225</v>
      </c>
      <c r="E26" t="s">
        <v>225</v>
      </c>
      <c r="H26" s="66">
        <v>0</v>
      </c>
      <c r="I26" t="s">
        <v>225</v>
      </c>
      <c r="J26" s="67">
        <v>0</v>
      </c>
      <c r="K26" s="67">
        <v>0</v>
      </c>
      <c r="L26" s="66">
        <v>0</v>
      </c>
      <c r="M26" s="66">
        <v>0</v>
      </c>
      <c r="N26" s="66">
        <v>0</v>
      </c>
      <c r="O26" s="67">
        <v>0</v>
      </c>
      <c r="P26" s="67">
        <v>0</v>
      </c>
    </row>
    <row r="27" spans="1:16">
      <c r="A27" s="68" t="s">
        <v>718</v>
      </c>
      <c r="H27" s="70">
        <v>0</v>
      </c>
      <c r="K27" s="69">
        <v>0</v>
      </c>
      <c r="L27" s="70">
        <v>0</v>
      </c>
      <c r="N27" s="70">
        <v>0</v>
      </c>
      <c r="O27" s="69">
        <v>0</v>
      </c>
      <c r="P27" s="69">
        <v>0</v>
      </c>
    </row>
    <row r="28" spans="1:16">
      <c r="A28" t="s">
        <v>225</v>
      </c>
      <c r="C28" t="s">
        <v>225</v>
      </c>
      <c r="E28" t="s">
        <v>225</v>
      </c>
      <c r="H28" s="66">
        <v>0</v>
      </c>
      <c r="I28" t="s">
        <v>225</v>
      </c>
      <c r="J28" s="67">
        <v>0</v>
      </c>
      <c r="K28" s="67">
        <v>0</v>
      </c>
      <c r="L28" s="66">
        <v>0</v>
      </c>
      <c r="M28" s="66">
        <v>0</v>
      </c>
      <c r="N28" s="66">
        <v>0</v>
      </c>
      <c r="O28" s="67">
        <v>0</v>
      </c>
      <c r="P28" s="67">
        <v>0</v>
      </c>
    </row>
    <row r="29" spans="1:16">
      <c r="A29" s="68" t="s">
        <v>719</v>
      </c>
      <c r="H29" s="70">
        <v>0</v>
      </c>
      <c r="K29" s="69">
        <v>0</v>
      </c>
      <c r="L29" s="70">
        <v>211338.4</v>
      </c>
      <c r="N29" s="70">
        <v>262.44719882970998</v>
      </c>
      <c r="O29" s="69">
        <v>1</v>
      </c>
      <c r="P29" s="69">
        <v>4.1999999999999997E-3</v>
      </c>
    </row>
    <row r="30" spans="1:16">
      <c r="A30" t="s">
        <v>720</v>
      </c>
      <c r="B30" t="s">
        <v>721</v>
      </c>
      <c r="C30" t="s">
        <v>722</v>
      </c>
      <c r="D30" t="s">
        <v>672</v>
      </c>
      <c r="E30" t="s">
        <v>723</v>
      </c>
      <c r="F30" t="s">
        <v>724</v>
      </c>
      <c r="G30" t="s">
        <v>725</v>
      </c>
      <c r="I30" t="s">
        <v>104</v>
      </c>
      <c r="J30" s="67">
        <v>0</v>
      </c>
      <c r="K30" s="67">
        <v>0</v>
      </c>
      <c r="L30" s="66">
        <v>28267.8</v>
      </c>
      <c r="M30" s="66">
        <v>100</v>
      </c>
      <c r="N30" s="66">
        <v>28.267800000000001</v>
      </c>
      <c r="O30" s="67">
        <v>0.1077</v>
      </c>
      <c r="P30" s="67">
        <v>5.0000000000000001E-4</v>
      </c>
    </row>
    <row r="31" spans="1:16">
      <c r="A31" t="s">
        <v>726</v>
      </c>
      <c r="B31" t="s">
        <v>721</v>
      </c>
      <c r="C31" t="s">
        <v>727</v>
      </c>
      <c r="D31" t="s">
        <v>672</v>
      </c>
      <c r="E31" t="s">
        <v>723</v>
      </c>
      <c r="F31" t="s">
        <v>724</v>
      </c>
      <c r="G31" t="s">
        <v>725</v>
      </c>
      <c r="I31" t="s">
        <v>104</v>
      </c>
      <c r="J31" s="67">
        <v>7.0000000000000007E-2</v>
      </c>
      <c r="K31" s="67">
        <v>0</v>
      </c>
      <c r="L31" s="66">
        <v>183070.6</v>
      </c>
      <c r="M31" s="66">
        <v>127.917535</v>
      </c>
      <c r="N31" s="66">
        <v>234.17939882971001</v>
      </c>
      <c r="O31" s="67">
        <v>0.89229999999999998</v>
      </c>
      <c r="P31" s="67">
        <v>3.8E-3</v>
      </c>
    </row>
    <row r="32" spans="1:16">
      <c r="A32" s="68" t="s">
        <v>230</v>
      </c>
      <c r="H32" s="70">
        <v>0</v>
      </c>
      <c r="K32" s="69">
        <v>0</v>
      </c>
      <c r="L32" s="70">
        <v>0</v>
      </c>
      <c r="N32" s="70">
        <v>0</v>
      </c>
      <c r="O32" s="69">
        <v>0</v>
      </c>
      <c r="P32" s="69">
        <v>0</v>
      </c>
    </row>
    <row r="33" spans="1:16">
      <c r="A33" s="68" t="s">
        <v>728</v>
      </c>
      <c r="H33" s="70">
        <v>0</v>
      </c>
      <c r="K33" s="69">
        <v>0</v>
      </c>
      <c r="L33" s="70">
        <v>0</v>
      </c>
      <c r="N33" s="70">
        <v>0</v>
      </c>
      <c r="O33" s="69">
        <v>0</v>
      </c>
      <c r="P33" s="69">
        <v>0</v>
      </c>
    </row>
    <row r="34" spans="1:16">
      <c r="A34" t="s">
        <v>225</v>
      </c>
      <c r="C34" t="s">
        <v>225</v>
      </c>
      <c r="E34" t="s">
        <v>225</v>
      </c>
      <c r="H34" s="66">
        <v>0</v>
      </c>
      <c r="I34" t="s">
        <v>225</v>
      </c>
      <c r="J34" s="67">
        <v>0</v>
      </c>
      <c r="K34" s="67">
        <v>0</v>
      </c>
      <c r="L34" s="66">
        <v>0</v>
      </c>
      <c r="M34" s="66">
        <v>0</v>
      </c>
      <c r="N34" s="66">
        <v>0</v>
      </c>
      <c r="O34" s="67">
        <v>0</v>
      </c>
      <c r="P34" s="67">
        <v>0</v>
      </c>
    </row>
    <row r="35" spans="1:16">
      <c r="A35" s="68" t="s">
        <v>712</v>
      </c>
      <c r="H35" s="70">
        <v>0</v>
      </c>
      <c r="K35" s="69">
        <v>0</v>
      </c>
      <c r="L35" s="70">
        <v>0</v>
      </c>
      <c r="N35" s="70">
        <v>0</v>
      </c>
      <c r="O35" s="69">
        <v>0</v>
      </c>
      <c r="P35" s="69">
        <v>0</v>
      </c>
    </row>
    <row r="36" spans="1:16">
      <c r="A36" t="s">
        <v>225</v>
      </c>
      <c r="C36" t="s">
        <v>225</v>
      </c>
      <c r="E36" t="s">
        <v>225</v>
      </c>
      <c r="H36" s="66">
        <v>0</v>
      </c>
      <c r="I36" t="s">
        <v>225</v>
      </c>
      <c r="J36" s="67">
        <v>0</v>
      </c>
      <c r="K36" s="67">
        <v>0</v>
      </c>
      <c r="L36" s="66">
        <v>0</v>
      </c>
      <c r="M36" s="66">
        <v>0</v>
      </c>
      <c r="N36" s="66">
        <v>0</v>
      </c>
      <c r="O36" s="67">
        <v>0</v>
      </c>
      <c r="P36" s="67">
        <v>0</v>
      </c>
    </row>
    <row r="37" spans="1:16">
      <c r="A37" s="68" t="s">
        <v>713</v>
      </c>
      <c r="H37" s="70">
        <v>0</v>
      </c>
      <c r="K37" s="69">
        <v>0</v>
      </c>
      <c r="L37" s="70">
        <v>0</v>
      </c>
      <c r="N37" s="70">
        <v>0</v>
      </c>
      <c r="O37" s="69">
        <v>0</v>
      </c>
      <c r="P37" s="69">
        <v>0</v>
      </c>
    </row>
    <row r="38" spans="1:16">
      <c r="A38" t="s">
        <v>225</v>
      </c>
      <c r="C38" t="s">
        <v>225</v>
      </c>
      <c r="E38" t="s">
        <v>225</v>
      </c>
      <c r="H38" s="66">
        <v>0</v>
      </c>
      <c r="I38" t="s">
        <v>225</v>
      </c>
      <c r="J38" s="67">
        <v>0</v>
      </c>
      <c r="K38" s="67">
        <v>0</v>
      </c>
      <c r="L38" s="66">
        <v>0</v>
      </c>
      <c r="M38" s="66">
        <v>0</v>
      </c>
      <c r="N38" s="66">
        <v>0</v>
      </c>
      <c r="O38" s="67">
        <v>0</v>
      </c>
      <c r="P38" s="67">
        <v>0</v>
      </c>
    </row>
    <row r="39" spans="1:16">
      <c r="A39" s="68" t="s">
        <v>719</v>
      </c>
      <c r="H39" s="70">
        <v>0</v>
      </c>
      <c r="K39" s="69">
        <v>0</v>
      </c>
      <c r="L39" s="70">
        <v>0</v>
      </c>
      <c r="N39" s="70">
        <v>0</v>
      </c>
      <c r="O39" s="69">
        <v>0</v>
      </c>
      <c r="P39" s="69">
        <v>0</v>
      </c>
    </row>
    <row r="40" spans="1:16">
      <c r="A40" t="s">
        <v>225</v>
      </c>
      <c r="C40" t="s">
        <v>225</v>
      </c>
      <c r="E40" t="s">
        <v>225</v>
      </c>
      <c r="H40" s="66">
        <v>0</v>
      </c>
      <c r="I40" t="s">
        <v>225</v>
      </c>
      <c r="J40" s="67">
        <v>0</v>
      </c>
      <c r="K40" s="67">
        <v>0</v>
      </c>
      <c r="L40" s="66">
        <v>0</v>
      </c>
      <c r="M40" s="66">
        <v>0</v>
      </c>
      <c r="N40" s="66">
        <v>0</v>
      </c>
      <c r="O40" s="67">
        <v>0</v>
      </c>
      <c r="P40" s="67">
        <v>0</v>
      </c>
    </row>
    <row r="41" spans="1:16">
      <c r="A41" s="80" t="s">
        <v>232</v>
      </c>
    </row>
    <row r="42" spans="1:16">
      <c r="A42" s="80" t="s">
        <v>238</v>
      </c>
    </row>
    <row r="43" spans="1:16">
      <c r="A43" s="80" t="s">
        <v>239</v>
      </c>
    </row>
    <row r="44" spans="1:16">
      <c r="A44" s="80" t="s">
        <v>240</v>
      </c>
    </row>
    <row r="4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M20" sqref="M20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3" t="s">
        <v>199</v>
      </c>
      <c r="B5" t="s">
        <v>200</v>
      </c>
    </row>
    <row r="6" spans="1:63" ht="26.25" customHeight="1">
      <c r="A6" s="99" t="s">
        <v>155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202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666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225</v>
      </c>
      <c r="B13" t="s">
        <v>225</v>
      </c>
      <c r="D13" t="s">
        <v>225</v>
      </c>
      <c r="F13" s="66">
        <v>0</v>
      </c>
      <c r="G13" t="s">
        <v>225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667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225</v>
      </c>
      <c r="B15" t="s">
        <v>225</v>
      </c>
      <c r="D15" t="s">
        <v>225</v>
      </c>
      <c r="F15" s="66">
        <v>0</v>
      </c>
      <c r="G15" t="s">
        <v>225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729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225</v>
      </c>
      <c r="B17" t="s">
        <v>225</v>
      </c>
      <c r="D17" t="s">
        <v>225</v>
      </c>
      <c r="F17" s="66">
        <v>0</v>
      </c>
      <c r="G17" t="s">
        <v>225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730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225</v>
      </c>
      <c r="B19" t="s">
        <v>225</v>
      </c>
      <c r="D19" t="s">
        <v>225</v>
      </c>
      <c r="F19" s="66">
        <v>0</v>
      </c>
      <c r="G19" t="s">
        <v>225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252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225</v>
      </c>
      <c r="B21" t="s">
        <v>225</v>
      </c>
      <c r="D21" t="s">
        <v>225</v>
      </c>
      <c r="F21" s="66">
        <v>0</v>
      </c>
      <c r="G21" t="s">
        <v>225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230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225</v>
      </c>
      <c r="B23" t="s">
        <v>225</v>
      </c>
      <c r="D23" t="s">
        <v>225</v>
      </c>
      <c r="F23" s="66">
        <v>0</v>
      </c>
      <c r="G23" t="s">
        <v>225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0" t="s">
        <v>232</v>
      </c>
    </row>
    <row r="25" spans="1:14">
      <c r="A25" s="80" t="s">
        <v>238</v>
      </c>
    </row>
    <row r="26" spans="1:14">
      <c r="A26" s="80" t="s">
        <v>239</v>
      </c>
    </row>
    <row r="27" spans="1:14">
      <c r="A27" s="80" t="s">
        <v>240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H15" sqref="H15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99" t="s">
        <v>158</v>
      </c>
      <c r="B6" s="100"/>
      <c r="C6" s="100"/>
      <c r="D6" s="100"/>
      <c r="E6" s="100"/>
      <c r="F6" s="100"/>
      <c r="G6" s="100"/>
      <c r="H6" s="100"/>
      <c r="I6" s="101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7"/>
      <c r="E10" s="7"/>
      <c r="F10" s="64">
        <v>0</v>
      </c>
      <c r="G10" s="65">
        <v>0</v>
      </c>
      <c r="H10" s="65">
        <v>0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202</v>
      </c>
      <c r="D11" s="69">
        <v>0</v>
      </c>
      <c r="E11" s="16"/>
      <c r="F11" s="70">
        <v>0</v>
      </c>
      <c r="G11" s="69">
        <v>0</v>
      </c>
      <c r="H11" s="69">
        <v>0</v>
      </c>
    </row>
    <row r="12" spans="1:54">
      <c r="A12" s="68" t="s">
        <v>731</v>
      </c>
      <c r="D12" s="69">
        <v>0</v>
      </c>
      <c r="E12" s="16"/>
      <c r="F12" s="70">
        <v>0</v>
      </c>
      <c r="G12" s="69">
        <v>0</v>
      </c>
      <c r="H12" s="69">
        <v>0</v>
      </c>
    </row>
    <row r="13" spans="1:54">
      <c r="A13" t="s">
        <v>225</v>
      </c>
      <c r="D13" s="67">
        <v>0</v>
      </c>
      <c r="E13" t="s">
        <v>225</v>
      </c>
      <c r="F13" s="66">
        <v>0</v>
      </c>
      <c r="G13" s="67">
        <v>0</v>
      </c>
      <c r="H13" s="67">
        <v>0</v>
      </c>
    </row>
    <row r="14" spans="1:54">
      <c r="A14" s="68" t="s">
        <v>732</v>
      </c>
      <c r="D14" s="69">
        <v>0</v>
      </c>
      <c r="E14" s="16"/>
      <c r="F14" s="70">
        <v>0</v>
      </c>
      <c r="G14" s="69">
        <v>0</v>
      </c>
      <c r="H14" s="69">
        <v>0</v>
      </c>
    </row>
    <row r="15" spans="1:54">
      <c r="A15" t="s">
        <v>225</v>
      </c>
      <c r="D15" s="67">
        <v>0</v>
      </c>
      <c r="E15" t="s">
        <v>225</v>
      </c>
      <c r="F15" s="66">
        <v>0</v>
      </c>
      <c r="G15" s="67">
        <v>0</v>
      </c>
      <c r="H15" s="67">
        <v>0</v>
      </c>
    </row>
    <row r="16" spans="1:54">
      <c r="A16" s="68" t="s">
        <v>230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s="68" t="s">
        <v>731</v>
      </c>
      <c r="D17" s="69">
        <v>0</v>
      </c>
      <c r="E17" s="16"/>
      <c r="F17" s="70">
        <v>0</v>
      </c>
      <c r="G17" s="69">
        <v>0</v>
      </c>
      <c r="H17" s="69">
        <v>0</v>
      </c>
    </row>
    <row r="18" spans="1:8">
      <c r="A18" t="s">
        <v>225</v>
      </c>
      <c r="D18" s="67">
        <v>0</v>
      </c>
      <c r="E18" t="s">
        <v>225</v>
      </c>
      <c r="F18" s="66">
        <v>0</v>
      </c>
      <c r="G18" s="67">
        <v>0</v>
      </c>
      <c r="H18" s="67">
        <v>0</v>
      </c>
    </row>
    <row r="19" spans="1:8">
      <c r="A19" s="68" t="s">
        <v>732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225</v>
      </c>
      <c r="D20" s="67">
        <v>0</v>
      </c>
      <c r="E20" t="s">
        <v>225</v>
      </c>
      <c r="F20" s="66">
        <v>0</v>
      </c>
      <c r="G20" s="67">
        <v>0</v>
      </c>
      <c r="H20" s="67">
        <v>0</v>
      </c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I8" sqref="I8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3" t="s">
        <v>199</v>
      </c>
      <c r="B5" s="2" t="s">
        <v>200</v>
      </c>
    </row>
    <row r="6" spans="1:59" ht="26.25" customHeight="1">
      <c r="A6" s="99" t="s">
        <v>164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202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225</v>
      </c>
      <c r="C12" t="s">
        <v>225</v>
      </c>
      <c r="D12" s="16"/>
      <c r="E12" s="67">
        <v>0</v>
      </c>
      <c r="F12" t="s">
        <v>225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230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225</v>
      </c>
      <c r="C14" t="s">
        <v>225</v>
      </c>
      <c r="D14" s="16"/>
      <c r="E14" s="67">
        <v>0</v>
      </c>
      <c r="F14" t="s">
        <v>225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H8" sqref="H8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99" t="s">
        <v>169</v>
      </c>
      <c r="B6" s="100"/>
      <c r="C6" s="100"/>
      <c r="D6" s="100"/>
      <c r="E6" s="100"/>
      <c r="F6" s="100"/>
      <c r="G6" s="100"/>
      <c r="H6" s="100"/>
      <c r="I6" s="100"/>
      <c r="J6" s="101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202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225</v>
      </c>
      <c r="B12" t="s">
        <v>225</v>
      </c>
      <c r="C12" t="s">
        <v>225</v>
      </c>
      <c r="D12" s="16"/>
      <c r="E12" s="67">
        <v>0</v>
      </c>
      <c r="F12" t="s">
        <v>225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230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225</v>
      </c>
      <c r="B14" t="s">
        <v>225</v>
      </c>
      <c r="C14" t="s">
        <v>225</v>
      </c>
      <c r="D14" s="16"/>
      <c r="E14" s="67">
        <v>0</v>
      </c>
      <c r="F14" t="s">
        <v>225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>
      <c r="A5" s="63" t="s">
        <v>199</v>
      </c>
      <c r="B5" t="s">
        <v>200</v>
      </c>
    </row>
    <row r="6" spans="1:16" ht="26.25" customHeight="1">
      <c r="A6" s="99" t="s">
        <v>171</v>
      </c>
      <c r="B6" s="100"/>
      <c r="C6" s="100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0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202</v>
      </c>
      <c r="B11" s="70">
        <v>0</v>
      </c>
    </row>
    <row r="12" spans="1:16">
      <c r="A12" t="s">
        <v>225</v>
      </c>
      <c r="B12" s="66">
        <v>0</v>
      </c>
    </row>
    <row r="13" spans="1:16">
      <c r="A13" s="68" t="s">
        <v>230</v>
      </c>
      <c r="B13" s="70">
        <v>0</v>
      </c>
    </row>
    <row r="14" spans="1:16">
      <c r="A14" t="s">
        <v>225</v>
      </c>
      <c r="B14" s="66">
        <v>0</v>
      </c>
    </row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N20" sqref="N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4" t="s">
        <v>175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202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242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225</v>
      </c>
      <c r="B13" t="s">
        <v>225</v>
      </c>
      <c r="C13" t="s">
        <v>225</v>
      </c>
      <c r="D13" t="s">
        <v>225</v>
      </c>
      <c r="G13" s="66">
        <v>0</v>
      </c>
      <c r="H13" t="s">
        <v>225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234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225</v>
      </c>
      <c r="B15" t="s">
        <v>225</v>
      </c>
      <c r="C15" t="s">
        <v>225</v>
      </c>
      <c r="D15" t="s">
        <v>225</v>
      </c>
      <c r="G15" s="66">
        <v>0</v>
      </c>
      <c r="H15" t="s">
        <v>225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243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225</v>
      </c>
      <c r="B17" t="s">
        <v>225</v>
      </c>
      <c r="C17" t="s">
        <v>225</v>
      </c>
      <c r="D17" t="s">
        <v>225</v>
      </c>
      <c r="G17" s="66">
        <v>0</v>
      </c>
      <c r="H17" t="s">
        <v>225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252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225</v>
      </c>
      <c r="B19" t="s">
        <v>225</v>
      </c>
      <c r="C19" t="s">
        <v>225</v>
      </c>
      <c r="D19" t="s">
        <v>225</v>
      </c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230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244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225</v>
      </c>
      <c r="B22" t="s">
        <v>225</v>
      </c>
      <c r="C22" t="s">
        <v>225</v>
      </c>
      <c r="D22" t="s">
        <v>225</v>
      </c>
      <c r="G22" s="66">
        <v>0</v>
      </c>
      <c r="H22" t="s">
        <v>225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245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225</v>
      </c>
      <c r="B24" t="s">
        <v>225</v>
      </c>
      <c r="C24" t="s">
        <v>225</v>
      </c>
      <c r="D24" t="s">
        <v>225</v>
      </c>
      <c r="G24" s="66">
        <v>0</v>
      </c>
      <c r="H24" t="s">
        <v>225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0" t="s">
        <v>232</v>
      </c>
      <c r="C25" s="14"/>
    </row>
    <row r="26" spans="1:15">
      <c r="A26" s="80" t="s">
        <v>238</v>
      </c>
      <c r="C26" s="14"/>
    </row>
    <row r="27" spans="1:15">
      <c r="A27" s="80" t="s">
        <v>240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O20" sqref="O20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94" t="s">
        <v>179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202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666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225</v>
      </c>
      <c r="B13" t="s">
        <v>225</v>
      </c>
      <c r="C13" t="s">
        <v>225</v>
      </c>
      <c r="D13" t="s">
        <v>225</v>
      </c>
      <c r="G13" s="66">
        <v>0</v>
      </c>
      <c r="H13" t="s">
        <v>225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667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225</v>
      </c>
      <c r="B15" t="s">
        <v>225</v>
      </c>
      <c r="C15" t="s">
        <v>225</v>
      </c>
      <c r="D15" t="s">
        <v>225</v>
      </c>
      <c r="G15" s="66">
        <v>0</v>
      </c>
      <c r="H15" t="s">
        <v>225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243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225</v>
      </c>
      <c r="B17" t="s">
        <v>225</v>
      </c>
      <c r="C17" t="s">
        <v>225</v>
      </c>
      <c r="D17" t="s">
        <v>225</v>
      </c>
      <c r="G17" s="66">
        <v>0</v>
      </c>
      <c r="H17" t="s">
        <v>225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252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225</v>
      </c>
      <c r="B19" t="s">
        <v>225</v>
      </c>
      <c r="C19" t="s">
        <v>225</v>
      </c>
      <c r="D19" t="s">
        <v>225</v>
      </c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230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244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225</v>
      </c>
      <c r="B22" t="s">
        <v>225</v>
      </c>
      <c r="C22" t="s">
        <v>225</v>
      </c>
      <c r="D22" t="s">
        <v>225</v>
      </c>
      <c r="G22" s="66">
        <v>0</v>
      </c>
      <c r="H22" t="s">
        <v>225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245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225</v>
      </c>
      <c r="B24" t="s">
        <v>225</v>
      </c>
      <c r="C24" t="s">
        <v>225</v>
      </c>
      <c r="D24" t="s">
        <v>225</v>
      </c>
      <c r="G24" s="66">
        <v>0</v>
      </c>
      <c r="H24" t="s">
        <v>225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0" t="s">
        <v>232</v>
      </c>
      <c r="C25" s="14"/>
    </row>
    <row r="26" spans="1:15">
      <c r="A26" s="80" t="s">
        <v>238</v>
      </c>
      <c r="C26" s="14"/>
    </row>
    <row r="27" spans="1:15">
      <c r="A27" s="80" t="s">
        <v>240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N22" sqref="N22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3" t="s">
        <v>199</v>
      </c>
      <c r="B5" t="s">
        <v>200</v>
      </c>
    </row>
    <row r="6" spans="1:22" ht="26.25" customHeight="1">
      <c r="A6" s="94" t="s">
        <v>181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202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666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225</v>
      </c>
      <c r="B13" t="s">
        <v>225</v>
      </c>
      <c r="C13" t="s">
        <v>225</v>
      </c>
      <c r="D13" t="s">
        <v>225</v>
      </c>
      <c r="E13" s="13"/>
      <c r="F13" s="13"/>
      <c r="G13" s="66">
        <v>0</v>
      </c>
      <c r="H13" t="s">
        <v>225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667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225</v>
      </c>
      <c r="B15" t="s">
        <v>225</v>
      </c>
      <c r="C15" t="s">
        <v>225</v>
      </c>
      <c r="D15" t="s">
        <v>225</v>
      </c>
      <c r="E15" s="13"/>
      <c r="F15" s="13"/>
      <c r="G15" s="66">
        <v>0</v>
      </c>
      <c r="H15" t="s">
        <v>225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243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225</v>
      </c>
      <c r="B17" t="s">
        <v>225</v>
      </c>
      <c r="C17" t="s">
        <v>225</v>
      </c>
      <c r="D17" t="s">
        <v>225</v>
      </c>
      <c r="E17" s="13"/>
      <c r="F17" s="13"/>
      <c r="G17" s="66">
        <v>0</v>
      </c>
      <c r="H17" t="s">
        <v>225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252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225</v>
      </c>
      <c r="B19" t="s">
        <v>225</v>
      </c>
      <c r="C19" t="s">
        <v>225</v>
      </c>
      <c r="D19" t="s">
        <v>225</v>
      </c>
      <c r="E19" s="13"/>
      <c r="F19" s="13"/>
      <c r="G19" s="66">
        <v>0</v>
      </c>
      <c r="H19" t="s">
        <v>225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230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244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225</v>
      </c>
      <c r="B22" t="s">
        <v>225</v>
      </c>
      <c r="C22" t="s">
        <v>225</v>
      </c>
      <c r="D22" t="s">
        <v>225</v>
      </c>
      <c r="G22" s="66">
        <v>0</v>
      </c>
      <c r="H22" t="s">
        <v>225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245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225</v>
      </c>
      <c r="B24" t="s">
        <v>225</v>
      </c>
      <c r="C24" t="s">
        <v>225</v>
      </c>
      <c r="D24" t="s">
        <v>225</v>
      </c>
      <c r="G24" s="66">
        <v>0</v>
      </c>
      <c r="H24" t="s">
        <v>225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0" t="s">
        <v>232</v>
      </c>
      <c r="C25" s="14"/>
    </row>
    <row r="26" spans="1:22">
      <c r="A26" s="80" t="s">
        <v>238</v>
      </c>
      <c r="C26" s="14"/>
    </row>
    <row r="27" spans="1:22">
      <c r="A27" s="80" t="s">
        <v>239</v>
      </c>
      <c r="C27" s="14"/>
    </row>
    <row r="28" spans="1:22">
      <c r="A28" s="80" t="s">
        <v>240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96A368-E162-4E23-9F61-CD612D804A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9A1BDC-7392-44C6-AE05-6E06C6EDDFF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FC5CF2A4-12C5-4819-880E-3DACF1B0CA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520042177_b58_0419</dc:title>
  <dc:creator>Yuli</dc:creator>
  <cp:lastModifiedBy>User</cp:lastModifiedBy>
  <dcterms:created xsi:type="dcterms:W3CDTF">2015-11-10T09:34:27Z</dcterms:created>
  <dcterms:modified xsi:type="dcterms:W3CDTF">2022-03-28T18:02:59Z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