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 נגלה שלישית\הרכב נכסים\בעבודה\"/>
    </mc:Choice>
  </mc:AlternateContent>
  <bookViews>
    <workbookView xWindow="0" yWindow="105" windowWidth="24240" windowHeight="12585" tabRatio="956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קונצרני'!$A$6:$T$11</definedName>
    <definedName name="_xlnm.Print_Area" localSheetId="9">אופציות!$A$6:$K$11</definedName>
    <definedName name="_xlnm.Print_Area" localSheetId="21">הלוואות!$A$6:$N$10</definedName>
    <definedName name="_xlnm.Print_Area" localSheetId="24">'השקעה בחברות מוחזקות'!$A$6:$J$10</definedName>
    <definedName name="_xlnm.Print_Area" localSheetId="25">'השקעות אחרות '!$A$6:$J$10</definedName>
    <definedName name="_xlnm.Print_Area" localSheetId="23">'זכויות מקרקעין'!$A$6:$H$10</definedName>
    <definedName name="_xlnm.Print_Area" localSheetId="10">'חוזים עתידיים'!$A$6:$H$11</definedName>
    <definedName name="_xlnm.Print_Area" localSheetId="26">'יתרת התחייבות להשקעה'!$A$6:$C$10</definedName>
    <definedName name="_xlnm.Print_Area" localSheetId="8">'כתבי אופציה'!$A$6:$K$11</definedName>
    <definedName name="_xlnm.Print_Area" localSheetId="12">'לא סחיר- תעודות התחייבות ממשלתי'!$A$6:$O$11</definedName>
    <definedName name="_xlnm.Print_Area" localSheetId="14">'לא סחיר - אג"ח קונצרני'!$A$6:$R$11</definedName>
    <definedName name="_xlnm.Print_Area" localSheetId="18">'לא סחיר - אופציות'!$A$6:$K$11</definedName>
    <definedName name="_xlnm.Print_Area" localSheetId="19">'לא סחיר - חוזים עתידיים'!$A$6:$J$11</definedName>
    <definedName name="_xlnm.Print_Area" localSheetId="17">'לא סחיר - כתבי אופציה'!$A$6:$K$11</definedName>
    <definedName name="_xlnm.Print_Area" localSheetId="20">'לא סחיר - מוצרים מובנים'!$A$6:$P$11</definedName>
    <definedName name="_xlnm.Print_Area" localSheetId="15">'לא סחיר - מניות'!$A$6:$L$11</definedName>
    <definedName name="_xlnm.Print_Area" localSheetId="16">'לא סחיר - קרנות השקעה'!$A$6:$J$11</definedName>
    <definedName name="_xlnm.Print_Area" localSheetId="13">'לא סחיר - תעודות חוב מסחריות'!$A$6:$R$11</definedName>
    <definedName name="_xlnm.Print_Area" localSheetId="11">'מוצרים מובנים'!$A$6:$P$11</definedName>
    <definedName name="_xlnm.Print_Area" localSheetId="1">מזומנים!$A$6:$J$10</definedName>
    <definedName name="_xlnm.Print_Area" localSheetId="5">מניות!$A$6:$N$11</definedName>
    <definedName name="_xlnm.Print_Area" localSheetId="0">'סכום נכסי הקרן'!$B$6:$D$46</definedName>
    <definedName name="_xlnm.Print_Area" localSheetId="22">'פקדונות מעל 3 חודשים'!$A$6:$N$10</definedName>
    <definedName name="_xlnm.Print_Area" localSheetId="7">'קרנות נאמנות'!$A$6:$N$11</definedName>
    <definedName name="_xlnm.Print_Area" localSheetId="2">'תעודות התחייבות ממשלתיות'!$A$6:$Q$11</definedName>
    <definedName name="_xlnm.Print_Area" localSheetId="3">'תעודות חוב מסחריות '!$A$6:$T$11</definedName>
    <definedName name="_xlnm.Print_Area" localSheetId="6">'תעודות סל'!$A$6:$M$11</definedName>
  </definedNames>
  <calcPr calcId="162913"/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<sst xmlns="http://schemas.openxmlformats.org/spreadsheetml/2006/main" count="3393" uniqueCount="737">
  <si>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</si>
  <si>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</si>
  <si>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</si>
  <si>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</si>
  <si>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</si>
  <si>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</si>
  <si>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</si>
  <si>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</si>
  <si>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</si>
  <si>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</si>
  <si>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</si>
  <si>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</si>
  <si>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</si>
  <si>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</si>
  <si>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</si>
  <si>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</si>
  <si>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</si>
  <si>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</si>
  <si>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</si>
  <si>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</si>
  <si>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</si>
  <si>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</si>
  <si>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</si>
  <si>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</si>
  <si>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</si>
  <si>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</si>
  <si>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</si>
  <si>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</si>
  <si>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</si>
  <si>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</si>
  <si>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</si>
  <si>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</si>
  <si>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</si>
  <si>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</si>
  <si>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</si>
  <si>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</si>
  <si>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</si>
  <si>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</si>
  <si>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</si>
  <si>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</si>
  <si>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</si>
  <si>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</si>
  <si>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</si>
  <si>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</si>
  <si>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</si>
  <si>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</si>
  <si>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</si>
  <si>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</si>
  <si>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</si>
  <si>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</si>
  <si>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</si>
  <si>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</si>
  <si>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</si>
  <si>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</si>
  <si>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</si>
  <si>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</si>
  <si>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</si>
  <si>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</si>
  <si>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</si>
  <si>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</si>
  <si>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</si>
  <si>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</si>
  <si>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</si>
  <si>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</si>
  <si>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</si>
  <si>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</si>
  <si>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</si>
  <si>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</si>
  <si>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</si>
  <si>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</si>
  <si>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</si>
  <si>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</si>
  <si>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</si>
  <si>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</si>
  <si>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</si>
  <si>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</si>
  <si>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</si>
  <si>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</si>
  <si>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</si>
  <si>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</si>
  <si>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</si>
  <si>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</si>
  <si>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</si>
  <si>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</si>
  <si>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</si>
  <si>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</si>
  <si>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</si>
  <si>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</si>
  <si>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</si>
  <si>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</si>
  <si>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</si>
  <si>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</si>
  <si>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</si>
  <si>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</si>
  <si>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</si>
  <si>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</si>
  <si>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</si>
  <si>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</si>
  <si>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</si>
  <si>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</si>
  <si>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</si>
  <si>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</si>
  <si>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</si>
  <si>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</si>
  <si>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</si>
  <si>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</si>
  <si>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</si>
  <si>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</si>
  <si>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</si>
  <si>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</si>
  <si>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</si>
  <si>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</si>
  <si>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</si>
  <si>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</si>
  <si>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</si>
  <si>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</si>
  <si>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</si>
  <si>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</si>
  <si>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</si>
  <si>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</si>
  <si>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</si>
  <si>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</si>
  <si>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</si>
  <si>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</si>
  <si>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</si>
  <si>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</si>
  <si>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</si>
  <si>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</si>
  <si>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</si>
  <si>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</si>
  <si>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</si>
  <si>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</si>
  <si>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</si>
  <si>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</si>
  <si>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</si>
  <si>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</si>
  <si>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</si>
  <si>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</si>
  <si>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</si>
  <si>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</si>
  <si>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</si>
  <si>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</si>
  <si>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</si>
  <si>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</si>
  <si>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</si>
  <si>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</si>
  <si>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</si>
  <si>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</si>
  <si>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</si>
  <si>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</si>
  <si>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</si>
  <si>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</si>
  <si>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</si>
  <si>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</si>
  <si>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</si>
  <si>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</si>
  <si>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</si>
  <si>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</si>
  <si>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</si>
  <si>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</si>
  <si>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</si>
  <si>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</si>
  <si>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</si>
  <si>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</si>
  <si>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</si>
  <si>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</si>
  <si>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</si>
  <si>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</si>
  <si>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</si>
  <si>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</si>
  <si>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</si>
  <si>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</si>
  <si>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</si>
  <si>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</si>
  <si>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</si>
  <si>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</si>
  <si>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</si>
  <si>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</si>
  <si>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</si>
  <si>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</si>
  <si>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</si>
  <si>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</si>
  <si>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</si>
  <si>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</si>
  <si>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</si>
  <si>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</si>
  <si>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</si>
  <si>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</si>
  <si>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</si>
  <si>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</si>
  <si>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</si>
  <si>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</si>
  <si>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</si>
  <si>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</si>
  <si>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</si>
  <si>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30/09/2019</t>
  </si>
  <si>
    <t>הכשרה אג"ח ממשלת ישראל</t>
  </si>
  <si>
    <t>הכשרה אג"ח ממשלת ישראל-חדש</t>
  </si>
  <si>
    <t>57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</si>
  <si>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</si>
  <si>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</si>
  <si>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</si>
  <si>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</si>
  <si>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</si>
  <si>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</si>
  <si>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</si>
  <si>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</si>
  <si>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AAA.IL</t>
  </si>
  <si>
    <t>S&amp;P מעלות</t>
  </si>
  <si>
    <t>עו'ש- בנק מזרחי</t>
  </si>
  <si>
    <t>1111111111- 20- בנק מזרחי</t>
  </si>
  <si>
    <t>20</t>
  </si>
  <si>
    <t>סה"כ יתרת מזומנים ועו"ש נקובים במט"ח</t>
  </si>
  <si>
    <t>אירו-100- בנק לאומי</t>
  </si>
  <si>
    <t>100- 10- בנק לאומי</t>
  </si>
  <si>
    <t>אירו-100- בנק מזרחי</t>
  </si>
  <si>
    <t>100- 20- בנק מזרחי</t>
  </si>
  <si>
    <t>דולר -20001- בנק לאומי</t>
  </si>
  <si>
    <t>20001- 10- בנק לאומי</t>
  </si>
  <si>
    <t>דולר -20001- בנק מזרחי</t>
  </si>
  <si>
    <t>20001- 20-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</si>
  <si>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</si>
  <si>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</si>
  <si>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</si>
  <si>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</si>
  <si>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</si>
  <si>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</si>
  <si>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</si>
  <si>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</si>
  <si>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</si>
  <si>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</si>
  <si>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</si>
  <si>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5903 גליל- האוצר - ממשלתית צמודה</t>
  </si>
  <si>
    <t>9590332</t>
  </si>
  <si>
    <t>RF</t>
  </si>
  <si>
    <t>28/02/19</t>
  </si>
  <si>
    <t>5904 גליל- האוצר - ממשלתית צמודה</t>
  </si>
  <si>
    <t>9590431</t>
  </si>
  <si>
    <t>01/08/19</t>
  </si>
  <si>
    <t>ממצמ0841- האוצר - ממשלתית צמודה</t>
  </si>
  <si>
    <t>1120583</t>
  </si>
  <si>
    <t>10/09/19</t>
  </si>
  <si>
    <t>ממצמ0922- האוצר - ממשלתית צמודה</t>
  </si>
  <si>
    <t>1124056</t>
  </si>
  <si>
    <t>19/08/19</t>
  </si>
  <si>
    <t>ממצמ0923</t>
  </si>
  <si>
    <t>1128081</t>
  </si>
  <si>
    <t>29/07/19</t>
  </si>
  <si>
    <t>ממשל צמודה 1025- האוצר - ממשלתית צמודה</t>
  </si>
  <si>
    <t>1135912</t>
  </si>
  <si>
    <t>28/08/19</t>
  </si>
  <si>
    <t>ממשלתי צמוד 0527- האוצר - ממשלתית צמודה</t>
  </si>
  <si>
    <t>1140847</t>
  </si>
  <si>
    <t>26/08/19</t>
  </si>
  <si>
    <t>צמוד 1019- האוצר - ממשלתית צמודה</t>
  </si>
  <si>
    <t>1114750</t>
  </si>
  <si>
    <t>19/02/19</t>
  </si>
  <si>
    <t>צמוד 1020</t>
  </si>
  <si>
    <t>1137181</t>
  </si>
  <si>
    <t>14/08/19</t>
  </si>
  <si>
    <t>סה"כ לא צמודות</t>
  </si>
  <si>
    <t>סה"כ מלווה קצר מועד</t>
  </si>
  <si>
    <t>סה"כ שחר</t>
  </si>
  <si>
    <t>ממשל שקלית 0347</t>
  </si>
  <si>
    <t>1140193</t>
  </si>
  <si>
    <t>26/09/19</t>
  </si>
  <si>
    <t>ממשל שקלית 0928</t>
  </si>
  <si>
    <t>1150879</t>
  </si>
  <si>
    <t>06/08/19</t>
  </si>
  <si>
    <t>ממשלתי 0324- האוצר - ממשלתית שקלית</t>
  </si>
  <si>
    <t>1130848</t>
  </si>
  <si>
    <t>27/08/19</t>
  </si>
  <si>
    <t>ממשלתי 0825- האוצר - ממשלתית שקלית</t>
  </si>
  <si>
    <t>1135557</t>
  </si>
  <si>
    <t>ממשק 1026- האוצר - ממשלתית שקלית</t>
  </si>
  <si>
    <t>1099456</t>
  </si>
  <si>
    <t>סה"כ גילון</t>
  </si>
  <si>
    <t>ממשל משתנה 0526- האוצר - ממשלתית משתנה</t>
  </si>
  <si>
    <t>1141795</t>
  </si>
  <si>
    <t>08/07/19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</si>
  <si>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</si>
  <si>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</si>
  <si>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</si>
  <si>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</si>
  <si>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</si>
  <si>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</si>
  <si>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</si>
  <si>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</si>
  <si>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</si>
  <si>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</si>
  <si>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</si>
  <si>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ב- אלה פקדונות</t>
  </si>
  <si>
    <t>1142215</t>
  </si>
  <si>
    <t>515666881</t>
  </si>
  <si>
    <t>אג"ח מובנות</t>
  </si>
  <si>
    <t>30/04/19</t>
  </si>
  <si>
    <t>עזריאלי אג"ח ה- קבוצת עזריאלי</t>
  </si>
  <si>
    <t>1156603</t>
  </si>
  <si>
    <t>510960719</t>
  </si>
  <si>
    <t>נדל"ן ובינוי</t>
  </si>
  <si>
    <t>AA+.IL</t>
  </si>
  <si>
    <t>22/01/19</t>
  </si>
  <si>
    <t>אדמה אגח  2</t>
  </si>
  <si>
    <t>1110915</t>
  </si>
  <si>
    <t>520043605</t>
  </si>
  <si>
    <t>כימיה, גומי ופלסטיק</t>
  </si>
  <si>
    <t>AA-.IL</t>
  </si>
  <si>
    <t>08/01/19</t>
  </si>
  <si>
    <t>גזית גלוב אגח יג- גזית גלוב</t>
  </si>
  <si>
    <t>1260652</t>
  </si>
  <si>
    <t>520033234</t>
  </si>
  <si>
    <t>18/12/18</t>
  </si>
  <si>
    <t>פועלים הנפקות אג"ח 18- פועלים הנפקות</t>
  </si>
  <si>
    <t>1940600</t>
  </si>
  <si>
    <t>520032640</t>
  </si>
  <si>
    <t>בנקים</t>
  </si>
  <si>
    <t>Aa3.IL</t>
  </si>
  <si>
    <t>20/06/18</t>
  </si>
  <si>
    <t>פז נפט    אגח ז- פז נפט</t>
  </si>
  <si>
    <t>1142595</t>
  </si>
  <si>
    <t>510216054</t>
  </si>
  <si>
    <t>אנרגיה</t>
  </si>
  <si>
    <t>אשטרום נכ אגח10</t>
  </si>
  <si>
    <t>2510204</t>
  </si>
  <si>
    <t>520036617</t>
  </si>
  <si>
    <t>A.IL</t>
  </si>
  <si>
    <t>25/12/18</t>
  </si>
  <si>
    <t>מבני תעש  אגח כ- מבני תעשיה</t>
  </si>
  <si>
    <t>2260495</t>
  </si>
  <si>
    <t>520024126</t>
  </si>
  <si>
    <t>A</t>
  </si>
  <si>
    <t>S&amp;P</t>
  </si>
  <si>
    <t>26/12/18</t>
  </si>
  <si>
    <t>אגוד כ"א- אגוד הנפקות</t>
  </si>
  <si>
    <t>1141878</t>
  </si>
  <si>
    <t>513668277</t>
  </si>
  <si>
    <t>A3.IL</t>
  </si>
  <si>
    <t>10/09/17</t>
  </si>
  <si>
    <t>דה לסר אג4- דה לסר</t>
  </si>
  <si>
    <t>1132059</t>
  </si>
  <si>
    <t>1513</t>
  </si>
  <si>
    <t>A-.IL</t>
  </si>
  <si>
    <t>14/01/19</t>
  </si>
  <si>
    <t>אלוני חץ אגח יב- אלוני חץ</t>
  </si>
  <si>
    <t>3900495</t>
  </si>
  <si>
    <t>520038506</t>
  </si>
  <si>
    <t>12/08/19</t>
  </si>
  <si>
    <t>סאמיט     אגח י- סאמיט</t>
  </si>
  <si>
    <t>1143395</t>
  </si>
  <si>
    <t>520043720</t>
  </si>
  <si>
    <t>לייטסטון אג1- לייטסטון</t>
  </si>
  <si>
    <t>1133891</t>
  </si>
  <si>
    <t>1630</t>
  </si>
  <si>
    <t>A+.IL</t>
  </si>
  <si>
    <t>27/12/18</t>
  </si>
  <si>
    <t>מויניאן אג"ח א'- מויניאן לימיטד</t>
  </si>
  <si>
    <t>1135656</t>
  </si>
  <si>
    <t>1643</t>
  </si>
  <si>
    <t>A1.IL</t>
  </si>
  <si>
    <t>ממן       אגח ג- ממן</t>
  </si>
  <si>
    <t>2380053</t>
  </si>
  <si>
    <t>520036435</t>
  </si>
  <si>
    <t>30/08/18</t>
  </si>
  <si>
    <t>פרטנר     אגח ו- פרטנר</t>
  </si>
  <si>
    <t>1141415</t>
  </si>
  <si>
    <t>520044314</t>
  </si>
  <si>
    <t>פרטנר  אגח ז- פרטנר</t>
  </si>
  <si>
    <t>1156397</t>
  </si>
  <si>
    <t>23/01/19</t>
  </si>
  <si>
    <t>פתאל החזקות אג2- פתאל החזקות</t>
  </si>
  <si>
    <t>1150812</t>
  </si>
  <si>
    <t>512607888</t>
  </si>
  <si>
    <t>מלונאות ותיירות</t>
  </si>
  <si>
    <t>רילייטד אג1- רילייטד</t>
  </si>
  <si>
    <t>1134923</t>
  </si>
  <si>
    <t>1849766</t>
  </si>
  <si>
    <t>17/12/18</t>
  </si>
  <si>
    <t>אזורים אגח 13- אזורים</t>
  </si>
  <si>
    <t>7150410</t>
  </si>
  <si>
    <t>520025990</t>
  </si>
  <si>
    <t>A2.IL</t>
  </si>
  <si>
    <t>25/07/19</t>
  </si>
  <si>
    <t>אשטרום קב אגח ג- אשטרום קבוצה</t>
  </si>
  <si>
    <t>1140102</t>
  </si>
  <si>
    <t>510381601</t>
  </si>
  <si>
    <t>23/10/18</t>
  </si>
  <si>
    <t>דלק קב   אגח לד- דלק קבוצה</t>
  </si>
  <si>
    <t>1143361</t>
  </si>
  <si>
    <t>520044322</t>
  </si>
  <si>
    <t>השקעה ואחזקות</t>
  </si>
  <si>
    <t>21/08/18</t>
  </si>
  <si>
    <t>דלק קבוצה אג31- דלק קבוצה</t>
  </si>
  <si>
    <t>1134790</t>
  </si>
  <si>
    <t>מגדלי תיכון אגח ד- מגדלי ים תיכון</t>
  </si>
  <si>
    <t>1159326</t>
  </si>
  <si>
    <t>512719485</t>
  </si>
  <si>
    <t>22/07/19</t>
  </si>
  <si>
    <t>נכסים ובנין אגח ט- נכסים ובנין</t>
  </si>
  <si>
    <t>6990212</t>
  </si>
  <si>
    <t>520025438</t>
  </si>
  <si>
    <t>06/06/19</t>
  </si>
  <si>
    <t>סלקום    אגח יב- סלקום</t>
  </si>
  <si>
    <t>1143080</t>
  </si>
  <si>
    <t>511930125</t>
  </si>
  <si>
    <t>אלטיטיוד  אגח א- אלטיטיוד השקעות</t>
  </si>
  <si>
    <t>1143924</t>
  </si>
  <si>
    <t>1963039</t>
  </si>
  <si>
    <t>27/03/18</t>
  </si>
  <si>
    <t>אפקון החזקות אג"ח א- אפקון החזקות</t>
  </si>
  <si>
    <t>5780135</t>
  </si>
  <si>
    <t>520033473</t>
  </si>
  <si>
    <t>חשמל</t>
  </si>
  <si>
    <t>19/03/19</t>
  </si>
  <si>
    <t>ארקו אגח 3- ארקו החזקות</t>
  </si>
  <si>
    <t>3100245</t>
  </si>
  <si>
    <t>520037367</t>
  </si>
  <si>
    <t>06/05/18</t>
  </si>
  <si>
    <t>ג'י.אף.אי אג"ח 1- ג'י.אפ.איי</t>
  </si>
  <si>
    <t>1134915</t>
  </si>
  <si>
    <t>1852623</t>
  </si>
  <si>
    <t>דה לסר אג"ח ה- דה לסר</t>
  </si>
  <si>
    <t>1135664</t>
  </si>
  <si>
    <t>02/05/19</t>
  </si>
  <si>
    <t>דור אלון  אגח ה- דור אלון</t>
  </si>
  <si>
    <t>1136761</t>
  </si>
  <si>
    <t>520043878</t>
  </si>
  <si>
    <t>אורון  אגח ב- אורון קבוצה</t>
  </si>
  <si>
    <t>1160571</t>
  </si>
  <si>
    <t>513432765</t>
  </si>
  <si>
    <t>BBB+.IL</t>
  </si>
  <si>
    <t>22/09/19</t>
  </si>
  <si>
    <t>אלון רבוע אגח ד- אלון רבוע כחול</t>
  </si>
  <si>
    <t>1139583</t>
  </si>
  <si>
    <t>520042847</t>
  </si>
  <si>
    <t>Baa1.IL</t>
  </si>
  <si>
    <t>01/02/18</t>
  </si>
  <si>
    <t>אלון רבוע כחול אג"ח ה- אלון רבוע כחול</t>
  </si>
  <si>
    <t>1155621</t>
  </si>
  <si>
    <t>27/11/18</t>
  </si>
  <si>
    <t>אמ.די.ג'י אגח ב- אמ.די.ג'י</t>
  </si>
  <si>
    <t>1140557</t>
  </si>
  <si>
    <t>1632</t>
  </si>
  <si>
    <t>15/01/18</t>
  </si>
  <si>
    <t>חג'ג' אג"ח 8- חג'ג' נדלן</t>
  </si>
  <si>
    <t>8230229</t>
  </si>
  <si>
    <t>520033309</t>
  </si>
  <si>
    <t>15/07/19</t>
  </si>
  <si>
    <t>סאות'רן   אגח א- סאותרן פרופרטיס</t>
  </si>
  <si>
    <t>1140094</t>
  </si>
  <si>
    <t>1921080</t>
  </si>
  <si>
    <t>28/07/19</t>
  </si>
  <si>
    <t>צמח אג4- צמח המרמן</t>
  </si>
  <si>
    <t>1134873</t>
  </si>
  <si>
    <t>512531203</t>
  </si>
  <si>
    <t>26/09/17</t>
  </si>
  <si>
    <t>צמח המרמן אגח ו- צמח המרמן</t>
  </si>
  <si>
    <t>1158633</t>
  </si>
  <si>
    <t>03/07/19</t>
  </si>
  <si>
    <t>צרפתי     אגח ט- צרפתי</t>
  </si>
  <si>
    <t>4250197</t>
  </si>
  <si>
    <t>520039090</t>
  </si>
  <si>
    <t>10/06/18</t>
  </si>
  <si>
    <t>אאורה אגח יד- אאורה</t>
  </si>
  <si>
    <t>3730488</t>
  </si>
  <si>
    <t>520038274</t>
  </si>
  <si>
    <t>BBB.IL</t>
  </si>
  <si>
    <t>04/07/19</t>
  </si>
  <si>
    <t>אלה פקדון אג1- אלה פקדונות</t>
  </si>
  <si>
    <t>1141662</t>
  </si>
  <si>
    <t>16/10/18</t>
  </si>
  <si>
    <t>ביג       אגח י- ביג</t>
  </si>
  <si>
    <t>1143023</t>
  </si>
  <si>
    <t>513623314</t>
  </si>
  <si>
    <t>14/04/19</t>
  </si>
  <si>
    <t>שמוס  אג"ח א- שמוס</t>
  </si>
  <si>
    <t>1155951</t>
  </si>
  <si>
    <t>633896</t>
  </si>
  <si>
    <t>09/09/19</t>
  </si>
  <si>
    <t>אבגול     אגח ד- אבגול</t>
  </si>
  <si>
    <t>1140417</t>
  </si>
  <si>
    <t>510119068</t>
  </si>
  <si>
    <t>עץ, נייר ודפוס</t>
  </si>
  <si>
    <t>04/02/18</t>
  </si>
  <si>
    <t>דלתא      אגח ו- דלתא</t>
  </si>
  <si>
    <t>6270193</t>
  </si>
  <si>
    <t>520025602</t>
  </si>
  <si>
    <t>24/03/19</t>
  </si>
  <si>
    <t>בזן       אגח ט- בתי זיקוק</t>
  </si>
  <si>
    <t>2590461</t>
  </si>
  <si>
    <t>520036658</t>
  </si>
  <si>
    <t>24/04/18</t>
  </si>
  <si>
    <t>גלובל כנפיים אג"ח ב- גלובל כנפיים</t>
  </si>
  <si>
    <t>1136969</t>
  </si>
  <si>
    <t>513342444</t>
  </si>
  <si>
    <t>04/02/19</t>
  </si>
  <si>
    <t>סה"כ אחר</t>
  </si>
  <si>
    <t>BHP Billiton 6.75 19/10/25</t>
  </si>
  <si>
    <t>USQ12441AB91</t>
  </si>
  <si>
    <t>NYSE</t>
  </si>
  <si>
    <t>בלומברג</t>
  </si>
  <si>
    <t>5082</t>
  </si>
  <si>
    <t>Capital Goods</t>
  </si>
  <si>
    <t>BBB+</t>
  </si>
  <si>
    <t>07/08/18</t>
  </si>
  <si>
    <t>ENELIM 4.625 14/09/25</t>
  </si>
  <si>
    <t>US29278GAJ76</t>
  </si>
  <si>
    <t>5039</t>
  </si>
  <si>
    <t>Utilities</t>
  </si>
  <si>
    <t>04/10/18</t>
  </si>
  <si>
    <t>ACIAIR 6.875 29-11-2032</t>
  </si>
  <si>
    <t>USE0351QAA07</t>
  </si>
  <si>
    <t>4960</t>
  </si>
  <si>
    <t>Transportation</t>
  </si>
  <si>
    <t>23/04/18</t>
  </si>
  <si>
    <t>ATHLN 5.625 1/10/204</t>
  </si>
  <si>
    <t>US045054AC71</t>
  </si>
  <si>
    <t>5107</t>
  </si>
  <si>
    <t>BBB-</t>
  </si>
  <si>
    <t>LEA  5.25 15/01/2025</t>
  </si>
  <si>
    <t>US521865AX34</t>
  </si>
  <si>
    <t>5106</t>
  </si>
  <si>
    <t>Automobiles &amp; Components</t>
  </si>
  <si>
    <t>AA.ALCOA INC 5.4 04/21</t>
  </si>
  <si>
    <t>US013817AV33</t>
  </si>
  <si>
    <t>3200</t>
  </si>
  <si>
    <t>Materials</t>
  </si>
  <si>
    <t>Ba1</t>
  </si>
  <si>
    <t>Moodys</t>
  </si>
  <si>
    <t>01/03/16</t>
  </si>
  <si>
    <t>CNC INDUSTRIES 5.375 6/26</t>
  </si>
  <si>
    <t>US15137TAA88</t>
  </si>
  <si>
    <t>4885</t>
  </si>
  <si>
    <t>Health Care Equipment &amp; Services</t>
  </si>
  <si>
    <t>BB+</t>
  </si>
  <si>
    <t>31/07/18</t>
  </si>
  <si>
    <t>ENBRIGE 5.5% 15-07-27</t>
  </si>
  <si>
    <t>US29250NAS45</t>
  </si>
  <si>
    <t>4859</t>
  </si>
  <si>
    <t>Energy</t>
  </si>
  <si>
    <t>26/07/17</t>
  </si>
  <si>
    <t>STEEL DYNAMICS</t>
  </si>
  <si>
    <t>US858119BD11</t>
  </si>
  <si>
    <t>5008</t>
  </si>
  <si>
    <t>15/08/18</t>
  </si>
  <si>
    <t>ELECTIRICIT5.2 01/49 PERP</t>
  </si>
  <si>
    <t>USF2893TAF33</t>
  </si>
  <si>
    <t>4997</t>
  </si>
  <si>
    <t>BB</t>
  </si>
  <si>
    <t>19/07/18</t>
  </si>
  <si>
    <t>NATIONAL 6.375 15/12/2023</t>
  </si>
  <si>
    <t>US62886EAS72</t>
  </si>
  <si>
    <t>5046</t>
  </si>
  <si>
    <t>Technology Hardware &amp; Equipment</t>
  </si>
  <si>
    <t>B1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</si>
  <si>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</si>
  <si>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</si>
  <si>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</si>
  <si>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</si>
  <si>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</si>
  <si>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</si>
  <si>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</si>
  <si>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</si>
  <si>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</si>
  <si>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</si>
  <si>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</si>
  <si>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JPM EM - IEMB LN</t>
  </si>
  <si>
    <t>IE00B2NPKV68</t>
  </si>
  <si>
    <t>4601</t>
  </si>
  <si>
    <t>Other</t>
  </si>
  <si>
    <t>סה"כ אג"ח ממשלתי</t>
  </si>
  <si>
    <t>סה"כ אגח קונצרני</t>
  </si>
  <si>
    <t>סה"כ כתבי אופציות בישראל</t>
  </si>
  <si>
    <t>אופל בלאנס אפ 3 15/10/19 מימוש 370- אופל בלאנס</t>
  </si>
  <si>
    <t>1140706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</si>
  <si>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</si>
  <si>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</si>
  <si>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</si>
  <si>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</si>
  <si>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</si>
  <si>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</si>
  <si>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בטחונות - USD HSBC</t>
  </si>
  <si>
    <t>415323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</si>
  <si>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</si>
  <si>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</si>
  <si>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</si>
  <si>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</si>
  <si>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</si>
  <si>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</si>
  <si>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</si>
  <si>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</si>
  <si>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</si>
  <si>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</si>
  <si>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</si>
  <si>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</si>
  <si>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</si>
  <si>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</si>
  <si>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</si>
  <si>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</si>
  <si>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אג"ח א- מימון ישיר קב</t>
  </si>
  <si>
    <t>1139740</t>
  </si>
  <si>
    <t>513893123</t>
  </si>
  <si>
    <t>26/12/16</t>
  </si>
  <si>
    <t>לידקום אג"ח א' חש 08/09- לידקום</t>
  </si>
  <si>
    <t>1115096</t>
  </si>
  <si>
    <t>510928518</t>
  </si>
  <si>
    <t>ציוד תקשורת</t>
  </si>
  <si>
    <t>NR1.IL</t>
  </si>
  <si>
    <t>24/05/18</t>
  </si>
  <si>
    <t>לידקום אג"ח א' חש 12/09- לידקום</t>
  </si>
  <si>
    <t>1117548</t>
  </si>
  <si>
    <t>לידקום אג1- לידקום</t>
  </si>
  <si>
    <t>1112911</t>
  </si>
  <si>
    <t>בזק אגח 11 - רמ- בזק</t>
  </si>
  <si>
    <t>2300192</t>
  </si>
  <si>
    <t>520031931</t>
  </si>
  <si>
    <t>11/07/19</t>
  </si>
  <si>
    <t>מקס איט אג"ח-רמ- מקס איט</t>
  </si>
  <si>
    <t>1155506</t>
  </si>
  <si>
    <t>512905423</t>
  </si>
  <si>
    <t>31/10/18</t>
  </si>
  <si>
    <t>צים   אגח A1-רמ- צים</t>
  </si>
  <si>
    <t>65100441</t>
  </si>
  <si>
    <t>520015041</t>
  </si>
  <si>
    <t>D.IL</t>
  </si>
  <si>
    <t>צים אג"ח ד- צים</t>
  </si>
  <si>
    <t>65100691</t>
  </si>
  <si>
    <t>דלק תמר אגח20$</t>
  </si>
  <si>
    <t>1132166</t>
  </si>
  <si>
    <t>514798636</t>
  </si>
  <si>
    <t>חיפושי נפט וגז</t>
  </si>
  <si>
    <t>AA.IL</t>
  </si>
  <si>
    <t>צים - מניה לא סחירה- צים</t>
  </si>
  <si>
    <t>65101</t>
  </si>
  <si>
    <t>בניין צרפת- LRC- בניין צרפת- LRC</t>
  </si>
  <si>
    <t>74191</t>
  </si>
  <si>
    <t>5162</t>
  </si>
  <si>
    <t>Real Estate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</si>
  <si>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</si>
  <si>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</si>
  <si>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</si>
  <si>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</si>
  <si>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</si>
  <si>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</si>
  <si>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</si>
  <si>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</si>
  <si>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</si>
  <si>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</si>
  <si>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אירו/שקל 10.12.19 שער 3.8633 153388</t>
  </si>
  <si>
    <t>153388</t>
  </si>
  <si>
    <t>23/09/19</t>
  </si>
  <si>
    <t>דולר/שקל 10/12/19 שער 3.4959 153392</t>
  </si>
  <si>
    <t>153392</t>
  </si>
  <si>
    <t>24/09/19</t>
  </si>
  <si>
    <t>דולר/שקל 10/12/19 שער 3.496 153390</t>
  </si>
  <si>
    <t>153390</t>
  </si>
  <si>
    <t>סה"כ כנגד חסכון עמיתים/מבוטחים</t>
  </si>
  <si>
    <t>996439</t>
  </si>
  <si>
    <t>לא</t>
  </si>
  <si>
    <t>3385</t>
  </si>
  <si>
    <t>4340</t>
  </si>
  <si>
    <t>04/11/18</t>
  </si>
  <si>
    <t>996602</t>
  </si>
  <si>
    <t>3712</t>
  </si>
  <si>
    <t>20/08/19</t>
  </si>
  <si>
    <t>996604</t>
  </si>
  <si>
    <t>3717</t>
  </si>
  <si>
    <t>21/08/19</t>
  </si>
  <si>
    <t>אחיסמך A</t>
  </si>
  <si>
    <t>96017</t>
  </si>
  <si>
    <t>515293229</t>
  </si>
  <si>
    <t>25/03/19</t>
  </si>
  <si>
    <t>אחיסמך B</t>
  </si>
  <si>
    <t>96018</t>
  </si>
  <si>
    <t>04/03/19</t>
  </si>
  <si>
    <t>סה"כ מבוטחות במשכנתא או תיקי משכנתאות</t>
  </si>
  <si>
    <t>סה"כ מובטחות בערבות בנקאית</t>
  </si>
  <si>
    <t>סה"כ מובטחות בבטחונות אחרים</t>
  </si>
  <si>
    <t>מקס איט הלוואה COCO 31.3.2024</t>
  </si>
  <si>
    <t>96021</t>
  </si>
  <si>
    <t>27/03/19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</si>
  <si>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</si>
  <si>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</si>
  <si>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</si>
  <si>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</si>
  <si>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</si>
  <si>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</si>
  <si>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מלון בראון  ב</t>
  </si>
  <si>
    <t>96020</t>
  </si>
  <si>
    <t>513956938</t>
  </si>
  <si>
    <t>NR1</t>
  </si>
  <si>
    <t>06/03/19</t>
  </si>
  <si>
    <t>דירוג פנימי</t>
  </si>
  <si>
    <t>מלון בראון א'</t>
  </si>
  <si>
    <t>96016</t>
  </si>
  <si>
    <t>13/01/19</t>
  </si>
  <si>
    <t>מלון בראון א'-רכיב הוני</t>
  </si>
  <si>
    <t>96019</t>
  </si>
  <si>
    <t>27/02/19</t>
  </si>
  <si>
    <t>מלון בראון ג</t>
  </si>
  <si>
    <t>96023</t>
  </si>
  <si>
    <t>24/07/19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</si>
  <si>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</si>
  <si>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</si>
  <si>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</si>
  <si>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</si>
  <si>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</si>
  <si>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פארו פוינט</t>
  </si>
  <si>
    <t>מזומנים</t>
  </si>
  <si>
    <t>תעודות התחייבות ממשלתיות</t>
  </si>
  <si>
    <t>תעודות חוב מסחריות</t>
  </si>
  <si>
    <t>אג"ח קונצרני</t>
  </si>
  <si>
    <t>מניות</t>
  </si>
  <si>
    <t>תעודות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</si>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</sst>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" fillId="0" borderId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10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1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19" xfId="0" applyNumberFormat="1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1" xfId="0" applyNumberFormat="1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 vertical="center" wrapText="1"/>
    </xf>
    <xf numFmtId="49" fontId="7" fillId="2" borderId="23" xfId="1" applyNumberFormat="1" applyFont="1" applyFill="1" applyBorder="1" applyAlignment="1">
      <alignment horizontal="center" vertical="center" wrapText="1" readingOrder="2"/>
    </xf>
    <xf numFmtId="3" fontId="8" fillId="2" borderId="24" xfId="0" applyNumberFormat="1" applyFont="1" applyFill="1" applyBorder="1" applyAlignment="1">
      <alignment horizontal="center" vertical="center" wrapText="1"/>
    </xf>
    <xf numFmtId="3" fontId="8" fillId="2" borderId="25" xfId="0" applyNumberFormat="1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2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2" fillId="0" borderId="0" xfId="0" applyFont="1"/>
    <xf numFmtId="14" fontId="0" fillId="0" borderId="0" xfId="0" applyNumberFormat="1" applyFont="1"/>
    <xf numFmtId="0" fontId="1" fillId="0" borderId="0" xfId="11"/>
    <xf numFmtId="0" fontId="1" fillId="0" borderId="0" xfId="14"/>
    <xf numFmtId="0" fontId="5" fillId="2" borderId="27" xfId="1" applyFont="1" applyFill="1" applyBorder="1" applyAlignment="1">
      <alignment vertical="center" wrapText="1"/>
    </xf>
    <xf numFmtId="0" fontId="5" fillId="2" borderId="28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8" fillId="2" borderId="24" xfId="1" applyFont="1" applyFill="1" applyBorder="1" applyAlignment="1">
      <alignment horizontal="center" vertical="center" wrapText="1"/>
    </xf>
    <xf numFmtId="0" fontId="8" fillId="2" borderId="25" xfId="1" applyFont="1" applyFill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 readingOrder="2"/>
    </xf>
    <xf numFmtId="0" fontId="5" fillId="2" borderId="9" xfId="0" applyFont="1" applyFill="1" applyBorder="1" applyAlignment="1">
      <alignment vertical="center" wrapText="1" readingOrder="2"/>
    </xf>
    <xf numFmtId="0" fontId="13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4" fillId="2" borderId="14" xfId="0" applyFont="1" applyFill="1" applyBorder="1" applyAlignment="1">
      <alignment vertical="center" wrapText="1" readingOrder="2"/>
    </xf>
    <xf numFmtId="0" fontId="14" fillId="3" borderId="11" xfId="0" applyFont="1" applyFill="1" applyBorder="1" applyAlignment="1">
      <alignment vertical="center" wrapText="1" readingOrder="2"/>
    </xf>
    <xf numFmtId="0" fontId="2" fillId="3" borderId="12" xfId="0" applyFont="1" applyFill="1" applyBorder="1" applyAlignment="1">
      <alignment readingOrder="2"/>
    </xf>
    <xf numFmtId="0" fontId="2" fillId="3" borderId="13" xfId="0" applyFont="1" applyFill="1" applyBorder="1" applyAlignment="1">
      <alignment readingOrder="2"/>
    </xf>
    <xf numFmtId="0" fontId="14" fillId="3" borderId="14" xfId="0" applyFont="1" applyFill="1" applyBorder="1" applyAlignment="1">
      <alignment vertical="center" wrapText="1" readingOrder="2"/>
    </xf>
    <xf numFmtId="0" fontId="2" fillId="3" borderId="15" xfId="0" applyFont="1" applyFill="1" applyBorder="1" applyAlignment="1">
      <alignment readingOrder="2"/>
    </xf>
    <xf numFmtId="0" fontId="2" fillId="3" borderId="16" xfId="0" applyFont="1" applyFill="1" applyBorder="1" applyAlignment="1">
      <alignment readingOrder="2"/>
    </xf>
    <xf numFmtId="0" fontId="8" fillId="3" borderId="24" xfId="0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vertical="center" wrapText="1" readingOrder="2"/>
    </xf>
    <xf numFmtId="0" fontId="14" fillId="2" borderId="16" xfId="0" applyFont="1" applyFill="1" applyBorder="1" applyAlignment="1">
      <alignment vertical="center" wrapText="1" readingOrder="2"/>
    </xf>
    <xf numFmtId="49" fontId="7" fillId="2" borderId="31" xfId="1" applyNumberFormat="1" applyFont="1" applyFill="1" applyBorder="1" applyAlignment="1">
      <alignment horizontal="center" vertical="center" wrapText="1" readingOrder="2"/>
    </xf>
    <xf numFmtId="0" fontId="8" fillId="2" borderId="3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 readingOrder="2"/>
    </xf>
    <xf numFmtId="0" fontId="5" fillId="2" borderId="15" xfId="0" applyFont="1" applyFill="1" applyBorder="1" applyAlignment="1">
      <alignment vertical="center" wrapText="1" readingOrder="2"/>
    </xf>
    <xf numFmtId="0" fontId="5" fillId="2" borderId="16" xfId="0" applyFont="1" applyFill="1" applyBorder="1" applyAlignment="1">
      <alignment vertical="center" wrapText="1" readingOrder="2"/>
    </xf>
    <xf numFmtId="3" fontId="8" fillId="3" borderId="24" xfId="0" applyNumberFormat="1" applyFont="1" applyFill="1" applyBorder="1" applyAlignment="1">
      <alignment horizontal="center" vertical="center" wrapText="1"/>
    </xf>
    <xf numFmtId="49" fontId="8" fillId="2" borderId="25" xfId="0" applyNumberFormat="1" applyFont="1" applyFill="1" applyBorder="1" applyAlignment="1">
      <alignment horizontal="center" wrapText="1"/>
    </xf>
    <xf numFmtId="0" fontId="5" fillId="2" borderId="33" xfId="0" applyFont="1" applyFill="1" applyBorder="1" applyAlignment="1">
      <alignment vertical="center" wrapText="1" readingOrder="2"/>
    </xf>
    <xf numFmtId="0" fontId="5" fillId="2" borderId="30" xfId="0" applyFont="1" applyFill="1" applyBorder="1" applyAlignment="1">
      <alignment vertical="center" wrapText="1" readingOrder="2"/>
    </xf>
    <xf numFmtId="0" fontId="5" fillId="2" borderId="34" xfId="0" applyFont="1" applyFill="1" applyBorder="1" applyAlignment="1">
      <alignment vertical="center" wrapText="1" readingOrder="2"/>
    </xf>
  </cellXfs>
  <cellStyles count="19">
    <cellStyle name="Comma 2" xfId="3"/>
    <cellStyle name="Comma 2 2" xfId="13"/>
    <cellStyle name="Comma 3" xfId="17"/>
    <cellStyle name="Currency [0] _1" xfId="4"/>
    <cellStyle name="Hyperlink 2" xfId="5"/>
    <cellStyle name="Normal" xfId="0" builtinId="0"/>
    <cellStyle name="Normal 11" xfId="6"/>
    <cellStyle name="Normal 11 2" xfId="14"/>
    <cellStyle name="Normal 2" xfId="7"/>
    <cellStyle name="Normal 3" xfId="8"/>
    <cellStyle name="Normal 3 2" xfId="15"/>
    <cellStyle name="Normal 4" xfId="12"/>
    <cellStyle name="Normal 4 2" xfId="18"/>
    <cellStyle name="Normal 5" xfId="11"/>
    <cellStyle name="Normal_2007-16618" xfId="1"/>
    <cellStyle name="Percent 2" xfId="9"/>
    <cellStyle name="Percent 2 2" xfId="16"/>
    <cellStyle name="Text" xfId="10"/>
    <cellStyle name="היפר-קישור" xfId="2" builtinId="8"/>
  </cellStyles>
  <dxfs count="414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7:D43" totalsRowShown="0" headerRowBorderDxfId="413" tableBorderDxfId="412">
  <autoFilter ref="B7:D43">
    <filterColumn colId="0" hiddenButton="1"/>
    <filterColumn colId="1" hiddenButton="1"/>
    <filterColumn colId="2" hiddenButton="1"/>
  </autoFilter>
  <tableColumns count="3">
    <tableColumn id="1" name="עמודה1" dataDxfId="411" dataCellStyle="Normal_2007-16618"/>
    <tableColumn id="2" name="שווי הוגן" dataDxfId="410"/>
    <tableColumn id="3" name="שעור מנכסי השקעה*" dataDxfId="40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8:K17" totalsRowShown="0" headerRowDxfId="274" dataDxfId="275" headerRowBorderDxfId="287" tableBorderDxfId="288">
  <autoFilter ref="A8:K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86"/>
    <tableColumn id="2" name="מספר ני&quot;ע" dataDxfId="285"/>
    <tableColumn id="3" name="זירת מסחר" dataDxfId="284"/>
    <tableColumn id="4" name="ענף מסחר" dataDxfId="283"/>
    <tableColumn id="5" name="סוג מטבע" dataDxfId="282"/>
    <tableColumn id="6" name="ערך נקוב****" dataDxfId="281"/>
    <tableColumn id="7" name="שער***" dataDxfId="280"/>
    <tableColumn id="8" name="שווי שוק" dataDxfId="279"/>
    <tableColumn id="9" name="שעור מערך נקוב מונפק" dataDxfId="278"/>
    <tableColumn id="10" name="שעור מנכסי אפיק ההשקעה" dataDxfId="277"/>
    <tableColumn id="11" name="שעור מסך נכסי השקעה**" dataDxfId="27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8:K31" totalsRowShown="0" headerRowDxfId="263" dataDxfId="264" headerRowBorderDxfId="272" tableBorderDxfId="273">
  <autoFilter ref="A8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1"/>
    <tableColumn id="4" name="ענף מסחר"/>
    <tableColumn id="5" name="סוג מטבע"/>
    <tableColumn id="6" name="ערך נקוב****" dataDxfId="270"/>
    <tableColumn id="7" name="שער***" dataDxfId="269"/>
    <tableColumn id="8" name="שווי שוק" dataDxfId="268"/>
    <tableColumn id="9" name="שעור מערך נקוב מונפק" dataDxfId="267"/>
    <tableColumn id="10" name="שעור מנכסי אפיק ההשקעה" dataDxfId="266"/>
    <tableColumn id="11" name="שעור מסך נכסי השקעה**" dataDxfId="26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8:J15" totalsRowShown="0" headerRowDxfId="259" headerRowBorderDxfId="261" tableBorderDxfId="262">
  <autoFilter ref="A8:J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 dataDxfId="260"/>
    <tableColumn id="4" name="ענף מסחר"/>
    <tableColumn id="5" name="סוג מטבע"/>
    <tableColumn id="6" name="ערך נקוב****"/>
    <tableColumn id="7" name="שער***"/>
    <tableColumn id="8" name="שווי שוק"/>
    <tableColumn id="9" name="שעור מנכסי אפיק ההשקעה"/>
    <tableColumn id="10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8:P39" totalsRowShown="0" headerRowDxfId="243" dataDxfId="244" headerRowBorderDxfId="257" tableBorderDxfId="258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56"/>
    <tableColumn id="4" name="דירוג"/>
    <tableColumn id="5" name="שם מדרג" dataDxfId="255"/>
    <tableColumn id="6" name="תאריך רכישה" dataDxfId="254"/>
    <tableColumn id="7" name="מח&quot;מ" dataDxfId="253"/>
    <tableColumn id="8" name="סוג מטבע"/>
    <tableColumn id="9" name="שיעור ריבית" dataDxfId="252"/>
    <tableColumn id="10" name="תשואה לפידיון" dataDxfId="251"/>
    <tableColumn id="11" name="ערך נקוב****" dataDxfId="250"/>
    <tableColumn id="12" name="שער***" dataDxfId="249"/>
    <tableColumn id="13" name="שווי שוק" dataDxfId="248"/>
    <tableColumn id="14" name="שעור מערך נקוב מונפק" dataDxfId="247"/>
    <tableColumn id="15" name="שעור מנכסי אפיק ההשקעה" dataDxfId="246"/>
    <tableColumn id="16" name="שעור מסך נכסי השקעה**" dataDxfId="24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8:O27" totalsRowShown="0" headerRowDxfId="224" dataDxfId="225" headerRowBorderDxfId="241" tableBorderDxfId="242">
  <autoFilter ref="A8:O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0"/>
    <tableColumn id="2" name="מספר ני&quot;ע" dataDxfId="239"/>
    <tableColumn id="3" name="דירוג" dataDxfId="238"/>
    <tableColumn id="4" name="שם מדרג" dataDxfId="237"/>
    <tableColumn id="5" name="תאריך רכישה" dataDxfId="236"/>
    <tableColumn id="6" name="מח&quot;מ" dataDxfId="235"/>
    <tableColumn id="7" name="סוג מטבע" dataDxfId="234"/>
    <tableColumn id="8" name="שיעור ריבית" dataDxfId="233"/>
    <tableColumn id="9" name="תשואה לפידיון" dataDxfId="232"/>
    <tableColumn id="10" name="ערך נקוב****" dataDxfId="231"/>
    <tableColumn id="11" name="שער***" dataDxfId="230"/>
    <tableColumn id="12" name="שווי הוגן" dataDxfId="229"/>
    <tableColumn id="13" name="שעור מערך נקוב מונפק" dataDxfId="228"/>
    <tableColumn id="14" name="שעור מנכסי אפיק ההשקעה" dataDxfId="227"/>
    <tableColumn id="15" name="שעור מסך נכסי השקעה**" dataDxfId="22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8:R25" totalsRowShown="0" headerRowDxfId="202" dataDxfId="203" headerRowBorderDxfId="222" tableBorderDxfId="223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1"/>
    <tableColumn id="2" name="מספר ני&quot;ע" dataDxfId="220"/>
    <tableColumn id="3" name="ספק המידע" dataDxfId="219"/>
    <tableColumn id="4" name="מספר מנפיק" dataDxfId="218"/>
    <tableColumn id="5" name="ענף מסחר" dataDxfId="217"/>
    <tableColumn id="6" name="דירוג" dataDxfId="216"/>
    <tableColumn id="7" name="שם מדרג" dataDxfId="215"/>
    <tableColumn id="8" name="תאריך רכישה" dataDxfId="214"/>
    <tableColumn id="9" name="מח&quot;מ" dataDxfId="213"/>
    <tableColumn id="10" name="סוג מטבע" dataDxfId="212"/>
    <tableColumn id="11" name="שיעור ריבית" dataDxfId="211"/>
    <tableColumn id="12" name="תשואה לפידיון" dataDxfId="210"/>
    <tableColumn id="13" name="ערך נקוב****" dataDxfId="209"/>
    <tableColumn id="14" name="שער***" dataDxfId="208"/>
    <tableColumn id="15" name="שווי הוגן" dataDxfId="207"/>
    <tableColumn id="16" name="שעור מערך נקוב מונפק" dataDxfId="206"/>
    <tableColumn id="17" name="שעור מנכסי אפיק ההשקעה" dataDxfId="205"/>
    <tableColumn id="18" name="שעור מסך נכסי השקעה**" dataDxfId="2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8:R30" totalsRowShown="0" headerRowDxfId="180" dataDxfId="181" headerRowBorderDxfId="200" tableBorderDxfId="201">
  <autoFilter ref="A8:R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199"/>
    <tableColumn id="2" name="מספר ני&quot;ע" dataDxfId="198"/>
    <tableColumn id="3" name="ספק המידע" dataDxfId="197"/>
    <tableColumn id="4" name="מספר מנפיק" dataDxfId="196"/>
    <tableColumn id="5" name="ענף מסחר" dataDxfId="195"/>
    <tableColumn id="6" name="דירוג" dataDxfId="194"/>
    <tableColumn id="7" name="שם מדרג" dataDxfId="193"/>
    <tableColumn id="8" name="תאריך רכישה" dataDxfId="192"/>
    <tableColumn id="9" name="מח&quot;מ" dataDxfId="191"/>
    <tableColumn id="10" name="סוג מטבע" dataDxfId="190"/>
    <tableColumn id="11" name="שיעור ריבית" dataDxfId="189"/>
    <tableColumn id="12" name="תשואה לפידיון" dataDxfId="188"/>
    <tableColumn id="13" name="ערך נקוב****" dataDxfId="187"/>
    <tableColumn id="14" name="שער***" dataDxfId="186"/>
    <tableColumn id="15" name="שווי הוגן" dataDxfId="185"/>
    <tableColumn id="16" name="שעור מערך נקוב מונפק" dataDxfId="184"/>
    <tableColumn id="17" name="שעור מנכסי אפיק ההשקעה" dataDxfId="183"/>
    <tableColumn id="18" name="שעור מסך נכסי השקעה**" dataDxfId="18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8:L18" totalsRowShown="0" headerRowDxfId="164" dataDxfId="165" headerRowBorderDxfId="178" tableBorderDxfId="179">
  <autoFilter ref="A8:L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77"/>
    <tableColumn id="2" name="מספר ני&quot;ע" dataDxfId="176"/>
    <tableColumn id="3" name="ספק המידע" dataDxfId="175"/>
    <tableColumn id="4" name="מספר מנפיק" dataDxfId="174"/>
    <tableColumn id="5" name="ענף מסחר" dataDxfId="173"/>
    <tableColumn id="6" name="סוג מטבע" dataDxfId="172"/>
    <tableColumn id="7" name="ערך נקוב****" dataDxfId="171"/>
    <tableColumn id="8" name="שער***" dataDxfId="170"/>
    <tableColumn id="9" name="שווי הוגן" dataDxfId="169"/>
    <tableColumn id="10" name="שעור מערך נקוב מונפק" dataDxfId="168"/>
    <tableColumn id="11" name="שעור מנכסי אפיק ההשקעה" dataDxfId="167"/>
    <tableColumn id="12" name="שעור מסך נכסי השקעה**" dataDxfId="16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8:J29" totalsRowShown="0" headerRowDxfId="153" dataDxfId="154" headerRowBorderDxfId="162" tableBorderDxfId="163">
  <autoFilter ref="A8:J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1"/>
    <tableColumn id="5" name="ערך נקוב****" dataDxfId="160"/>
    <tableColumn id="6" name="שער***" dataDxfId="159"/>
    <tableColumn id="7" name="שווי הוגן" dataDxfId="158"/>
    <tableColumn id="8" name="שעור מערך נקוב מונפק" dataDxfId="157"/>
    <tableColumn id="9" name="שעור מנכסי אפיק ההשקעה" dataDxfId="156"/>
    <tableColumn id="10" name="שעור מסך נכסי השקעה**" dataDxfId="15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8:K15" totalsRowShown="0" headerRowDxfId="149" headerRowBorderDxfId="151" tableBorderDxfId="152">
  <autoFilter ref="A8:K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0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5:D49" totalsRowShown="0" headerRowDxfId="408" headerRowBorderDxfId="407" tableBorderDxfId="406" headerRowCellStyle="Normal_2007-16618">
  <autoFilter ref="C45:D49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8:K33" totalsRowShown="0" headerRowDxfId="138" dataDxfId="139" headerRowBorderDxfId="147" tableBorderDxfId="148">
  <autoFilter ref="A8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6"/>
    <tableColumn id="6" name="ערך נקוב****" dataDxfId="145"/>
    <tableColumn id="7" name="שער***" dataDxfId="144"/>
    <tableColumn id="8" name="שווי הוגן" dataDxfId="143"/>
    <tableColumn id="9" name="שעור מערך נקוב מונפק" dataDxfId="142"/>
    <tableColumn id="10" name="שעור מנכסי אפיק ההשקעה" dataDxfId="141"/>
    <tableColumn id="11" name="שעור מסך נכסי השקעה**" dataDxfId="1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8:J33" totalsRowShown="0" headerRowDxfId="128" dataDxfId="129" headerRowBorderDxfId="136" tableBorderDxfId="137">
  <autoFilter ref="A8:J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5"/>
    <tableColumn id="6" name="ערך נקוב****" dataDxfId="134"/>
    <tableColumn id="7" name="שער***" dataDxfId="133"/>
    <tableColumn id="8" name="שווי הוגן" dataDxfId="132"/>
    <tableColumn id="9" name="שעור מנכסי אפיק ההשקעה" dataDxfId="131"/>
    <tableColumn id="10" name="שעור מסך נכסי השקעה**" dataDxfId="1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8:P39" totalsRowShown="0" headerRowDxfId="112" dataDxfId="113" headerRowBorderDxfId="126" tableBorderDxfId="127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5"/>
    <tableColumn id="4" name="דירוג"/>
    <tableColumn id="5" name="שם מדרג" dataDxfId="124"/>
    <tableColumn id="6" name="תאריך רכישה" dataDxfId="123"/>
    <tableColumn id="7" name="מח&quot;מ" dataDxfId="122"/>
    <tableColumn id="8" name="סוג מטבע"/>
    <tableColumn id="9" name="שיעור ריבית" dataDxfId="121"/>
    <tableColumn id="10" name="תשואה לפידיון" dataDxfId="120"/>
    <tableColumn id="11" name="ערך נקוב****" dataDxfId="119"/>
    <tableColumn id="12" name="שער***" dataDxfId="118"/>
    <tableColumn id="13" name="שווי הוגן" dataDxfId="117"/>
    <tableColumn id="14" name="שעור מערך נקוב מונפק" dataDxfId="116"/>
    <tableColumn id="15" name="שעור מנכסי אפיק ההשקעה" dataDxfId="115"/>
    <tableColumn id="16" name="שעור מסך נכסי השקעה**" dataDxfId="1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7:P46" totalsRowShown="0" headerRowDxfId="96" dataDxfId="97" headerRowBorderDxfId="110" tableBorderDxfId="111">
  <autoFilter ref="A7:P4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קונסורציום כן/לא" dataDxfId="109"/>
    <tableColumn id="3" name="מספר ני&quot;ע"/>
    <tableColumn id="4" name="מספר מנפיק" dataDxfId="108"/>
    <tableColumn id="5" name="דירוג"/>
    <tableColumn id="6" name="תאריך רכישה" dataDxfId="107"/>
    <tableColumn id="7" name="שם מדרג" dataDxfId="106"/>
    <tableColumn id="8" name="מח&quot;מ" dataDxfId="105"/>
    <tableColumn id="9" name="סוג מטבע"/>
    <tableColumn id="10" name="שיעור ריבית ממוצע" dataDxfId="104"/>
    <tableColumn id="11" name="תשואה לפידיון" dataDxfId="103"/>
    <tableColumn id="12" name="ערך נקוב****" dataDxfId="102"/>
    <tableColumn id="13" name="שער***" dataDxfId="101"/>
    <tableColumn id="14" name="שווי הוגן" dataDxfId="100"/>
    <tableColumn id="15" name="שעור מנכסי אפיק ההשקעה" dataDxfId="99"/>
    <tableColumn id="16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7:N23" totalsRowShown="0" headerRowDxfId="82" dataDxfId="83" headerRowBorderDxfId="94" tableBorderDxfId="95">
  <autoFilter ref="A7:N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3"/>
    <tableColumn id="4" name="דירוג"/>
    <tableColumn id="5" name="שם מדרג" dataDxfId="92"/>
    <tableColumn id="6" name="מח&quot;מ" dataDxfId="91"/>
    <tableColumn id="7" name="סוג מטבע"/>
    <tableColumn id="8" name="תנאי ושיעור ריבית" dataDxfId="90"/>
    <tableColumn id="9" name="תשואה לפידיון" dataDxfId="89"/>
    <tableColumn id="10" name="ערך נקוב****" dataDxfId="88"/>
    <tableColumn id="11" name="שער***" dataDxfId="87"/>
    <tableColumn id="12" name="שווי הוגן" dataDxfId="86"/>
    <tableColumn id="13" name="שעור מנכסי אפיק ההשקעה" dataDxfId="85"/>
    <tableColumn id="14" name="שעור מסך נכסי השקעה**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7:I20" totalsRowShown="0" headerRowDxfId="69" dataDxfId="70" headerRowBorderDxfId="80" tableBorderDxfId="81">
  <autoFilter ref="A7:I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9"/>
    <tableColumn id="2" name="תאריך שערוך אחרון" dataDxfId="78"/>
    <tableColumn id="3" name="אופי הנכס" dataDxfId="77"/>
    <tableColumn id="4" name="שעור תשואה במהלך התקופה" dataDxfId="76"/>
    <tableColumn id="5" name="סוג מטבע" dataDxfId="75"/>
    <tableColumn id="6" name="שווי משוערך" dataDxfId="74"/>
    <tableColumn id="7" name="שעור מנכסי אפיק ההשקעה" dataDxfId="73"/>
    <tableColumn id="8" name="שעור מסך נכסי השקעה" dataDxfId="72"/>
    <tableColumn id="9" name="כתובת הנכ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7:J14" totalsRowShown="0" headerRowDxfId="64" headerRowBorderDxfId="67" tableBorderDxfId="68" headerRowCellStyle="Normal_2007-16618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6"/>
    <tableColumn id="3" name="דירוג"/>
    <tableColumn id="4" name="שם המדרג" dataDxfId="65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7:J14" totalsRowShown="0" headerRowDxfId="60" headerRowBorderDxfId="62" tableBorderDxfId="63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1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7:C14" totalsRowShown="0" headerRowBorderDxfId="58" tableBorderDxfId="59">
  <autoFilter ref="A7:C14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7:O24" totalsRowShown="0" headerRowDxfId="38" dataDxfId="39" headerRowBorderDxfId="55" tableBorderDxfId="56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7:K34" totalsRowShown="0" headerRowDxfId="391" dataDxfId="392" headerRowBorderDxfId="404" tableBorderDxfId="405">
  <autoFilter ref="A7:K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03"/>
    <tableColumn id="2" name="מספר ני&quot;ע" dataDxfId="402"/>
    <tableColumn id="3" name="מספר מנפיק" dataDxfId="401"/>
    <tableColumn id="4" name="דירוג" dataDxfId="400"/>
    <tableColumn id="5" name="שם מדרג" dataDxfId="399"/>
    <tableColumn id="6" name="סוג מטבע" dataDxfId="398"/>
    <tableColumn id="7" name="שיעור ריבית" dataDxfId="397"/>
    <tableColumn id="8" name="תשואה לפידיון" dataDxfId="396"/>
    <tableColumn id="9" name="שווי שוק" dataDxfId="395"/>
    <tableColumn id="10" name="שעור מנכסי אפיק ההשקעה" dataDxfId="394"/>
    <tableColumn id="11" name="שעור מסך נכסי השקעה" dataDxfId="39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7:O24" totalsRowShown="0" headerRowDxfId="19" dataDxfId="20" headerRowBorderDxfId="36" tableBorderDxfId="37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7:O24" totalsRowShown="0" headerRowDxfId="0" dataDxfId="1" headerRowBorderDxfId="17" tableBorderDxfId="18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8:Q41" totalsRowShown="0" headerRowDxfId="370" dataDxfId="371" headerRowBorderDxfId="389" tableBorderDxfId="390">
  <autoFilter ref="A8:Q4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88"/>
    <tableColumn id="2" name="מספר ני&quot;ע" dataDxfId="387"/>
    <tableColumn id="3" name="זירת מסחר" dataDxfId="386"/>
    <tableColumn id="4" name="דירוג" dataDxfId="385"/>
    <tableColumn id="5" name="שם מדרג" dataDxfId="384"/>
    <tableColumn id="6" name="תאריך רכישה" dataDxfId="383"/>
    <tableColumn id="7" name="מח&quot;מ" dataDxfId="382"/>
    <tableColumn id="8" name="סוג מטבע" dataDxfId="381"/>
    <tableColumn id="9" name="שיעור ריבית" dataDxfId="380"/>
    <tableColumn id="10" name="תשואה לפידיון" dataDxfId="379"/>
    <tableColumn id="11" name="ערך נקוב****" dataDxfId="378"/>
    <tableColumn id="12" name="שער***" dataDxfId="377"/>
    <tableColumn id="13" name="פדיון/ריבית/דיבידנד לקבל*****  " dataDxfId="376"/>
    <tableColumn id="14" name="שווי שוק" dataDxfId="375"/>
    <tableColumn id="15" name="שעור מערך נקוב**** מונפק" dataDxfId="374"/>
    <tableColumn id="16" name="שעור מנכסי אפיק ההשקעה" dataDxfId="373"/>
    <tableColumn id="17" name="שעור מסך נכסי השקעה**" dataDxfId="37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8:T23" totalsRowShown="0" headerRowDxfId="346" dataDxfId="347" headerRowBorderDxfId="368" tableBorderDxfId="369">
  <autoFilter ref="A8:T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67"/>
    <tableColumn id="2" name="מספר ני&quot;ע" dataDxfId="366"/>
    <tableColumn id="3" name="זירת מסחר" dataDxfId="365"/>
    <tableColumn id="4" name="ספק מידע" dataDxfId="364"/>
    <tableColumn id="5" name="מספר מנפיק" dataDxfId="363"/>
    <tableColumn id="6" name="ענף מסחר" dataDxfId="362"/>
    <tableColumn id="7" name="דירוג" dataDxfId="361"/>
    <tableColumn id="8" name="שם מדרג" dataDxfId="360"/>
    <tableColumn id="9" name="תאריך רכישה" dataDxfId="359"/>
    <tableColumn id="10" name="מח&quot;מ" dataDxfId="358"/>
    <tableColumn id="11" name="סוג מטבע" dataDxfId="357"/>
    <tableColumn id="12" name="שיעור ריבית" dataDxfId="356"/>
    <tableColumn id="13" name="תשואה לפידיון" dataDxfId="355"/>
    <tableColumn id="14" name="ערך נקוב****" dataDxfId="354"/>
    <tableColumn id="15" name="שער***" dataDxfId="353"/>
    <tableColumn id="16" name="פדיון/ריבית/דיבידנד לקבל*****  " dataDxfId="352"/>
    <tableColumn id="17" name="שווי שוק" dataDxfId="351"/>
    <tableColumn id="18" name="שעור מערך נקוב מונפק" dataDxfId="350"/>
    <tableColumn id="19" name="שעור מנכסי אפיק ההשקעה" dataDxfId="349"/>
    <tableColumn id="20" name="שעור מסך נכסי השקעה**" dataDxfId="34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8:T81" totalsRowShown="0" headerRowDxfId="332" dataDxfId="333" headerRowBorderDxfId="344" tableBorderDxfId="345">
  <autoFilter ref="A8:T8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דירוג"/>
    <tableColumn id="8" name="שם מדרג"/>
    <tableColumn id="9" name="תאריך רכישה"/>
    <tableColumn id="10" name="מח&quot;מ" dataDxfId="343"/>
    <tableColumn id="11" name="סוג מטבע"/>
    <tableColumn id="12" name="שיעור ריבית" dataDxfId="342"/>
    <tableColumn id="13" name="תשואה לפידיון" dataDxfId="341"/>
    <tableColumn id="14" name="ערך נקוב****" dataDxfId="340"/>
    <tableColumn id="15" name="שער***" dataDxfId="339"/>
    <tableColumn id="16" name="פדיון/ריבית/דיבידנד לקבל*****  " dataDxfId="338"/>
    <tableColumn id="17" name="שווי שוק" dataDxfId="337"/>
    <tableColumn id="18" name="שעור מערך נקוב מונפק" dataDxfId="336"/>
    <tableColumn id="19" name="שעור מנכסי אפיק ההשקעה" dataDxfId="335"/>
    <tableColumn id="20" name="שעור מסך נכסי השקעה**" dataDxfId="33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8:N25" totalsRowShown="0" headerRowDxfId="314" dataDxfId="315" headerRowBorderDxfId="330" tableBorderDxfId="331">
  <autoFilter ref="A8:N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 dataDxfId="329"/>
    <tableColumn id="2" name="מספר ני&quot;ע" dataDxfId="328"/>
    <tableColumn id="3" name="זירת מסחר" dataDxfId="327"/>
    <tableColumn id="4" name="ספק מידע" dataDxfId="326"/>
    <tableColumn id="5" name="מספר מנפיק" dataDxfId="325"/>
    <tableColumn id="6" name="ענף מסחר" dataDxfId="324"/>
    <tableColumn id="7" name="סוג מטבע" dataDxfId="323"/>
    <tableColumn id="8" name="ערך נקוב****" dataDxfId="322"/>
    <tableColumn id="9" name="שער***" dataDxfId="321"/>
    <tableColumn id="10" name="פדיון/ריבית/דיבידנד לקבל*****  " dataDxfId="320"/>
    <tableColumn id="11" name="שווי שוק" dataDxfId="319"/>
    <tableColumn id="12" name="שעור מערך נקוב מונפק" dataDxfId="318"/>
    <tableColumn id="13" name="שעור מנכסי אפיק ההשקעה" dataDxfId="317"/>
    <tableColumn id="14" name="שעור מסך נכסי השקעה**" dataDxfId="31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8:M33" totalsRowShown="0" headerRowDxfId="302" dataDxfId="303" headerRowBorderDxfId="312" tableBorderDxfId="313">
  <autoFilter ref="A8:M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1"/>
    <tableColumn id="4" name="מספר מנפיק" dataDxfId="310"/>
    <tableColumn id="5" name="ענף מסחר"/>
    <tableColumn id="6" name="סוג מטבע"/>
    <tableColumn id="7" name="ערך נקוב****" dataDxfId="309"/>
    <tableColumn id="8" name="שער***" dataDxfId="308"/>
    <tableColumn id="9" name="פדיון/ריבית/דיבידנד לקבל*****  "/>
    <tableColumn id="10" name="שווי שוק" dataDxfId="307"/>
    <tableColumn id="11" name="שעור מערך נקוב מונפק" dataDxfId="306"/>
    <tableColumn id="12" name="שעור מנכסי אפיק ההשקעה" dataDxfId="305"/>
    <tableColumn id="13" name="שעור מסך נכסי השקעה**" dataDxfId="3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סל"/>
    </ext>
  </extLst>
</table>
</file>

<file path=xl/tables/table9.xml><?xml version="1.0" encoding="utf-8"?>
<table xmlns="http://schemas.openxmlformats.org/spreadsheetml/2006/main" id="9" name="טבלה9" displayName="טבלה9" ref="A8:N29" totalsRowShown="0" headerRowDxfId="289" dataDxfId="290" headerRowBorderDxfId="300" tableBorderDxfId="301">
  <autoFilter ref="A8:N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299"/>
    <tableColumn id="4" name="מספר מנפיק" dataDxfId="298"/>
    <tableColumn id="5" name="ענף מסחר"/>
    <tableColumn id="6" name="דירוג"/>
    <tableColumn id="7" name="שם מדרג" dataDxfId="297"/>
    <tableColumn id="8" name="סוג מטבע"/>
    <tableColumn id="9" name="ערך נקוב****" dataDxfId="296"/>
    <tableColumn id="10" name="שער***" dataDxfId="295"/>
    <tableColumn id="11" name="שווי שוק" dataDxfId="294"/>
    <tableColumn id="12" name="שעור מערך נקוב מונפק" dataDxfId="293"/>
    <tableColumn id="13" name="שעור מנכסי אפיק ההשקעה" dataDxfId="292"/>
    <tableColumn id="14" name="שעור מסך נכסי השקעה**" dataDxfId="29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49"/>
  <sheetViews>
    <sheetView rightToLeft="1" topLeftCell="A31" workbookViewId="0">
      <selection activeCell="C46" sqref="C46"/>
    </sheetView>
  </sheetViews>
  <sheetFormatPr defaultColWidth="0" defaultRowHeight="18" zeroHeight="1"/>
  <cols>
    <col min="1" max="1" width="28.710937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195</v>
      </c>
    </row>
    <row r="2" spans="1:36">
      <c r="B2" s="2" t="s">
        <v>1</v>
      </c>
      <c r="C2" t="s">
        <v>196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63" t="s">
        <v>199</v>
      </c>
      <c r="C5" t="s">
        <v>200</v>
      </c>
    </row>
    <row r="6" spans="1:36" ht="26.25" customHeight="1">
      <c r="B6" s="75" t="s">
        <v>4</v>
      </c>
      <c r="C6" s="76"/>
      <c r="D6" s="77"/>
    </row>
    <row r="7" spans="1:36" s="3" customFormat="1">
      <c r="B7" s="40" t="s">
        <v>736</v>
      </c>
      <c r="C7" s="78" t="s">
        <v>5</v>
      </c>
      <c r="D7" s="79" t="s">
        <v>193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51" t="s">
        <v>6</v>
      </c>
      <c r="D8" s="52" t="s">
        <v>7</v>
      </c>
      <c r="AJ8" s="5" t="s">
        <v>8</v>
      </c>
    </row>
    <row r="9" spans="1:36" s="6" customFormat="1" ht="18" customHeight="1">
      <c r="B9" s="55"/>
      <c r="C9" s="54" t="s">
        <v>9</v>
      </c>
      <c r="D9" s="53" t="s">
        <v>10</v>
      </c>
      <c r="AJ9" s="5" t="s">
        <v>11</v>
      </c>
    </row>
    <row r="10" spans="1:36" s="6" customFormat="1" ht="18" customHeight="1">
      <c r="B10" s="56" t="s">
        <v>12</v>
      </c>
      <c r="C10" s="48"/>
      <c r="D10" s="49"/>
      <c r="AJ10" s="8"/>
    </row>
    <row r="11" spans="1:36">
      <c r="A11" s="9" t="s">
        <v>707</v>
      </c>
      <c r="B11" s="57" t="s">
        <v>13</v>
      </c>
      <c r="C11" s="64">
        <v>9335.5698571400007</v>
      </c>
      <c r="D11" s="65">
        <v>3.6900000000000002E-2</v>
      </c>
    </row>
    <row r="12" spans="1:36">
      <c r="B12" s="57" t="s">
        <v>14</v>
      </c>
      <c r="C12" s="50"/>
      <c r="D12" s="50"/>
    </row>
    <row r="13" spans="1:36">
      <c r="A13" s="9" t="s">
        <v>708</v>
      </c>
      <c r="B13" s="58" t="s">
        <v>15</v>
      </c>
      <c r="C13" s="66">
        <v>198254.39982309999</v>
      </c>
      <c r="D13" s="67">
        <v>0.78300000000000003</v>
      </c>
    </row>
    <row r="14" spans="1:36">
      <c r="A14" s="9" t="s">
        <v>709</v>
      </c>
      <c r="B14" s="58" t="s">
        <v>16</v>
      </c>
      <c r="C14" s="66">
        <v>0</v>
      </c>
      <c r="D14" s="67">
        <v>0</v>
      </c>
    </row>
    <row r="15" spans="1:36">
      <c r="A15" s="9" t="s">
        <v>710</v>
      </c>
      <c r="B15" s="58" t="s">
        <v>17</v>
      </c>
      <c r="C15" s="66">
        <v>33105.967724557602</v>
      </c>
      <c r="D15" s="67">
        <v>0.1308</v>
      </c>
    </row>
    <row r="16" spans="1:36">
      <c r="A16" s="9" t="s">
        <v>711</v>
      </c>
      <c r="B16" s="58" t="s">
        <v>18</v>
      </c>
      <c r="C16" s="66">
        <v>0</v>
      </c>
      <c r="D16" s="67">
        <v>0</v>
      </c>
    </row>
    <row r="17" spans="1:4">
      <c r="A17" s="9" t="s">
        <v>712</v>
      </c>
      <c r="B17" s="58" t="s">
        <v>19</v>
      </c>
      <c r="C17" s="66">
        <v>861.46131993999995</v>
      </c>
      <c r="D17" s="67">
        <v>3.3999999999999998E-3</v>
      </c>
    </row>
    <row r="18" spans="1:4">
      <c r="A18" s="9" t="s">
        <v>713</v>
      </c>
      <c r="B18" s="58" t="s">
        <v>20</v>
      </c>
      <c r="C18" s="66">
        <v>0</v>
      </c>
      <c r="D18" s="67">
        <v>0</v>
      </c>
    </row>
    <row r="19" spans="1:4">
      <c r="A19" s="9" t="s">
        <v>714</v>
      </c>
      <c r="B19" s="58" t="s">
        <v>21</v>
      </c>
      <c r="C19" s="66">
        <v>2.6360000000000001</v>
      </c>
      <c r="D19" s="67">
        <v>0</v>
      </c>
    </row>
    <row r="20" spans="1:4">
      <c r="A20" s="9" t="s">
        <v>715</v>
      </c>
      <c r="B20" s="58" t="s">
        <v>22</v>
      </c>
      <c r="C20" s="66">
        <v>0</v>
      </c>
      <c r="D20" s="67">
        <v>0</v>
      </c>
    </row>
    <row r="21" spans="1:4">
      <c r="A21" s="9" t="s">
        <v>716</v>
      </c>
      <c r="B21" s="58" t="s">
        <v>23</v>
      </c>
      <c r="C21" s="66">
        <v>412.40226505999999</v>
      </c>
      <c r="D21" s="67">
        <v>1.6000000000000001E-3</v>
      </c>
    </row>
    <row r="22" spans="1:4">
      <c r="A22" s="9" t="s">
        <v>717</v>
      </c>
      <c r="B22" s="58" t="s">
        <v>24</v>
      </c>
      <c r="C22" s="66">
        <v>0</v>
      </c>
      <c r="D22" s="67">
        <v>0</v>
      </c>
    </row>
    <row r="23" spans="1:4">
      <c r="B23" s="57" t="s">
        <v>25</v>
      </c>
      <c r="C23" s="50"/>
      <c r="D23" s="50"/>
    </row>
    <row r="24" spans="1:4">
      <c r="A24" s="9" t="s">
        <v>718</v>
      </c>
      <c r="B24" s="58" t="s">
        <v>26</v>
      </c>
      <c r="C24" s="66">
        <v>0</v>
      </c>
      <c r="D24" s="67">
        <v>0</v>
      </c>
    </row>
    <row r="25" spans="1:4">
      <c r="A25" s="9" t="s">
        <v>719</v>
      </c>
      <c r="B25" s="58" t="s">
        <v>27</v>
      </c>
      <c r="C25" s="66">
        <v>0</v>
      </c>
      <c r="D25" s="67">
        <v>0</v>
      </c>
    </row>
    <row r="26" spans="1:4">
      <c r="A26" s="9" t="s">
        <v>720</v>
      </c>
      <c r="B26" s="58" t="s">
        <v>17</v>
      </c>
      <c r="C26" s="66">
        <v>3612.5618030910555</v>
      </c>
      <c r="D26" s="67">
        <v>1.43E-2</v>
      </c>
    </row>
    <row r="27" spans="1:4">
      <c r="A27" s="9" t="s">
        <v>721</v>
      </c>
      <c r="B27" s="58" t="s">
        <v>28</v>
      </c>
      <c r="C27" s="66">
        <v>220.37418719999999</v>
      </c>
      <c r="D27" s="67">
        <v>8.9999999999999998E-4</v>
      </c>
    </row>
    <row r="28" spans="1:4">
      <c r="A28" s="9" t="s">
        <v>722</v>
      </c>
      <c r="B28" s="58" t="s">
        <v>29</v>
      </c>
      <c r="C28" s="66">
        <v>0</v>
      </c>
      <c r="D28" s="67">
        <v>0</v>
      </c>
    </row>
    <row r="29" spans="1:4">
      <c r="A29" s="9" t="s">
        <v>723</v>
      </c>
      <c r="B29" s="58" t="s">
        <v>30</v>
      </c>
      <c r="C29" s="66">
        <v>0</v>
      </c>
      <c r="D29" s="67">
        <v>0</v>
      </c>
    </row>
    <row r="30" spans="1:4">
      <c r="A30" s="9" t="s">
        <v>724</v>
      </c>
      <c r="B30" s="58" t="s">
        <v>31</v>
      </c>
      <c r="C30" s="66">
        <v>0</v>
      </c>
      <c r="D30" s="67">
        <v>0</v>
      </c>
    </row>
    <row r="31" spans="1:4">
      <c r="A31" s="9" t="s">
        <v>725</v>
      </c>
      <c r="B31" s="58" t="s">
        <v>32</v>
      </c>
      <c r="C31" s="66">
        <v>63.672572629520602</v>
      </c>
      <c r="D31" s="67">
        <v>2.9999999999999997E-4</v>
      </c>
    </row>
    <row r="32" spans="1:4">
      <c r="A32" s="9" t="s">
        <v>726</v>
      </c>
      <c r="B32" s="58" t="s">
        <v>33</v>
      </c>
      <c r="C32" s="66">
        <v>0</v>
      </c>
      <c r="D32" s="67">
        <v>0</v>
      </c>
    </row>
    <row r="33" spans="1:4">
      <c r="A33" s="9" t="s">
        <v>727</v>
      </c>
      <c r="B33" s="57" t="s">
        <v>34</v>
      </c>
      <c r="C33" s="66">
        <v>7316.6692012706217</v>
      </c>
      <c r="D33" s="67">
        <v>2.8899999999999999E-2</v>
      </c>
    </row>
    <row r="34" spans="1:4">
      <c r="A34" s="9" t="s">
        <v>728</v>
      </c>
      <c r="B34" s="57" t="s">
        <v>35</v>
      </c>
      <c r="C34" s="66">
        <v>0</v>
      </c>
      <c r="D34" s="67">
        <v>0</v>
      </c>
    </row>
    <row r="35" spans="1:4">
      <c r="A35" s="9" t="s">
        <v>729</v>
      </c>
      <c r="B35" s="57" t="s">
        <v>36</v>
      </c>
      <c r="C35" s="66">
        <v>0</v>
      </c>
      <c r="D35" s="67">
        <v>0</v>
      </c>
    </row>
    <row r="36" spans="1:4">
      <c r="A36" s="9" t="s">
        <v>730</v>
      </c>
      <c r="B36" s="57" t="s">
        <v>37</v>
      </c>
      <c r="C36" s="66">
        <v>0</v>
      </c>
      <c r="D36" s="67">
        <v>0</v>
      </c>
    </row>
    <row r="37" spans="1:4">
      <c r="A37" s="9" t="s">
        <v>731</v>
      </c>
      <c r="B37" s="57" t="s">
        <v>38</v>
      </c>
      <c r="C37" s="66">
        <v>0</v>
      </c>
      <c r="D37" s="67">
        <v>0</v>
      </c>
    </row>
    <row r="38" spans="1:4">
      <c r="A38" s="9"/>
      <c r="B38" s="59" t="s">
        <v>39</v>
      </c>
      <c r="C38" s="50"/>
      <c r="D38" s="50"/>
    </row>
    <row r="39" spans="1:4">
      <c r="A39" s="9" t="s">
        <v>732</v>
      </c>
      <c r="B39" s="60" t="s">
        <v>40</v>
      </c>
      <c r="C39" s="66">
        <v>0</v>
      </c>
      <c r="D39" s="67">
        <v>0</v>
      </c>
    </row>
    <row r="40" spans="1:4">
      <c r="A40" s="9" t="s">
        <v>733</v>
      </c>
      <c r="B40" s="60" t="s">
        <v>41</v>
      </c>
      <c r="C40" s="66">
        <v>0</v>
      </c>
      <c r="D40" s="67">
        <v>0</v>
      </c>
    </row>
    <row r="41" spans="1:4">
      <c r="A41" s="9" t="s">
        <v>734</v>
      </c>
      <c r="B41" s="60" t="s">
        <v>42</v>
      </c>
      <c r="C41" s="66">
        <v>0</v>
      </c>
      <c r="D41" s="67">
        <v>0</v>
      </c>
    </row>
    <row r="42" spans="1:4">
      <c r="B42" s="60" t="s">
        <v>43</v>
      </c>
      <c r="C42" s="66">
        <v>253185.71475398881</v>
      </c>
      <c r="D42" s="67">
        <v>1</v>
      </c>
    </row>
    <row r="43" spans="1:4">
      <c r="A43" s="9" t="s">
        <v>735</v>
      </c>
      <c r="B43" s="61" t="s">
        <v>44</v>
      </c>
      <c r="C43" s="66">
        <v>998.10025776000009</v>
      </c>
      <c r="D43" s="67">
        <f>C43/C11</f>
        <v>0.10691369386482992</v>
      </c>
    </row>
    <row r="44" spans="1:4">
      <c r="B44" s="10" t="s">
        <v>201</v>
      </c>
    </row>
    <row r="45" spans="1:4">
      <c r="C45" s="80" t="s">
        <v>45</v>
      </c>
      <c r="D45" s="79" t="s">
        <v>46</v>
      </c>
    </row>
    <row r="46" spans="1:4">
      <c r="C46" s="12" t="s">
        <v>9</v>
      </c>
      <c r="D46" s="12" t="s">
        <v>10</v>
      </c>
    </row>
    <row r="47" spans="1:4">
      <c r="C47" t="s">
        <v>112</v>
      </c>
      <c r="D47">
        <v>3.8050000000000002</v>
      </c>
    </row>
    <row r="48" spans="1:4">
      <c r="C48" t="s">
        <v>108</v>
      </c>
      <c r="D48">
        <v>3.4820000000000002</v>
      </c>
    </row>
    <row r="49" spans="3:4">
      <c r="C49" t="s">
        <v>125</v>
      </c>
      <c r="D49">
        <v>1</v>
      </c>
    </row>
  </sheetData>
  <dataValidations count="1">
    <dataValidation allowBlank="1" showInputMessage="1" showErrorMessage="1" sqref="C43"/>
  </dataValidations>
  <hyperlinks>
    <hyperlink ref="A11" location="מזומנים!A1" display="מזומנים"/>
    <hyperlink ref="A13" location="'תעודות התחייבות ממשלתיות'!A1" display="תעודות התחייבות ממשלתיות"/>
    <hyperlink ref="A14:A17" location="מזומנים!A1" display="◄"/>
    <hyperlink ref="A18" location="'קרנות נאמנות'!A1" display="קרנות נאמנות"/>
    <hyperlink ref="A19:A22" location="מזומנים!A1" display="◄"/>
    <hyperlink ref="A24" location="'לא סחיר- תעודות התחייבות ממשלתי'!WPrint_Area_W" display="לא סחיר- תעודות התחייבות ממשלתי"/>
    <hyperlink ref="A25:A32" location="מזומנים!A1" display="◄"/>
    <hyperlink ref="A33" location="הלוואות!A1" display="הלוואות"/>
    <hyperlink ref="A34:A37" location="מזומנים!A1" display="◄"/>
    <hyperlink ref="A14" location="'תעודות חוב מסחריות '!A1" display="תעודות חוב מסחריות"/>
    <hyperlink ref="A15" location="'אג&quot;ח קונצרני'!A1" display="אג&quot;ח קונצרני"/>
    <hyperlink ref="A16" location="מניות!A1" display="מניות"/>
    <hyperlink ref="A17" location="'תעודות סל'!A1" display="תעודות סל"/>
    <hyperlink ref="A19" location="'כתבי אופציה'!A1" display="כתבי אופציה"/>
    <hyperlink ref="A20" location="אופציות!A1" display="אופציות"/>
    <hyperlink ref="A21" location="'חוזים עתידיים'!A1" display="חוזים עתידיים"/>
    <hyperlink ref="A22" location="'מוצרים מובנים'!A1" display="מוצרים מובנים"/>
    <hyperlink ref="A25" location="'לא סחיר - תעודות חוב מסחריות'!WPrint_Area_W" display="לא סחיר - תעודות חוב מסחריות"/>
    <hyperlink ref="A26" location="'לא סחיר - אג&quot;ח קונצרני'!A1" display="לא סחיר - אג&quot;ח קונצרני"/>
    <hyperlink ref="A27" location="'לא סחיר - מניות'!A1" display="לא סחיר - מניות"/>
    <hyperlink ref="A28" location="'לא סחיר - קרנות השקעה'!A1" display="לא סחיר - קרנות השקעה"/>
    <hyperlink ref="A29" location="'לא סחיר - כתבי אופציה'!A1" display="לא סחיר - כתבי אופציה"/>
    <hyperlink ref="A30" location="'לא סחיר - אופציות'!A1" display="לא סחיר - אופציות"/>
    <hyperlink ref="A31" location="'לא סחיר - חוזים עתידיים'!A1" display="לא סחיר - חוזים עתידיים"/>
    <hyperlink ref="A32" location="'לא סחיר - מוצרים מובנים'!A1" display="לא סחיר - מוצרים מובנים"/>
    <hyperlink ref="A34" location="'פקדונות מעל 3 חודשים'!A1" display="פקדונות מעל 3 חודשים"/>
    <hyperlink ref="A35" location="'זכויות מקרקעין'!A1" display="זכויות מקרקעין"/>
    <hyperlink ref="A37" location="'השקעות אחרות '!A1" display="השקעות אחרות"/>
    <hyperlink ref="A43" location="'יתרת התחייבות להשקעה'!A1" display="יתרת התחייבות להשקעה"/>
    <hyperlink ref="A36" location="'השקעה בחברות מוחזקות'!A1" display="השקעה בחברות מוחזקות"/>
    <hyperlink ref="A39" location="'עלות מתואמת אג&quot;ח קונצרני סחיר'!A1" display="עלות מתואמת אג&quot;ח קונצרני סחיר"/>
    <hyperlink ref="A40" location="'עלות מתואמת אג&quot;ח קונצרני ל.סחיר'!A1" display="עלות מתואמת אג&quot;ח קונצרני ל.סחיר"/>
    <hyperlink ref="A41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topLeftCell="E20" workbookViewId="0">
      <selection activeCell="H24" sqref="H24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195</v>
      </c>
    </row>
    <row r="2" spans="1:60">
      <c r="A2" s="2" t="s">
        <v>1</v>
      </c>
      <c r="B2" t="s">
        <v>196</v>
      </c>
    </row>
    <row r="3" spans="1:60">
      <c r="A3" s="2" t="s">
        <v>2</v>
      </c>
      <c r="B3" t="s">
        <v>197</v>
      </c>
    </row>
    <row r="4" spans="1:60">
      <c r="A4" s="2" t="s">
        <v>3</v>
      </c>
      <c r="B4" t="s">
        <v>198</v>
      </c>
    </row>
    <row r="5" spans="1:60">
      <c r="A5" s="63" t="s">
        <v>199</v>
      </c>
      <c r="B5" t="s">
        <v>200</v>
      </c>
    </row>
    <row r="6" spans="1:60" ht="26.25" customHeight="1">
      <c r="A6" s="98" t="s">
        <v>68</v>
      </c>
      <c r="B6" s="99"/>
      <c r="C6" s="99"/>
      <c r="D6" s="99"/>
      <c r="E6" s="99"/>
      <c r="F6" s="99"/>
      <c r="G6" s="99"/>
      <c r="H6" s="99"/>
      <c r="I6" s="99"/>
      <c r="J6" s="99"/>
      <c r="K6" s="100"/>
    </row>
    <row r="7" spans="1:60" ht="26.25" customHeight="1">
      <c r="A7" s="98" t="s">
        <v>100</v>
      </c>
      <c r="B7" s="99"/>
      <c r="C7" s="99"/>
      <c r="D7" s="99"/>
      <c r="E7" s="99"/>
      <c r="F7" s="99"/>
      <c r="G7" s="99"/>
      <c r="H7" s="99"/>
      <c r="I7" s="99"/>
      <c r="J7" s="99"/>
      <c r="K7" s="100"/>
      <c r="BH7" s="16"/>
    </row>
    <row r="8" spans="1:60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2" t="s">
        <v>185</v>
      </c>
      <c r="L8" s="14"/>
      <c r="BD8" s="14"/>
      <c r="BE8" s="14"/>
    </row>
    <row r="9" spans="1:60" s="16" customFormat="1" ht="20.25">
      <c r="A9" s="17"/>
      <c r="B9" s="25"/>
      <c r="C9" s="25"/>
      <c r="D9" s="25"/>
      <c r="E9" s="25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C9" s="14"/>
      <c r="BD9" s="14"/>
      <c r="BE9" s="14"/>
      <c r="BG9" s="20"/>
    </row>
    <row r="10" spans="1:6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C10" s="14"/>
      <c r="BD10" s="16"/>
      <c r="BE10" s="14"/>
    </row>
    <row r="11" spans="1:60" s="20" customFormat="1" ht="18" customHeight="1">
      <c r="A11" s="21" t="s">
        <v>101</v>
      </c>
      <c r="B11" s="7"/>
      <c r="C11" s="7"/>
      <c r="D11" s="7"/>
      <c r="E11" s="7"/>
      <c r="F11" s="64">
        <v>0</v>
      </c>
      <c r="G11" s="7"/>
      <c r="H11" s="64">
        <v>0</v>
      </c>
      <c r="I11" s="22"/>
      <c r="J11" s="65">
        <v>0</v>
      </c>
      <c r="K11" s="65">
        <v>0</v>
      </c>
      <c r="BC11" s="14"/>
      <c r="BD11" s="16"/>
      <c r="BE11" s="14"/>
      <c r="BG11" s="14"/>
    </row>
    <row r="12" spans="1:60">
      <c r="A12" s="68" t="s">
        <v>202</v>
      </c>
      <c r="B12" s="14"/>
      <c r="C12" s="14"/>
      <c r="D12" s="14"/>
      <c r="F12" s="70">
        <v>0</v>
      </c>
      <c r="H12" s="70">
        <v>0</v>
      </c>
      <c r="J12" s="69">
        <v>0</v>
      </c>
      <c r="K12" s="69">
        <v>0</v>
      </c>
    </row>
    <row r="13" spans="1:60">
      <c r="A13" s="68" t="s">
        <v>575</v>
      </c>
      <c r="B13" s="14"/>
      <c r="C13" s="14"/>
      <c r="D13" s="14"/>
      <c r="F13" s="70">
        <v>0</v>
      </c>
      <c r="H13" s="70">
        <v>0</v>
      </c>
      <c r="J13" s="69">
        <v>0</v>
      </c>
      <c r="K13" s="69">
        <v>0</v>
      </c>
    </row>
    <row r="14" spans="1:60">
      <c r="A14" t="s">
        <v>222</v>
      </c>
      <c r="B14" t="s">
        <v>222</v>
      </c>
      <c r="C14" s="14"/>
      <c r="D14" t="s">
        <v>222</v>
      </c>
      <c r="E14" t="s">
        <v>222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60">
      <c r="A15" s="68" t="s">
        <v>576</v>
      </c>
      <c r="B15" s="14"/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60">
      <c r="A16" t="s">
        <v>222</v>
      </c>
      <c r="B16" t="s">
        <v>222</v>
      </c>
      <c r="C16" s="14"/>
      <c r="D16" t="s">
        <v>222</v>
      </c>
      <c r="E16" t="s">
        <v>222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577</v>
      </c>
      <c r="B17" s="14"/>
      <c r="C17" s="14"/>
      <c r="D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222</v>
      </c>
      <c r="B18" t="s">
        <v>222</v>
      </c>
      <c r="C18" s="14"/>
      <c r="D18" t="s">
        <v>222</v>
      </c>
      <c r="E18" t="s">
        <v>222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495</v>
      </c>
      <c r="B19" s="14"/>
      <c r="C19" s="14"/>
      <c r="D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222</v>
      </c>
      <c r="B20" t="s">
        <v>222</v>
      </c>
      <c r="C20" s="14"/>
      <c r="D20" t="s">
        <v>222</v>
      </c>
      <c r="E20" t="s">
        <v>222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227</v>
      </c>
      <c r="B21" s="14"/>
      <c r="C21" s="14"/>
      <c r="D21" s="14"/>
      <c r="F21" s="70">
        <v>0</v>
      </c>
      <c r="H21" s="70">
        <v>0</v>
      </c>
      <c r="J21" s="69">
        <v>0</v>
      </c>
      <c r="K21" s="69">
        <v>0</v>
      </c>
    </row>
    <row r="22" spans="1:11">
      <c r="A22" s="68" t="s">
        <v>575</v>
      </c>
      <c r="B22" s="14"/>
      <c r="C22" s="14"/>
      <c r="D22" s="14"/>
      <c r="F22" s="70">
        <v>0</v>
      </c>
      <c r="H22" s="70">
        <v>0</v>
      </c>
      <c r="J22" s="69">
        <v>0</v>
      </c>
      <c r="K22" s="69">
        <v>0</v>
      </c>
    </row>
    <row r="23" spans="1:11">
      <c r="A23" t="s">
        <v>222</v>
      </c>
      <c r="B23" t="s">
        <v>222</v>
      </c>
      <c r="C23" s="14"/>
      <c r="D23" t="s">
        <v>222</v>
      </c>
      <c r="E23" t="s">
        <v>222</v>
      </c>
      <c r="F23" s="66">
        <v>0</v>
      </c>
      <c r="G23" s="66">
        <v>0</v>
      </c>
      <c r="H23" s="66">
        <v>0</v>
      </c>
      <c r="I23" s="67">
        <v>0</v>
      </c>
      <c r="J23" s="67">
        <v>0</v>
      </c>
      <c r="K23" s="67">
        <v>0</v>
      </c>
    </row>
    <row r="24" spans="1:11">
      <c r="A24" s="68" t="s">
        <v>578</v>
      </c>
      <c r="B24" s="14"/>
      <c r="C24" s="14"/>
      <c r="D24" s="14"/>
      <c r="F24" s="70">
        <v>0</v>
      </c>
      <c r="H24" s="70">
        <v>0</v>
      </c>
      <c r="J24" s="69">
        <v>0</v>
      </c>
      <c r="K24" s="69">
        <v>0</v>
      </c>
    </row>
    <row r="25" spans="1:11">
      <c r="A25" t="s">
        <v>222</v>
      </c>
      <c r="B25" t="s">
        <v>222</v>
      </c>
      <c r="C25" s="14"/>
      <c r="D25" t="s">
        <v>222</v>
      </c>
      <c r="E25" t="s">
        <v>222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</row>
    <row r="26" spans="1:11">
      <c r="A26" s="68" t="s">
        <v>577</v>
      </c>
      <c r="B26" s="14"/>
      <c r="C26" s="14"/>
      <c r="D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222</v>
      </c>
      <c r="B27" t="s">
        <v>222</v>
      </c>
      <c r="C27" s="14"/>
      <c r="D27" t="s">
        <v>222</v>
      </c>
      <c r="E27" t="s">
        <v>222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68" t="s">
        <v>579</v>
      </c>
      <c r="B28" s="14"/>
      <c r="C28" s="14"/>
      <c r="D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222</v>
      </c>
      <c r="B29" t="s">
        <v>222</v>
      </c>
      <c r="C29" s="14"/>
      <c r="D29" t="s">
        <v>222</v>
      </c>
      <c r="E29" t="s">
        <v>222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495</v>
      </c>
      <c r="B30" s="14"/>
      <c r="C30" s="14"/>
      <c r="D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222</v>
      </c>
      <c r="B31" t="s">
        <v>222</v>
      </c>
      <c r="C31" s="14"/>
      <c r="D31" t="s">
        <v>222</v>
      </c>
      <c r="E31" t="s">
        <v>222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84" t="s">
        <v>229</v>
      </c>
      <c r="B32" s="14"/>
      <c r="C32" s="14"/>
      <c r="D32" s="14"/>
    </row>
    <row r="33" spans="1:4">
      <c r="A33" s="84" t="s">
        <v>283</v>
      </c>
      <c r="B33" s="14"/>
      <c r="C33" s="14"/>
      <c r="D33" s="14"/>
    </row>
    <row r="34" spans="1:4">
      <c r="A34" s="84" t="s">
        <v>284</v>
      </c>
      <c r="B34" s="14"/>
      <c r="C34" s="14"/>
      <c r="D34" s="14"/>
    </row>
    <row r="35" spans="1:4">
      <c r="A35" s="84" t="s">
        <v>285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>
      <c r="B555" s="14"/>
      <c r="C555" s="14"/>
      <c r="D55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topLeftCell="A5" workbookViewId="0">
      <selection activeCell="A10" sqref="A10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4.7109375" style="14" customWidth="1"/>
    <col min="54" max="57" width="9.140625" style="14" customWidth="1"/>
    <col min="58" max="58" width="14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  <c r="B2" t="s">
        <v>196</v>
      </c>
    </row>
    <row r="3" spans="1:58">
      <c r="A3" s="2" t="s">
        <v>2</v>
      </c>
      <c r="B3" t="s">
        <v>197</v>
      </c>
    </row>
    <row r="4" spans="1:58">
      <c r="A4" s="2" t="s">
        <v>3</v>
      </c>
      <c r="B4" t="s">
        <v>198</v>
      </c>
    </row>
    <row r="5" spans="1:58">
      <c r="A5" s="63" t="s">
        <v>199</v>
      </c>
      <c r="B5" t="s">
        <v>200</v>
      </c>
    </row>
    <row r="6" spans="1:58" ht="26.25" customHeight="1">
      <c r="A6" s="98" t="s">
        <v>68</v>
      </c>
      <c r="B6" s="99"/>
      <c r="C6" s="99"/>
      <c r="D6" s="99"/>
      <c r="E6" s="99"/>
      <c r="F6" s="99"/>
      <c r="G6" s="99"/>
      <c r="H6" s="99"/>
      <c r="I6" s="99"/>
      <c r="J6" s="100"/>
      <c r="BB6" s="14" t="s">
        <v>102</v>
      </c>
      <c r="BD6" s="14" t="s">
        <v>103</v>
      </c>
      <c r="BF6" s="16" t="s">
        <v>104</v>
      </c>
    </row>
    <row r="7" spans="1:58" ht="42" customHeight="1">
      <c r="A7" s="98" t="s">
        <v>105</v>
      </c>
      <c r="B7" s="99"/>
      <c r="C7" s="99"/>
      <c r="D7" s="99"/>
      <c r="E7" s="99"/>
      <c r="F7" s="99"/>
      <c r="G7" s="99"/>
      <c r="H7" s="99"/>
      <c r="I7" s="99"/>
      <c r="J7" s="100"/>
      <c r="BB7" s="16" t="s">
        <v>106</v>
      </c>
      <c r="BD7" s="14" t="s">
        <v>107</v>
      </c>
      <c r="BF7" s="16" t="s">
        <v>108</v>
      </c>
    </row>
    <row r="8" spans="1:58" s="16" customFormat="1" ht="20.25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57</v>
      </c>
      <c r="J8" s="41" t="s">
        <v>185</v>
      </c>
      <c r="BA8" s="14" t="s">
        <v>109</v>
      </c>
      <c r="BB8" s="14" t="s">
        <v>110</v>
      </c>
      <c r="BC8" s="14" t="s">
        <v>111</v>
      </c>
      <c r="BE8" s="20" t="s">
        <v>112</v>
      </c>
    </row>
    <row r="9" spans="1:58" s="16" customFormat="1" ht="18.75" customHeight="1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26" t="s">
        <v>7</v>
      </c>
      <c r="J9" s="37" t="s">
        <v>7</v>
      </c>
      <c r="BA9" s="14" t="s">
        <v>113</v>
      </c>
      <c r="BC9" s="14" t="s">
        <v>114</v>
      </c>
      <c r="BE9" s="20" t="s">
        <v>115</v>
      </c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38" t="s">
        <v>62</v>
      </c>
      <c r="I10" s="38" t="s">
        <v>63</v>
      </c>
      <c r="J10" s="38" t="s">
        <v>64</v>
      </c>
      <c r="K10" s="16"/>
      <c r="L10" s="16"/>
      <c r="M10" s="16"/>
      <c r="N10" s="16"/>
      <c r="BA10" s="14" t="s">
        <v>116</v>
      </c>
      <c r="BB10" s="16"/>
      <c r="BC10" s="14" t="s">
        <v>117</v>
      </c>
      <c r="BE10" s="14" t="s">
        <v>118</v>
      </c>
    </row>
    <row r="11" spans="1:58" s="20" customFormat="1" ht="18" customHeight="1">
      <c r="A11" s="21" t="s">
        <v>119</v>
      </c>
      <c r="B11" s="7"/>
      <c r="C11" s="7"/>
      <c r="D11" s="7"/>
      <c r="E11" s="7"/>
      <c r="F11" s="64">
        <v>118438.33</v>
      </c>
      <c r="G11" s="22"/>
      <c r="H11" s="64">
        <v>412.40226505999999</v>
      </c>
      <c r="I11" s="65">
        <v>1</v>
      </c>
      <c r="J11" s="65">
        <v>1.6000000000000001E-3</v>
      </c>
      <c r="K11" s="16"/>
      <c r="L11" s="16"/>
      <c r="M11" s="16"/>
      <c r="N11" s="16"/>
      <c r="BA11" s="14" t="s">
        <v>120</v>
      </c>
      <c r="BB11" s="16"/>
      <c r="BC11" s="14" t="s">
        <v>121</v>
      </c>
      <c r="BE11" s="14" t="s">
        <v>122</v>
      </c>
    </row>
    <row r="12" spans="1:58">
      <c r="A12" s="68" t="s">
        <v>202</v>
      </c>
      <c r="B12" s="16"/>
      <c r="C12" s="16"/>
      <c r="D12" s="16"/>
      <c r="E12" s="16"/>
      <c r="F12" s="70">
        <v>0</v>
      </c>
      <c r="G12" s="16"/>
      <c r="H12" s="70">
        <v>0</v>
      </c>
      <c r="I12" s="69">
        <v>0</v>
      </c>
      <c r="J12" s="69">
        <v>0</v>
      </c>
      <c r="BB12" s="14" t="s">
        <v>123</v>
      </c>
      <c r="BD12" s="14" t="s">
        <v>124</v>
      </c>
    </row>
    <row r="13" spans="1:58">
      <c r="A13" t="s">
        <v>222</v>
      </c>
      <c r="B13" t="s">
        <v>222</v>
      </c>
      <c r="C13" s="16"/>
      <c r="D13" t="s">
        <v>222</v>
      </c>
      <c r="E13" t="s">
        <v>222</v>
      </c>
      <c r="F13" s="66">
        <v>0</v>
      </c>
      <c r="G13" s="66">
        <v>0</v>
      </c>
      <c r="H13" s="66">
        <v>0</v>
      </c>
      <c r="I13" s="67">
        <v>0</v>
      </c>
      <c r="J13" s="67">
        <v>0</v>
      </c>
      <c r="BB13" s="14" t="s">
        <v>125</v>
      </c>
      <c r="BC13" s="14" t="s">
        <v>126</v>
      </c>
      <c r="BD13" s="14" t="s">
        <v>127</v>
      </c>
    </row>
    <row r="14" spans="1:58">
      <c r="A14" s="68" t="s">
        <v>227</v>
      </c>
      <c r="B14" s="16"/>
      <c r="C14" s="16"/>
      <c r="D14" s="16"/>
      <c r="E14" s="16"/>
      <c r="F14" s="70">
        <v>118438.33</v>
      </c>
      <c r="G14" s="16"/>
      <c r="H14" s="70">
        <v>412.40226505999999</v>
      </c>
      <c r="I14" s="69">
        <v>1</v>
      </c>
      <c r="J14" s="69">
        <v>1.6000000000000001E-3</v>
      </c>
      <c r="BD14" s="14" t="s">
        <v>128</v>
      </c>
    </row>
    <row r="15" spans="1:58">
      <c r="A15" t="s">
        <v>580</v>
      </c>
      <c r="B15" t="s">
        <v>581</v>
      </c>
      <c r="C15" t="s">
        <v>125</v>
      </c>
      <c r="D15" t="s">
        <v>568</v>
      </c>
      <c r="E15" t="s">
        <v>108</v>
      </c>
      <c r="F15" s="66">
        <v>118438.33</v>
      </c>
      <c r="G15" s="66">
        <v>100</v>
      </c>
      <c r="H15" s="66">
        <v>412.40226505999999</v>
      </c>
      <c r="I15" s="67">
        <v>1</v>
      </c>
      <c r="J15" s="67">
        <v>1.6000000000000001E-3</v>
      </c>
      <c r="BD15" s="14" t="s">
        <v>129</v>
      </c>
    </row>
    <row r="16" spans="1:58">
      <c r="A16" s="84" t="s">
        <v>229</v>
      </c>
      <c r="B16" s="16"/>
      <c r="C16" s="16"/>
      <c r="D16" s="16"/>
      <c r="E16" s="16"/>
      <c r="F16" s="16"/>
      <c r="G16" s="16"/>
      <c r="BD16" s="14" t="s">
        <v>130</v>
      </c>
    </row>
    <row r="17" spans="1:56">
      <c r="A17" s="84" t="s">
        <v>283</v>
      </c>
      <c r="B17" s="16"/>
      <c r="C17" s="16"/>
      <c r="D17" s="16"/>
      <c r="E17" s="16"/>
      <c r="F17" s="16"/>
      <c r="G17" s="16"/>
      <c r="BD17" s="14" t="s">
        <v>131</v>
      </c>
    </row>
    <row r="18" spans="1:56">
      <c r="A18" s="84" t="s">
        <v>284</v>
      </c>
      <c r="B18" s="16"/>
      <c r="C18" s="16"/>
      <c r="D18" s="16"/>
      <c r="E18" s="16"/>
      <c r="F18" s="16"/>
      <c r="G18" s="16"/>
      <c r="BD18" s="14" t="s">
        <v>132</v>
      </c>
    </row>
    <row r="19" spans="1:56">
      <c r="A19" s="84" t="s">
        <v>285</v>
      </c>
      <c r="B19" s="16"/>
      <c r="C19" s="16"/>
      <c r="D19" s="16"/>
      <c r="E19" s="16"/>
      <c r="F19" s="16"/>
      <c r="G19" s="16"/>
      <c r="BD19" s="14" t="s">
        <v>133</v>
      </c>
    </row>
    <row r="20" spans="1:56">
      <c r="B20" s="16"/>
      <c r="C20" s="16"/>
      <c r="D20" s="16"/>
      <c r="E20" s="16"/>
      <c r="F20" s="16"/>
      <c r="G20" s="16"/>
      <c r="BD20" s="14" t="s">
        <v>134</v>
      </c>
    </row>
    <row r="21" spans="1:56">
      <c r="B21" s="16"/>
      <c r="C21" s="16"/>
      <c r="D21" s="16"/>
      <c r="E21" s="16"/>
      <c r="F21" s="16"/>
      <c r="G21" s="16"/>
      <c r="BD21" s="14" t="s">
        <v>125</v>
      </c>
    </row>
    <row r="22" spans="1:56" hidden="1">
      <c r="B22" s="16"/>
      <c r="C22" s="16"/>
      <c r="D22" s="16"/>
      <c r="E22" s="16"/>
      <c r="F22" s="16"/>
      <c r="G22" s="16"/>
    </row>
    <row r="23" spans="1:56" hidden="1">
      <c r="B23" s="16"/>
      <c r="C23" s="16"/>
      <c r="D23" s="16"/>
      <c r="E23" s="16"/>
      <c r="F23" s="16"/>
      <c r="G23" s="16"/>
    </row>
    <row r="24" spans="1:56" hidden="1">
      <c r="B24" s="16"/>
      <c r="C24" s="16"/>
      <c r="D24" s="16"/>
      <c r="E24" s="16"/>
      <c r="F24" s="16"/>
      <c r="G24" s="16"/>
    </row>
    <row r="25" spans="1:56" hidden="1">
      <c r="B25" s="16"/>
      <c r="C25" s="16"/>
      <c r="D25" s="16"/>
      <c r="E25" s="16"/>
      <c r="F25" s="16"/>
      <c r="G25" s="16"/>
    </row>
    <row r="26" spans="1:56" hidden="1"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>
      <c r="B570" s="16"/>
      <c r="C570" s="16"/>
      <c r="D570" s="16"/>
      <c r="E570" s="16"/>
      <c r="F570" s="16"/>
      <c r="G570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topLeftCell="J19" workbookViewId="0">
      <selection activeCell="O30" sqref="O30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  <c r="B2" t="s">
        <v>196</v>
      </c>
    </row>
    <row r="3" spans="1:80">
      <c r="A3" s="2" t="s">
        <v>2</v>
      </c>
      <c r="B3" t="s">
        <v>197</v>
      </c>
      <c r="D3" s="13"/>
    </row>
    <row r="4" spans="1:80">
      <c r="A4" s="2" t="s">
        <v>3</v>
      </c>
      <c r="B4" t="s">
        <v>198</v>
      </c>
    </row>
    <row r="5" spans="1:80">
      <c r="A5" s="63" t="s">
        <v>199</v>
      </c>
      <c r="B5" t="s">
        <v>200</v>
      </c>
    </row>
    <row r="6" spans="1:80" ht="26.25" customHeight="1">
      <c r="A6" s="98" t="s">
        <v>68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80" ht="26.25" customHeight="1">
      <c r="A7" s="98" t="s">
        <v>135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80" s="16" customFormat="1">
      <c r="A8" s="40" t="s">
        <v>98</v>
      </c>
      <c r="B8" s="41" t="s">
        <v>49</v>
      </c>
      <c r="C8" s="43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56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  <c r="V8" s="14"/>
      <c r="W8" s="14"/>
    </row>
    <row r="9" spans="1:80" s="16" customFormat="1" ht="18" customHeight="1">
      <c r="A9" s="17"/>
      <c r="B9" s="18"/>
      <c r="C9" s="18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26" t="s">
        <v>6</v>
      </c>
      <c r="N9" s="26" t="s">
        <v>7</v>
      </c>
      <c r="O9" s="26" t="s">
        <v>7</v>
      </c>
      <c r="P9" s="27" t="s">
        <v>7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29" t="s">
        <v>80</v>
      </c>
      <c r="Q10" s="14"/>
      <c r="R10" s="14"/>
      <c r="S10" s="14"/>
      <c r="T10" s="14"/>
      <c r="U10" s="14"/>
      <c r="V10" s="14"/>
      <c r="W10" s="14"/>
    </row>
    <row r="11" spans="1:80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V11" s="14"/>
      <c r="W11" s="14"/>
      <c r="CB11" s="14"/>
    </row>
    <row r="12" spans="1:80">
      <c r="A12" s="68" t="s">
        <v>202</v>
      </c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80">
      <c r="A13" s="68" t="s">
        <v>582</v>
      </c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80">
      <c r="A14" t="s">
        <v>222</v>
      </c>
      <c r="B14" t="s">
        <v>222</v>
      </c>
      <c r="D14" t="s">
        <v>222</v>
      </c>
      <c r="G14" s="66">
        <v>0</v>
      </c>
      <c r="H14" t="s">
        <v>222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80">
      <c r="A15" s="68" t="s">
        <v>583</v>
      </c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80">
      <c r="A16" t="s">
        <v>222</v>
      </c>
      <c r="B16" t="s">
        <v>222</v>
      </c>
      <c r="D16" t="s">
        <v>222</v>
      </c>
      <c r="G16" s="66">
        <v>0</v>
      </c>
      <c r="H16" t="s">
        <v>222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584</v>
      </c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585</v>
      </c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222</v>
      </c>
      <c r="B19" t="s">
        <v>222</v>
      </c>
      <c r="D19" t="s">
        <v>222</v>
      </c>
      <c r="G19" s="66">
        <v>0</v>
      </c>
      <c r="H19" t="s">
        <v>222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586</v>
      </c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222</v>
      </c>
      <c r="B21" t="s">
        <v>222</v>
      </c>
      <c r="D21" t="s">
        <v>222</v>
      </c>
      <c r="G21" s="66">
        <v>0</v>
      </c>
      <c r="H21" t="s">
        <v>222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587</v>
      </c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222</v>
      </c>
      <c r="B23" t="s">
        <v>222</v>
      </c>
      <c r="D23" t="s">
        <v>222</v>
      </c>
      <c r="G23" s="66">
        <v>0</v>
      </c>
      <c r="H23" t="s">
        <v>222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588</v>
      </c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222</v>
      </c>
      <c r="B25" t="s">
        <v>222</v>
      </c>
      <c r="D25" t="s">
        <v>222</v>
      </c>
      <c r="G25" s="66">
        <v>0</v>
      </c>
      <c r="H25" t="s">
        <v>222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227</v>
      </c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582</v>
      </c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222</v>
      </c>
      <c r="B28" t="s">
        <v>222</v>
      </c>
      <c r="D28" t="s">
        <v>222</v>
      </c>
      <c r="G28" s="66">
        <v>0</v>
      </c>
      <c r="H28" t="s">
        <v>222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583</v>
      </c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222</v>
      </c>
      <c r="B30" t="s">
        <v>222</v>
      </c>
      <c r="D30" t="s">
        <v>222</v>
      </c>
      <c r="G30" s="66">
        <v>0</v>
      </c>
      <c r="H30" t="s">
        <v>222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584</v>
      </c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585</v>
      </c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222</v>
      </c>
      <c r="B33" t="s">
        <v>222</v>
      </c>
      <c r="D33" t="s">
        <v>222</v>
      </c>
      <c r="G33" s="66">
        <v>0</v>
      </c>
      <c r="H33" t="s">
        <v>222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586</v>
      </c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222</v>
      </c>
      <c r="B35" t="s">
        <v>222</v>
      </c>
      <c r="D35" t="s">
        <v>222</v>
      </c>
      <c r="G35" s="66">
        <v>0</v>
      </c>
      <c r="H35" t="s">
        <v>222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587</v>
      </c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222</v>
      </c>
      <c r="B37" t="s">
        <v>222</v>
      </c>
      <c r="D37" t="s">
        <v>222</v>
      </c>
      <c r="G37" s="66">
        <v>0</v>
      </c>
      <c r="H37" t="s">
        <v>222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588</v>
      </c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222</v>
      </c>
      <c r="B39" t="s">
        <v>222</v>
      </c>
      <c r="D39" t="s">
        <v>222</v>
      </c>
      <c r="G39" s="66">
        <v>0</v>
      </c>
      <c r="H39" t="s">
        <v>222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84" t="s">
        <v>229</v>
      </c>
    </row>
    <row r="41" spans="1:16">
      <c r="A41" s="84" t="s">
        <v>283</v>
      </c>
    </row>
    <row r="42" spans="1:16">
      <c r="A42" s="84" t="s">
        <v>284</v>
      </c>
    </row>
    <row r="43" spans="1:16">
      <c r="A43" s="84" t="s">
        <v>285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topLeftCell="I15" workbookViewId="0">
      <selection activeCell="P15" sqref="P1:XFD1048576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195</v>
      </c>
    </row>
    <row r="2" spans="1:71">
      <c r="A2" s="2" t="s">
        <v>1</v>
      </c>
      <c r="B2" t="s">
        <v>196</v>
      </c>
    </row>
    <row r="3" spans="1:71">
      <c r="A3" s="2" t="s">
        <v>2</v>
      </c>
      <c r="B3" t="s">
        <v>197</v>
      </c>
    </row>
    <row r="4" spans="1:71">
      <c r="A4" s="2" t="s">
        <v>3</v>
      </c>
      <c r="B4" t="s">
        <v>198</v>
      </c>
    </row>
    <row r="5" spans="1:71">
      <c r="A5" s="63" t="s">
        <v>199</v>
      </c>
      <c r="B5" t="s">
        <v>200</v>
      </c>
    </row>
    <row r="6" spans="1:71" ht="26.25" customHeight="1">
      <c r="A6" s="98" t="s">
        <v>138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1:71" ht="26.25" customHeight="1">
      <c r="A7" s="98" t="s">
        <v>69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1:71" s="16" customFormat="1">
      <c r="A8" s="40" t="s">
        <v>98</v>
      </c>
      <c r="B8" s="41" t="s">
        <v>49</v>
      </c>
      <c r="C8" s="41" t="s">
        <v>51</v>
      </c>
      <c r="D8" s="41" t="s">
        <v>52</v>
      </c>
      <c r="E8" s="41" t="s">
        <v>71</v>
      </c>
      <c r="F8" s="41" t="s">
        <v>72</v>
      </c>
      <c r="G8" s="41" t="s">
        <v>53</v>
      </c>
      <c r="H8" s="41" t="s">
        <v>54</v>
      </c>
      <c r="I8" s="41" t="s">
        <v>55</v>
      </c>
      <c r="J8" s="41" t="s">
        <v>189</v>
      </c>
      <c r="K8" s="41" t="s">
        <v>190</v>
      </c>
      <c r="L8" s="41" t="s">
        <v>5</v>
      </c>
      <c r="M8" s="41" t="s">
        <v>73</v>
      </c>
      <c r="N8" s="41" t="s">
        <v>57</v>
      </c>
      <c r="O8" s="42" t="s">
        <v>185</v>
      </c>
    </row>
    <row r="9" spans="1:71" s="16" customFormat="1" ht="25.5" customHeight="1">
      <c r="A9" s="17"/>
      <c r="B9" s="26"/>
      <c r="C9" s="26"/>
      <c r="D9" s="26"/>
      <c r="E9" s="26" t="s">
        <v>74</v>
      </c>
      <c r="F9" s="26" t="s">
        <v>75</v>
      </c>
      <c r="G9" s="26"/>
      <c r="H9" s="26" t="s">
        <v>7</v>
      </c>
      <c r="I9" s="26" t="s">
        <v>7</v>
      </c>
      <c r="J9" s="26" t="s">
        <v>186</v>
      </c>
      <c r="K9" s="26"/>
      <c r="L9" s="26" t="s">
        <v>6</v>
      </c>
      <c r="M9" s="26" t="s">
        <v>7</v>
      </c>
      <c r="N9" s="26" t="s">
        <v>7</v>
      </c>
      <c r="O9" s="27" t="s">
        <v>7</v>
      </c>
    </row>
    <row r="10" spans="1:7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29" t="s">
        <v>78</v>
      </c>
      <c r="O10" s="29" t="s">
        <v>79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71" s="20" customFormat="1" ht="18" customHeight="1">
      <c r="A11" s="21" t="s">
        <v>81</v>
      </c>
      <c r="B11" s="7"/>
      <c r="C11" s="7"/>
      <c r="D11" s="7"/>
      <c r="E11" s="7"/>
      <c r="F11" s="7"/>
      <c r="G11" s="7"/>
      <c r="H11" s="7"/>
      <c r="I11" s="7"/>
      <c r="J11" s="64">
        <v>0</v>
      </c>
      <c r="K11" s="7"/>
      <c r="L11" s="64">
        <v>0</v>
      </c>
      <c r="M11" s="7"/>
      <c r="N11" s="65">
        <v>0</v>
      </c>
      <c r="O11" s="65">
        <v>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BS11" s="14"/>
    </row>
    <row r="12" spans="1:71">
      <c r="A12" s="68" t="s">
        <v>202</v>
      </c>
      <c r="F12" s="70">
        <v>0</v>
      </c>
      <c r="I12" s="69">
        <v>0</v>
      </c>
      <c r="J12" s="70">
        <v>0</v>
      </c>
      <c r="L12" s="70">
        <v>0</v>
      </c>
      <c r="N12" s="69">
        <v>0</v>
      </c>
      <c r="O12" s="69">
        <v>0</v>
      </c>
    </row>
    <row r="13" spans="1:71">
      <c r="A13" s="68" t="s">
        <v>589</v>
      </c>
      <c r="F13" s="70">
        <v>0</v>
      </c>
      <c r="I13" s="69">
        <v>0</v>
      </c>
      <c r="J13" s="70">
        <v>0</v>
      </c>
      <c r="L13" s="70">
        <v>0</v>
      </c>
      <c r="N13" s="69">
        <v>0</v>
      </c>
      <c r="O13" s="69">
        <v>0</v>
      </c>
    </row>
    <row r="14" spans="1:71">
      <c r="A14" t="s">
        <v>222</v>
      </c>
      <c r="B14" t="s">
        <v>222</v>
      </c>
      <c r="C14" t="s">
        <v>222</v>
      </c>
      <c r="F14" s="66">
        <v>0</v>
      </c>
      <c r="G14" t="s">
        <v>222</v>
      </c>
      <c r="H14" s="67">
        <v>0</v>
      </c>
      <c r="I14" s="67">
        <v>0</v>
      </c>
      <c r="J14" s="66">
        <v>0</v>
      </c>
      <c r="K14" s="66">
        <v>0</v>
      </c>
      <c r="L14" s="66">
        <v>0</v>
      </c>
      <c r="M14" s="67">
        <v>0</v>
      </c>
      <c r="N14" s="67">
        <v>0</v>
      </c>
      <c r="O14" s="67">
        <v>0</v>
      </c>
    </row>
    <row r="15" spans="1:71">
      <c r="A15" s="68" t="s">
        <v>590</v>
      </c>
      <c r="F15" s="70">
        <v>0</v>
      </c>
      <c r="I15" s="69">
        <v>0</v>
      </c>
      <c r="J15" s="70">
        <v>0</v>
      </c>
      <c r="L15" s="70">
        <v>0</v>
      </c>
      <c r="N15" s="69">
        <v>0</v>
      </c>
      <c r="O15" s="69">
        <v>0</v>
      </c>
    </row>
    <row r="16" spans="1:71">
      <c r="A16" t="s">
        <v>222</v>
      </c>
      <c r="B16" t="s">
        <v>222</v>
      </c>
      <c r="C16" t="s">
        <v>222</v>
      </c>
      <c r="F16" s="66">
        <v>0</v>
      </c>
      <c r="G16" t="s">
        <v>222</v>
      </c>
      <c r="H16" s="67">
        <v>0</v>
      </c>
      <c r="I16" s="67">
        <v>0</v>
      </c>
      <c r="J16" s="66">
        <v>0</v>
      </c>
      <c r="K16" s="66">
        <v>0</v>
      </c>
      <c r="L16" s="66">
        <v>0</v>
      </c>
      <c r="M16" s="67">
        <v>0</v>
      </c>
      <c r="N16" s="67">
        <v>0</v>
      </c>
      <c r="O16" s="67">
        <v>0</v>
      </c>
    </row>
    <row r="17" spans="1:15">
      <c r="A17" s="68" t="s">
        <v>591</v>
      </c>
      <c r="F17" s="70">
        <v>0</v>
      </c>
      <c r="I17" s="69">
        <v>0</v>
      </c>
      <c r="J17" s="70">
        <v>0</v>
      </c>
      <c r="L17" s="70">
        <v>0</v>
      </c>
      <c r="N17" s="69">
        <v>0</v>
      </c>
      <c r="O17" s="69">
        <v>0</v>
      </c>
    </row>
    <row r="18" spans="1:15">
      <c r="A18" t="s">
        <v>222</v>
      </c>
      <c r="B18" t="s">
        <v>222</v>
      </c>
      <c r="C18" t="s">
        <v>222</v>
      </c>
      <c r="F18" s="66">
        <v>0</v>
      </c>
      <c r="G18" t="s">
        <v>222</v>
      </c>
      <c r="H18" s="67">
        <v>0</v>
      </c>
      <c r="I18" s="67">
        <v>0</v>
      </c>
      <c r="J18" s="66">
        <v>0</v>
      </c>
      <c r="K18" s="66">
        <v>0</v>
      </c>
      <c r="L18" s="66">
        <v>0</v>
      </c>
      <c r="M18" s="67">
        <v>0</v>
      </c>
      <c r="N18" s="67">
        <v>0</v>
      </c>
      <c r="O18" s="67">
        <v>0</v>
      </c>
    </row>
    <row r="19" spans="1:15">
      <c r="A19" s="68" t="s">
        <v>592</v>
      </c>
      <c r="F19" s="70">
        <v>0</v>
      </c>
      <c r="I19" s="69">
        <v>0</v>
      </c>
      <c r="J19" s="70">
        <v>0</v>
      </c>
      <c r="L19" s="70">
        <v>0</v>
      </c>
      <c r="N19" s="69">
        <v>0</v>
      </c>
      <c r="O19" s="69">
        <v>0</v>
      </c>
    </row>
    <row r="20" spans="1:15">
      <c r="A20" t="s">
        <v>222</v>
      </c>
      <c r="B20" t="s">
        <v>222</v>
      </c>
      <c r="C20" t="s">
        <v>222</v>
      </c>
      <c r="F20" s="66">
        <v>0</v>
      </c>
      <c r="G20" t="s">
        <v>222</v>
      </c>
      <c r="H20" s="67">
        <v>0</v>
      </c>
      <c r="I20" s="67">
        <v>0</v>
      </c>
      <c r="J20" s="66">
        <v>0</v>
      </c>
      <c r="K20" s="66">
        <v>0</v>
      </c>
      <c r="L20" s="66">
        <v>0</v>
      </c>
      <c r="M20" s="67">
        <v>0</v>
      </c>
      <c r="N20" s="67">
        <v>0</v>
      </c>
      <c r="O20" s="67">
        <v>0</v>
      </c>
    </row>
    <row r="21" spans="1:15">
      <c r="A21" s="68" t="s">
        <v>495</v>
      </c>
      <c r="F21" s="70">
        <v>0</v>
      </c>
      <c r="I21" s="69">
        <v>0</v>
      </c>
      <c r="J21" s="70">
        <v>0</v>
      </c>
      <c r="L21" s="70">
        <v>0</v>
      </c>
      <c r="N21" s="69">
        <v>0</v>
      </c>
      <c r="O21" s="69">
        <v>0</v>
      </c>
    </row>
    <row r="22" spans="1:15">
      <c r="A22" t="s">
        <v>222</v>
      </c>
      <c r="B22" t="s">
        <v>222</v>
      </c>
      <c r="C22" t="s">
        <v>222</v>
      </c>
      <c r="F22" s="66">
        <v>0</v>
      </c>
      <c r="G22" t="s">
        <v>222</v>
      </c>
      <c r="H22" s="67">
        <v>0</v>
      </c>
      <c r="I22" s="67">
        <v>0</v>
      </c>
      <c r="J22" s="66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227</v>
      </c>
      <c r="F23" s="70">
        <v>0</v>
      </c>
      <c r="I23" s="69">
        <v>0</v>
      </c>
      <c r="J23" s="70">
        <v>0</v>
      </c>
      <c r="L23" s="70">
        <v>0</v>
      </c>
      <c r="N23" s="69">
        <v>0</v>
      </c>
      <c r="O23" s="69">
        <v>0</v>
      </c>
    </row>
    <row r="24" spans="1:15">
      <c r="A24" s="68" t="s">
        <v>281</v>
      </c>
      <c r="F24" s="70">
        <v>0</v>
      </c>
      <c r="I24" s="69">
        <v>0</v>
      </c>
      <c r="J24" s="70">
        <v>0</v>
      </c>
      <c r="L24" s="70">
        <v>0</v>
      </c>
      <c r="N24" s="69">
        <v>0</v>
      </c>
      <c r="O24" s="69">
        <v>0</v>
      </c>
    </row>
    <row r="25" spans="1:15">
      <c r="A25" t="s">
        <v>222</v>
      </c>
      <c r="B25" t="s">
        <v>222</v>
      </c>
      <c r="C25" t="s">
        <v>222</v>
      </c>
      <c r="F25" s="66">
        <v>0</v>
      </c>
      <c r="G25" t="s">
        <v>222</v>
      </c>
      <c r="H25" s="67">
        <v>0</v>
      </c>
      <c r="I25" s="67">
        <v>0</v>
      </c>
      <c r="J25" s="66">
        <v>0</v>
      </c>
      <c r="K25" s="66">
        <v>0</v>
      </c>
      <c r="L25" s="66">
        <v>0</v>
      </c>
      <c r="M25" s="67">
        <v>0</v>
      </c>
      <c r="N25" s="67">
        <v>0</v>
      </c>
      <c r="O25" s="67">
        <v>0</v>
      </c>
    </row>
    <row r="26" spans="1:15">
      <c r="A26" s="68" t="s">
        <v>593</v>
      </c>
      <c r="F26" s="70">
        <v>0</v>
      </c>
      <c r="I26" s="69">
        <v>0</v>
      </c>
      <c r="J26" s="70">
        <v>0</v>
      </c>
      <c r="L26" s="70">
        <v>0</v>
      </c>
      <c r="N26" s="69">
        <v>0</v>
      </c>
      <c r="O26" s="69">
        <v>0</v>
      </c>
    </row>
    <row r="27" spans="1:15">
      <c r="A27" t="s">
        <v>222</v>
      </c>
      <c r="B27" t="s">
        <v>222</v>
      </c>
      <c r="C27" t="s">
        <v>222</v>
      </c>
      <c r="F27" s="66">
        <v>0</v>
      </c>
      <c r="G27" t="s">
        <v>222</v>
      </c>
      <c r="H27" s="67">
        <v>0</v>
      </c>
      <c r="I27" s="67">
        <v>0</v>
      </c>
      <c r="J27" s="66">
        <v>0</v>
      </c>
      <c r="K27" s="66">
        <v>0</v>
      </c>
      <c r="L27" s="66">
        <v>0</v>
      </c>
      <c r="M27" s="67">
        <v>0</v>
      </c>
      <c r="N27" s="67">
        <v>0</v>
      </c>
      <c r="O27" s="67">
        <v>0</v>
      </c>
    </row>
    <row r="28" spans="1:15">
      <c r="A28" s="84" t="s">
        <v>283</v>
      </c>
    </row>
    <row r="29" spans="1:15">
      <c r="A29" s="84" t="s">
        <v>284</v>
      </c>
    </row>
    <row r="30" spans="1:15">
      <c r="A30" s="84" t="s">
        <v>285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topLeftCell="L14" workbookViewId="0">
      <selection activeCell="P23" sqref="P23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  <c r="B2" t="s">
        <v>196</v>
      </c>
    </row>
    <row r="3" spans="1:64">
      <c r="A3" s="2" t="s">
        <v>2</v>
      </c>
      <c r="B3" t="s">
        <v>197</v>
      </c>
    </row>
    <row r="4" spans="1:64">
      <c r="A4" s="2" t="s">
        <v>3</v>
      </c>
      <c r="B4" t="s">
        <v>198</v>
      </c>
    </row>
    <row r="5" spans="1:64">
      <c r="A5" s="63" t="s">
        <v>199</v>
      </c>
      <c r="B5" t="s">
        <v>200</v>
      </c>
    </row>
    <row r="6" spans="1:64" ht="26.25" customHeight="1">
      <c r="A6" s="98" t="s">
        <v>138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1:64" ht="26.25" customHeight="1">
      <c r="A7" s="98" t="s">
        <v>82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1:64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101" t="s">
        <v>55</v>
      </c>
      <c r="M8" s="41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I8" s="14"/>
    </row>
    <row r="9" spans="1:64" s="16" customFormat="1" ht="17.2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I9" s="14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I10" s="14"/>
    </row>
    <row r="11" spans="1:64" s="20" customFormat="1" ht="18" customHeight="1">
      <c r="A11" s="21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64">
        <v>0</v>
      </c>
      <c r="N11" s="7"/>
      <c r="O11" s="64">
        <v>0</v>
      </c>
      <c r="P11" s="7"/>
      <c r="Q11" s="65">
        <v>0</v>
      </c>
      <c r="R11" s="65">
        <v>0</v>
      </c>
      <c r="S11" s="30"/>
      <c r="BI11" s="14"/>
      <c r="BL11" s="14"/>
    </row>
    <row r="12" spans="1:64">
      <c r="A12" s="68" t="s">
        <v>202</v>
      </c>
      <c r="C12" s="14"/>
      <c r="D12" s="14"/>
      <c r="E12" s="14"/>
      <c r="I12" s="70">
        <v>0</v>
      </c>
      <c r="L12" s="69">
        <v>0</v>
      </c>
      <c r="M12" s="70">
        <v>0</v>
      </c>
      <c r="O12" s="70">
        <v>0</v>
      </c>
      <c r="Q12" s="69">
        <v>0</v>
      </c>
      <c r="R12" s="69">
        <v>0</v>
      </c>
    </row>
    <row r="13" spans="1:64">
      <c r="A13" s="68" t="s">
        <v>594</v>
      </c>
      <c r="C13" s="14"/>
      <c r="D13" s="14"/>
      <c r="E13" s="14"/>
      <c r="I13" s="70">
        <v>0</v>
      </c>
      <c r="L13" s="69">
        <v>0</v>
      </c>
      <c r="M13" s="70">
        <v>0</v>
      </c>
      <c r="O13" s="70">
        <v>0</v>
      </c>
      <c r="Q13" s="69">
        <v>0</v>
      </c>
      <c r="R13" s="69">
        <v>0</v>
      </c>
    </row>
    <row r="14" spans="1:64">
      <c r="A14" t="s">
        <v>222</v>
      </c>
      <c r="B14" t="s">
        <v>222</v>
      </c>
      <c r="C14" s="14"/>
      <c r="D14" s="14"/>
      <c r="E14" t="s">
        <v>222</v>
      </c>
      <c r="F14" t="s">
        <v>222</v>
      </c>
      <c r="I14" s="66">
        <v>0</v>
      </c>
      <c r="J14" t="s">
        <v>222</v>
      </c>
      <c r="K14" s="67">
        <v>0</v>
      </c>
      <c r="L14" s="67">
        <v>0</v>
      </c>
      <c r="M14" s="66">
        <v>0</v>
      </c>
      <c r="N14" s="66">
        <v>0</v>
      </c>
      <c r="O14" s="66">
        <v>0</v>
      </c>
      <c r="P14" s="67">
        <v>0</v>
      </c>
      <c r="Q14" s="67">
        <v>0</v>
      </c>
      <c r="R14" s="67">
        <v>0</v>
      </c>
    </row>
    <row r="15" spans="1:64">
      <c r="A15" s="68" t="s">
        <v>595</v>
      </c>
      <c r="C15" s="14"/>
      <c r="D15" s="14"/>
      <c r="E15" s="14"/>
      <c r="I15" s="70">
        <v>0</v>
      </c>
      <c r="L15" s="69">
        <v>0</v>
      </c>
      <c r="M15" s="70">
        <v>0</v>
      </c>
      <c r="O15" s="70">
        <v>0</v>
      </c>
      <c r="Q15" s="69">
        <v>0</v>
      </c>
      <c r="R15" s="69">
        <v>0</v>
      </c>
    </row>
    <row r="16" spans="1:64">
      <c r="A16" t="s">
        <v>222</v>
      </c>
      <c r="B16" t="s">
        <v>222</v>
      </c>
      <c r="C16" s="14"/>
      <c r="D16" s="14"/>
      <c r="E16" t="s">
        <v>222</v>
      </c>
      <c r="F16" t="s">
        <v>222</v>
      </c>
      <c r="I16" s="66">
        <v>0</v>
      </c>
      <c r="J16" t="s">
        <v>222</v>
      </c>
      <c r="K16" s="67">
        <v>0</v>
      </c>
      <c r="L16" s="67">
        <v>0</v>
      </c>
      <c r="M16" s="66">
        <v>0</v>
      </c>
      <c r="N16" s="66">
        <v>0</v>
      </c>
      <c r="O16" s="66">
        <v>0</v>
      </c>
      <c r="P16" s="67">
        <v>0</v>
      </c>
      <c r="Q16" s="67">
        <v>0</v>
      </c>
      <c r="R16" s="67">
        <v>0</v>
      </c>
    </row>
    <row r="17" spans="1:18">
      <c r="A17" s="68" t="s">
        <v>288</v>
      </c>
      <c r="C17" s="14"/>
      <c r="D17" s="14"/>
      <c r="E17" s="14"/>
      <c r="I17" s="70">
        <v>0</v>
      </c>
      <c r="L17" s="69">
        <v>0</v>
      </c>
      <c r="M17" s="70">
        <v>0</v>
      </c>
      <c r="O17" s="70">
        <v>0</v>
      </c>
      <c r="Q17" s="69">
        <v>0</v>
      </c>
      <c r="R17" s="69">
        <v>0</v>
      </c>
    </row>
    <row r="18" spans="1:18">
      <c r="A18" t="s">
        <v>222</v>
      </c>
      <c r="B18" t="s">
        <v>222</v>
      </c>
      <c r="C18" s="14"/>
      <c r="D18" s="14"/>
      <c r="E18" t="s">
        <v>222</v>
      </c>
      <c r="F18" t="s">
        <v>222</v>
      </c>
      <c r="I18" s="66">
        <v>0</v>
      </c>
      <c r="J18" t="s">
        <v>222</v>
      </c>
      <c r="K18" s="67">
        <v>0</v>
      </c>
      <c r="L18" s="67">
        <v>0</v>
      </c>
      <c r="M18" s="66">
        <v>0</v>
      </c>
      <c r="N18" s="66">
        <v>0</v>
      </c>
      <c r="O18" s="66">
        <v>0</v>
      </c>
      <c r="P18" s="67">
        <v>0</v>
      </c>
      <c r="Q18" s="67">
        <v>0</v>
      </c>
      <c r="R18" s="67">
        <v>0</v>
      </c>
    </row>
    <row r="19" spans="1:18">
      <c r="A19" s="68" t="s">
        <v>495</v>
      </c>
      <c r="C19" s="14"/>
      <c r="D19" s="14"/>
      <c r="E19" s="14"/>
      <c r="I19" s="70">
        <v>0</v>
      </c>
      <c r="L19" s="69">
        <v>0</v>
      </c>
      <c r="M19" s="70">
        <v>0</v>
      </c>
      <c r="O19" s="70">
        <v>0</v>
      </c>
      <c r="Q19" s="69">
        <v>0</v>
      </c>
      <c r="R19" s="69">
        <v>0</v>
      </c>
    </row>
    <row r="20" spans="1:18">
      <c r="A20" t="s">
        <v>222</v>
      </c>
      <c r="B20" t="s">
        <v>222</v>
      </c>
      <c r="C20" s="14"/>
      <c r="D20" s="14"/>
      <c r="E20" t="s">
        <v>222</v>
      </c>
      <c r="F20" t="s">
        <v>222</v>
      </c>
      <c r="I20" s="66">
        <v>0</v>
      </c>
      <c r="J20" t="s">
        <v>222</v>
      </c>
      <c r="K20" s="67">
        <v>0</v>
      </c>
      <c r="L20" s="67">
        <v>0</v>
      </c>
      <c r="M20" s="66">
        <v>0</v>
      </c>
      <c r="N20" s="66">
        <v>0</v>
      </c>
      <c r="O20" s="66">
        <v>0</v>
      </c>
      <c r="P20" s="67">
        <v>0</v>
      </c>
      <c r="Q20" s="67">
        <v>0</v>
      </c>
      <c r="R20" s="67">
        <v>0</v>
      </c>
    </row>
    <row r="21" spans="1:18">
      <c r="A21" s="68" t="s">
        <v>227</v>
      </c>
      <c r="C21" s="14"/>
      <c r="D21" s="14"/>
      <c r="E21" s="14"/>
      <c r="I21" s="70">
        <v>0</v>
      </c>
      <c r="L21" s="69">
        <v>0</v>
      </c>
      <c r="M21" s="70">
        <v>0</v>
      </c>
      <c r="O21" s="70">
        <v>0</v>
      </c>
      <c r="Q21" s="69">
        <v>0</v>
      </c>
      <c r="R21" s="69">
        <v>0</v>
      </c>
    </row>
    <row r="22" spans="1:18">
      <c r="A22" s="68" t="s">
        <v>596</v>
      </c>
      <c r="C22" s="14"/>
      <c r="D22" s="14"/>
      <c r="E22" s="14"/>
      <c r="I22" s="70">
        <v>0</v>
      </c>
      <c r="L22" s="69">
        <v>0</v>
      </c>
      <c r="M22" s="70">
        <v>0</v>
      </c>
      <c r="O22" s="70">
        <v>0</v>
      </c>
      <c r="Q22" s="69">
        <v>0</v>
      </c>
      <c r="R22" s="69">
        <v>0</v>
      </c>
    </row>
    <row r="23" spans="1:18">
      <c r="A23" t="s">
        <v>222</v>
      </c>
      <c r="B23" t="s">
        <v>222</v>
      </c>
      <c r="C23" s="14"/>
      <c r="D23" s="14"/>
      <c r="E23" t="s">
        <v>222</v>
      </c>
      <c r="F23" t="s">
        <v>222</v>
      </c>
      <c r="I23" s="66">
        <v>0</v>
      </c>
      <c r="J23" t="s">
        <v>222</v>
      </c>
      <c r="K23" s="67">
        <v>0</v>
      </c>
      <c r="L23" s="67">
        <v>0</v>
      </c>
      <c r="M23" s="66">
        <v>0</v>
      </c>
      <c r="N23" s="66">
        <v>0</v>
      </c>
      <c r="O23" s="66">
        <v>0</v>
      </c>
      <c r="P23" s="67">
        <v>0</v>
      </c>
      <c r="Q23" s="67">
        <v>0</v>
      </c>
      <c r="R23" s="67">
        <v>0</v>
      </c>
    </row>
    <row r="24" spans="1:18">
      <c r="A24" s="68" t="s">
        <v>597</v>
      </c>
      <c r="C24" s="14"/>
      <c r="D24" s="14"/>
      <c r="E24" s="14"/>
      <c r="I24" s="70">
        <v>0</v>
      </c>
      <c r="L24" s="69">
        <v>0</v>
      </c>
      <c r="M24" s="70">
        <v>0</v>
      </c>
      <c r="O24" s="70">
        <v>0</v>
      </c>
      <c r="Q24" s="69">
        <v>0</v>
      </c>
      <c r="R24" s="69">
        <v>0</v>
      </c>
    </row>
    <row r="25" spans="1:18">
      <c r="A25" t="s">
        <v>222</v>
      </c>
      <c r="B25" t="s">
        <v>222</v>
      </c>
      <c r="C25" s="14"/>
      <c r="D25" s="14"/>
      <c r="E25" t="s">
        <v>222</v>
      </c>
      <c r="F25" t="s">
        <v>222</v>
      </c>
      <c r="I25" s="66">
        <v>0</v>
      </c>
      <c r="J25" t="s">
        <v>222</v>
      </c>
      <c r="K25" s="67">
        <v>0</v>
      </c>
      <c r="L25" s="67">
        <v>0</v>
      </c>
      <c r="M25" s="66">
        <v>0</v>
      </c>
      <c r="N25" s="66">
        <v>0</v>
      </c>
      <c r="O25" s="66">
        <v>0</v>
      </c>
      <c r="P25" s="67">
        <v>0</v>
      </c>
      <c r="Q25" s="67">
        <v>0</v>
      </c>
      <c r="R25" s="67">
        <v>0</v>
      </c>
    </row>
    <row r="26" spans="1:18">
      <c r="A26" s="84" t="s">
        <v>229</v>
      </c>
      <c r="C26" s="14"/>
      <c r="D26" s="14"/>
      <c r="E26" s="14"/>
    </row>
    <row r="27" spans="1:18">
      <c r="A27" s="84" t="s">
        <v>283</v>
      </c>
      <c r="C27" s="14"/>
      <c r="D27" s="14"/>
      <c r="E27" s="14"/>
    </row>
    <row r="28" spans="1:18">
      <c r="A28" s="84" t="s">
        <v>284</v>
      </c>
      <c r="C28" s="14"/>
      <c r="D28" s="14"/>
      <c r="E28" s="14"/>
    </row>
    <row r="29" spans="1:18">
      <c r="A29" s="84" t="s">
        <v>285</v>
      </c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4"/>
      <c r="C368" s="14"/>
      <c r="D368" s="14"/>
      <c r="E368" s="14"/>
    </row>
    <row r="369" spans="1:5" hidden="1">
      <c r="A369" s="16"/>
      <c r="C369" s="14"/>
      <c r="D369" s="14"/>
      <c r="E369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topLeftCell="L19" workbookViewId="0">
      <selection activeCell="Q24" sqref="Q24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  <c r="B2" t="s">
        <v>196</v>
      </c>
    </row>
    <row r="3" spans="1:80">
      <c r="A3" s="2" t="s">
        <v>2</v>
      </c>
      <c r="B3" t="s">
        <v>197</v>
      </c>
    </row>
    <row r="4" spans="1:80">
      <c r="A4" s="2" t="s">
        <v>3</v>
      </c>
      <c r="B4" t="s">
        <v>198</v>
      </c>
    </row>
    <row r="5" spans="1:80">
      <c r="A5" s="63" t="s">
        <v>199</v>
      </c>
      <c r="B5" t="s">
        <v>200</v>
      </c>
    </row>
    <row r="6" spans="1:80" ht="26.25" customHeight="1">
      <c r="A6" s="98" t="s">
        <v>138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1:80" ht="26.25" customHeight="1">
      <c r="A7" s="98" t="s">
        <v>89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1:80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101" t="s">
        <v>55</v>
      </c>
      <c r="M8" s="101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Y8" s="14"/>
    </row>
    <row r="9" spans="1:80" s="16" customFormat="1" ht="19.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Y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Y10" s="14"/>
    </row>
    <row r="11" spans="1:80" s="20" customFormat="1" ht="18" customHeight="1">
      <c r="A11" s="21" t="s">
        <v>140</v>
      </c>
      <c r="B11" s="7"/>
      <c r="C11" s="7"/>
      <c r="D11" s="7"/>
      <c r="E11" s="7"/>
      <c r="F11" s="7"/>
      <c r="G11" s="7"/>
      <c r="H11" s="7"/>
      <c r="I11" s="64">
        <v>3.9</v>
      </c>
      <c r="J11" s="7"/>
      <c r="K11" s="7"/>
      <c r="L11" s="65">
        <v>3.4299999999999997E-2</v>
      </c>
      <c r="M11" s="64">
        <v>3009885.11</v>
      </c>
      <c r="N11" s="7"/>
      <c r="O11" s="64">
        <v>3612.5618030910555</v>
      </c>
      <c r="P11" s="7"/>
      <c r="Q11" s="65">
        <v>1</v>
      </c>
      <c r="R11" s="65">
        <v>1.43E-2</v>
      </c>
      <c r="S11" s="30"/>
      <c r="BY11" s="14"/>
      <c r="CB11" s="14"/>
    </row>
    <row r="12" spans="1:80">
      <c r="A12" s="68" t="s">
        <v>202</v>
      </c>
      <c r="B12" s="14"/>
      <c r="C12" s="14"/>
      <c r="D12" s="14"/>
      <c r="I12" s="70">
        <v>3.9</v>
      </c>
      <c r="L12" s="69">
        <v>3.4299999999999997E-2</v>
      </c>
      <c r="M12" s="70">
        <v>3009885.11</v>
      </c>
      <c r="O12" s="70">
        <v>3612.5618030910555</v>
      </c>
      <c r="Q12" s="69">
        <v>1</v>
      </c>
      <c r="R12" s="69">
        <v>1.43E-2</v>
      </c>
    </row>
    <row r="13" spans="1:80">
      <c r="A13" s="68" t="s">
        <v>594</v>
      </c>
      <c r="B13" s="14"/>
      <c r="C13" s="14"/>
      <c r="D13" s="14"/>
      <c r="I13" s="70">
        <v>1.93</v>
      </c>
      <c r="L13" s="69">
        <v>2.6800000000000001E-2</v>
      </c>
      <c r="M13" s="70">
        <v>631645.74</v>
      </c>
      <c r="O13" s="70">
        <v>638.12400016645745</v>
      </c>
      <c r="Q13" s="69">
        <v>0.17660000000000001</v>
      </c>
      <c r="R13" s="69">
        <v>2.5000000000000001E-3</v>
      </c>
    </row>
    <row r="14" spans="1:80">
      <c r="A14" t="s">
        <v>598</v>
      </c>
      <c r="B14" t="s">
        <v>599</v>
      </c>
      <c r="C14" t="s">
        <v>125</v>
      </c>
      <c r="D14" t="s">
        <v>600</v>
      </c>
      <c r="E14" t="s">
        <v>130</v>
      </c>
      <c r="F14" t="s">
        <v>380</v>
      </c>
      <c r="G14" t="s">
        <v>152</v>
      </c>
      <c r="H14" t="s">
        <v>601</v>
      </c>
      <c r="I14" s="66">
        <v>1.93</v>
      </c>
      <c r="J14" t="s">
        <v>104</v>
      </c>
      <c r="K14" s="67">
        <v>3.15E-2</v>
      </c>
      <c r="L14" s="67">
        <v>2.6800000000000001E-2</v>
      </c>
      <c r="M14" s="66">
        <v>615000</v>
      </c>
      <c r="N14" s="66">
        <v>103.76</v>
      </c>
      <c r="O14" s="66">
        <v>638.12400000000002</v>
      </c>
      <c r="P14" s="67">
        <v>1.2999999999999999E-3</v>
      </c>
      <c r="Q14" s="67">
        <v>0.17660000000000001</v>
      </c>
      <c r="R14" s="67">
        <v>2.5000000000000001E-3</v>
      </c>
    </row>
    <row r="15" spans="1:80">
      <c r="A15" t="s">
        <v>602</v>
      </c>
      <c r="B15" t="s">
        <v>603</v>
      </c>
      <c r="C15" t="s">
        <v>125</v>
      </c>
      <c r="D15" t="s">
        <v>604</v>
      </c>
      <c r="E15" t="s">
        <v>605</v>
      </c>
      <c r="F15" t="s">
        <v>606</v>
      </c>
      <c r="G15" t="s">
        <v>208</v>
      </c>
      <c r="H15" t="s">
        <v>607</v>
      </c>
      <c r="I15" s="66">
        <v>0</v>
      </c>
      <c r="J15" t="s">
        <v>104</v>
      </c>
      <c r="K15" s="67">
        <v>0</v>
      </c>
      <c r="L15" s="67">
        <v>0</v>
      </c>
      <c r="M15" s="66">
        <v>1278.6600000000001</v>
      </c>
      <c r="N15" s="66">
        <v>9.9999999999999995E-7</v>
      </c>
      <c r="O15" s="66">
        <v>1.27866E-8</v>
      </c>
      <c r="P15" s="67">
        <v>0</v>
      </c>
      <c r="Q15" s="67">
        <v>0</v>
      </c>
      <c r="R15" s="67">
        <v>0</v>
      </c>
    </row>
    <row r="16" spans="1:80">
      <c r="A16" t="s">
        <v>608</v>
      </c>
      <c r="B16" t="s">
        <v>609</v>
      </c>
      <c r="C16" t="s">
        <v>125</v>
      </c>
      <c r="D16" t="s">
        <v>604</v>
      </c>
      <c r="E16" t="s">
        <v>605</v>
      </c>
      <c r="F16" t="s">
        <v>606</v>
      </c>
      <c r="G16" t="s">
        <v>208</v>
      </c>
      <c r="H16" t="s">
        <v>607</v>
      </c>
      <c r="I16" s="66">
        <v>0</v>
      </c>
      <c r="J16" t="s">
        <v>104</v>
      </c>
      <c r="K16" s="67">
        <v>0</v>
      </c>
      <c r="L16" s="67">
        <v>0</v>
      </c>
      <c r="M16" s="66">
        <v>1920.45</v>
      </c>
      <c r="N16" s="66">
        <v>9.9999999999999995E-7</v>
      </c>
      <c r="O16" s="66">
        <v>1.9204499999999998E-8</v>
      </c>
      <c r="P16" s="67">
        <v>0</v>
      </c>
      <c r="Q16" s="67">
        <v>0</v>
      </c>
      <c r="R16" s="67">
        <v>0</v>
      </c>
    </row>
    <row r="17" spans="1:18">
      <c r="A17" t="s">
        <v>610</v>
      </c>
      <c r="B17" t="s">
        <v>611</v>
      </c>
      <c r="C17" t="s">
        <v>125</v>
      </c>
      <c r="D17" t="s">
        <v>604</v>
      </c>
      <c r="E17" t="s">
        <v>605</v>
      </c>
      <c r="F17" t="s">
        <v>606</v>
      </c>
      <c r="G17" t="s">
        <v>208</v>
      </c>
      <c r="H17" t="s">
        <v>607</v>
      </c>
      <c r="I17" s="66">
        <v>0</v>
      </c>
      <c r="J17" t="s">
        <v>104</v>
      </c>
      <c r="K17" s="67">
        <v>0</v>
      </c>
      <c r="L17" s="67">
        <v>0</v>
      </c>
      <c r="M17" s="66">
        <v>13446.63</v>
      </c>
      <c r="N17" s="66">
        <v>9.9999999999999995E-7</v>
      </c>
      <c r="O17" s="66">
        <v>1.3446630000000001E-7</v>
      </c>
      <c r="P17" s="67">
        <v>2.0000000000000001E-4</v>
      </c>
      <c r="Q17" s="67">
        <v>0</v>
      </c>
      <c r="R17" s="67">
        <v>0</v>
      </c>
    </row>
    <row r="18" spans="1:18">
      <c r="A18" s="68" t="s">
        <v>595</v>
      </c>
      <c r="B18" s="14"/>
      <c r="C18" s="14"/>
      <c r="D18" s="14"/>
      <c r="I18" s="70">
        <v>5.38</v>
      </c>
      <c r="L18" s="69">
        <v>4.6600000000000003E-2</v>
      </c>
      <c r="M18" s="70">
        <v>2162000</v>
      </c>
      <c r="O18" s="70">
        <v>2210.7343000000001</v>
      </c>
      <c r="Q18" s="69">
        <v>0.61199999999999999</v>
      </c>
      <c r="R18" s="69">
        <v>8.6999999999999994E-3</v>
      </c>
    </row>
    <row r="19" spans="1:18">
      <c r="A19" t="s">
        <v>612</v>
      </c>
      <c r="B19" t="s">
        <v>613</v>
      </c>
      <c r="C19" t="s">
        <v>125</v>
      </c>
      <c r="D19" t="s">
        <v>614</v>
      </c>
      <c r="E19" t="s">
        <v>134</v>
      </c>
      <c r="F19" t="s">
        <v>306</v>
      </c>
      <c r="G19" t="s">
        <v>208</v>
      </c>
      <c r="H19" t="s">
        <v>615</v>
      </c>
      <c r="I19" s="66">
        <v>7.46</v>
      </c>
      <c r="J19" t="s">
        <v>104</v>
      </c>
      <c r="K19" s="67">
        <v>3.5999999999999997E-2</v>
      </c>
      <c r="L19" s="67">
        <v>3.4500000000000003E-2</v>
      </c>
      <c r="M19" s="66">
        <v>1315000</v>
      </c>
      <c r="N19" s="66">
        <v>102.07</v>
      </c>
      <c r="O19" s="66">
        <v>1342.2204999999999</v>
      </c>
      <c r="P19" s="67">
        <v>3.0999999999999999E-3</v>
      </c>
      <c r="Q19" s="67">
        <v>0.3715</v>
      </c>
      <c r="R19" s="67">
        <v>5.3E-3</v>
      </c>
    </row>
    <row r="20" spans="1:18">
      <c r="A20" t="s">
        <v>616</v>
      </c>
      <c r="B20" t="s">
        <v>617</v>
      </c>
      <c r="C20" t="s">
        <v>125</v>
      </c>
      <c r="D20" t="s">
        <v>618</v>
      </c>
      <c r="E20" t="s">
        <v>130</v>
      </c>
      <c r="F20" t="s">
        <v>306</v>
      </c>
      <c r="G20" t="s">
        <v>208</v>
      </c>
      <c r="H20" t="s">
        <v>619</v>
      </c>
      <c r="I20" s="66">
        <v>2.17</v>
      </c>
      <c r="J20" t="s">
        <v>104</v>
      </c>
      <c r="K20" s="67">
        <v>2.1899999999999999E-2</v>
      </c>
      <c r="L20" s="67">
        <v>6.5299999999999997E-2</v>
      </c>
      <c r="M20" s="66">
        <v>847000</v>
      </c>
      <c r="N20" s="66">
        <v>102.54</v>
      </c>
      <c r="O20" s="66">
        <v>868.51379999999995</v>
      </c>
      <c r="P20" s="67">
        <v>8.0000000000000004E-4</v>
      </c>
      <c r="Q20" s="67">
        <v>0.2404</v>
      </c>
      <c r="R20" s="67">
        <v>3.3999999999999998E-3</v>
      </c>
    </row>
    <row r="21" spans="1:18">
      <c r="A21" s="68" t="s">
        <v>288</v>
      </c>
      <c r="B21" s="14"/>
      <c r="C21" s="14"/>
      <c r="D21" s="14"/>
      <c r="I21" s="70">
        <v>3.01</v>
      </c>
      <c r="L21" s="69">
        <v>0.21110000000000001</v>
      </c>
      <c r="M21" s="70">
        <v>8239.3700000000008</v>
      </c>
      <c r="O21" s="70">
        <v>17.067992524598001</v>
      </c>
      <c r="Q21" s="69">
        <v>4.7000000000000002E-3</v>
      </c>
      <c r="R21" s="69">
        <v>1E-4</v>
      </c>
    </row>
    <row r="22" spans="1:18">
      <c r="A22" t="s">
        <v>620</v>
      </c>
      <c r="B22" t="s">
        <v>621</v>
      </c>
      <c r="C22" t="s">
        <v>125</v>
      </c>
      <c r="D22" t="s">
        <v>622</v>
      </c>
      <c r="E22" t="s">
        <v>129</v>
      </c>
      <c r="F22" t="s">
        <v>623</v>
      </c>
      <c r="G22" t="s">
        <v>208</v>
      </c>
      <c r="H22" t="s">
        <v>607</v>
      </c>
      <c r="I22" s="66">
        <v>3.44</v>
      </c>
      <c r="J22" t="s">
        <v>108</v>
      </c>
      <c r="K22" s="67">
        <v>0.03</v>
      </c>
      <c r="L22" s="67">
        <v>0.22819999999999999</v>
      </c>
      <c r="M22" s="66">
        <v>7286</v>
      </c>
      <c r="N22" s="66">
        <v>54.2</v>
      </c>
      <c r="O22" s="66">
        <v>13.750459784</v>
      </c>
      <c r="P22" s="67">
        <v>0</v>
      </c>
      <c r="Q22" s="67">
        <v>3.8E-3</v>
      </c>
      <c r="R22" s="67">
        <v>1E-4</v>
      </c>
    </row>
    <row r="23" spans="1:18">
      <c r="A23" t="s">
        <v>624</v>
      </c>
      <c r="B23" t="s">
        <v>625</v>
      </c>
      <c r="C23" t="s">
        <v>125</v>
      </c>
      <c r="D23" t="s">
        <v>622</v>
      </c>
      <c r="E23" t="s">
        <v>129</v>
      </c>
      <c r="F23" t="s">
        <v>623</v>
      </c>
      <c r="G23" t="s">
        <v>208</v>
      </c>
      <c r="H23" t="s">
        <v>607</v>
      </c>
      <c r="I23" s="66">
        <v>1.21</v>
      </c>
      <c r="J23" t="s">
        <v>108</v>
      </c>
      <c r="K23" s="67">
        <v>3.1300000000000001E-2</v>
      </c>
      <c r="L23" s="67">
        <v>0.1401</v>
      </c>
      <c r="M23" s="66">
        <v>953.37</v>
      </c>
      <c r="N23" s="66">
        <v>88.47</v>
      </c>
      <c r="O23" s="66">
        <v>3.3175327405980002</v>
      </c>
      <c r="P23" s="67">
        <v>0</v>
      </c>
      <c r="Q23" s="67">
        <v>8.9999999999999998E-4</v>
      </c>
      <c r="R23" s="67">
        <v>0</v>
      </c>
    </row>
    <row r="24" spans="1:18">
      <c r="A24" s="68" t="s">
        <v>495</v>
      </c>
      <c r="B24" s="14"/>
      <c r="C24" s="14"/>
      <c r="D24" s="14"/>
      <c r="I24" s="70">
        <v>1.23</v>
      </c>
      <c r="L24" s="69">
        <v>2.9999999999999997E-4</v>
      </c>
      <c r="M24" s="70">
        <v>208000</v>
      </c>
      <c r="O24" s="70">
        <v>746.63551040000004</v>
      </c>
      <c r="Q24" s="69">
        <v>0.20669999999999999</v>
      </c>
      <c r="R24" s="69">
        <v>2.8999999999999998E-3</v>
      </c>
    </row>
    <row r="25" spans="1:18">
      <c r="A25" t="s">
        <v>626</v>
      </c>
      <c r="B25" t="s">
        <v>627</v>
      </c>
      <c r="C25" t="s">
        <v>125</v>
      </c>
      <c r="D25" t="s">
        <v>628</v>
      </c>
      <c r="E25" t="s">
        <v>629</v>
      </c>
      <c r="F25" t="s">
        <v>630</v>
      </c>
      <c r="G25" t="s">
        <v>208</v>
      </c>
      <c r="H25" t="s">
        <v>528</v>
      </c>
      <c r="I25" s="66">
        <v>1.23</v>
      </c>
      <c r="J25" t="s">
        <v>108</v>
      </c>
      <c r="K25" s="67">
        <v>4.4400000000000002E-2</v>
      </c>
      <c r="L25" s="67">
        <v>2.9999999999999997E-4</v>
      </c>
      <c r="M25" s="66">
        <v>208000</v>
      </c>
      <c r="N25" s="66">
        <v>103.09</v>
      </c>
      <c r="O25" s="66">
        <v>746.63551040000004</v>
      </c>
      <c r="P25" s="67">
        <v>6.9999999999999999E-4</v>
      </c>
      <c r="Q25" s="67">
        <v>0.20669999999999999</v>
      </c>
      <c r="R25" s="67">
        <v>2.8999999999999998E-3</v>
      </c>
    </row>
    <row r="26" spans="1:18">
      <c r="A26" s="68" t="s">
        <v>227</v>
      </c>
      <c r="B26" s="14"/>
      <c r="C26" s="14"/>
      <c r="D26" s="14"/>
      <c r="I26" s="70">
        <v>0</v>
      </c>
      <c r="L26" s="69">
        <v>0</v>
      </c>
      <c r="M26" s="70">
        <v>0</v>
      </c>
      <c r="O26" s="70">
        <v>0</v>
      </c>
      <c r="Q26" s="69">
        <v>0</v>
      </c>
      <c r="R26" s="69">
        <v>0</v>
      </c>
    </row>
    <row r="27" spans="1:18">
      <c r="A27" s="68" t="s">
        <v>289</v>
      </c>
      <c r="B27" s="14"/>
      <c r="C27" s="14"/>
      <c r="D27" s="14"/>
      <c r="I27" s="70">
        <v>0</v>
      </c>
      <c r="L27" s="69">
        <v>0</v>
      </c>
      <c r="M27" s="70">
        <v>0</v>
      </c>
      <c r="O27" s="70">
        <v>0</v>
      </c>
      <c r="Q27" s="69">
        <v>0</v>
      </c>
      <c r="R27" s="69">
        <v>0</v>
      </c>
    </row>
    <row r="28" spans="1:18">
      <c r="A28" t="s">
        <v>222</v>
      </c>
      <c r="B28" t="s">
        <v>222</v>
      </c>
      <c r="C28" s="14"/>
      <c r="D28" s="14"/>
      <c r="E28" t="s">
        <v>222</v>
      </c>
      <c r="F28" t="s">
        <v>222</v>
      </c>
      <c r="I28" s="66">
        <v>0</v>
      </c>
      <c r="J28" t="s">
        <v>222</v>
      </c>
      <c r="K28" s="67">
        <v>0</v>
      </c>
      <c r="L28" s="67">
        <v>0</v>
      </c>
      <c r="M28" s="66">
        <v>0</v>
      </c>
      <c r="N28" s="66">
        <v>0</v>
      </c>
      <c r="O28" s="66">
        <v>0</v>
      </c>
      <c r="P28" s="67">
        <v>0</v>
      </c>
      <c r="Q28" s="67">
        <v>0</v>
      </c>
      <c r="R28" s="67">
        <v>0</v>
      </c>
    </row>
    <row r="29" spans="1:18">
      <c r="A29" s="68" t="s">
        <v>290</v>
      </c>
      <c r="B29" s="14"/>
      <c r="C29" s="14"/>
      <c r="D29" s="14"/>
      <c r="I29" s="70">
        <v>0</v>
      </c>
      <c r="L29" s="69">
        <v>0</v>
      </c>
      <c r="M29" s="70">
        <v>0</v>
      </c>
      <c r="O29" s="70">
        <v>0</v>
      </c>
      <c r="Q29" s="69">
        <v>0</v>
      </c>
      <c r="R29" s="69">
        <v>0</v>
      </c>
    </row>
    <row r="30" spans="1:18">
      <c r="A30" t="s">
        <v>222</v>
      </c>
      <c r="B30" t="s">
        <v>222</v>
      </c>
      <c r="C30" s="14"/>
      <c r="D30" s="14"/>
      <c r="E30" t="s">
        <v>222</v>
      </c>
      <c r="F30" t="s">
        <v>222</v>
      </c>
      <c r="I30" s="66">
        <v>0</v>
      </c>
      <c r="J30" t="s">
        <v>222</v>
      </c>
      <c r="K30" s="67">
        <v>0</v>
      </c>
      <c r="L30" s="67">
        <v>0</v>
      </c>
      <c r="M30" s="66">
        <v>0</v>
      </c>
      <c r="N30" s="66">
        <v>0</v>
      </c>
      <c r="O30" s="66">
        <v>0</v>
      </c>
      <c r="P30" s="67">
        <v>0</v>
      </c>
      <c r="Q30" s="67">
        <v>0</v>
      </c>
      <c r="R30" s="67">
        <v>0</v>
      </c>
    </row>
    <row r="31" spans="1:18">
      <c r="A31" s="84" t="s">
        <v>229</v>
      </c>
      <c r="B31" s="14"/>
      <c r="C31" s="14"/>
      <c r="D31" s="14"/>
    </row>
    <row r="32" spans="1:18">
      <c r="A32" s="84" t="s">
        <v>283</v>
      </c>
      <c r="B32" s="14"/>
      <c r="C32" s="14"/>
      <c r="D32" s="14"/>
    </row>
    <row r="33" spans="1:4">
      <c r="A33" s="84" t="s">
        <v>284</v>
      </c>
      <c r="B33" s="14"/>
      <c r="C33" s="14"/>
      <c r="D33" s="14"/>
    </row>
    <row r="34" spans="1:4">
      <c r="A34" s="84" t="s">
        <v>285</v>
      </c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/>
    <row r="512" spans="2:4" hidden="1"/>
    <row r="513" spans="1:1" hidden="1"/>
    <row r="514" spans="1:1" hidden="1">
      <c r="A514" s="14"/>
    </row>
    <row r="515" spans="1:1" hidden="1">
      <c r="A515" s="14"/>
    </row>
    <row r="516" spans="1:1" hidden="1">
      <c r="A51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topLeftCell="F8" workbookViewId="0">
      <selection activeCell="M8" sqref="M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195</v>
      </c>
    </row>
    <row r="2" spans="1:97">
      <c r="A2" s="2" t="s">
        <v>1</v>
      </c>
      <c r="B2" t="s">
        <v>196</v>
      </c>
    </row>
    <row r="3" spans="1:97">
      <c r="A3" s="2" t="s">
        <v>2</v>
      </c>
      <c r="B3" t="s">
        <v>197</v>
      </c>
    </row>
    <row r="4" spans="1:97">
      <c r="A4" s="2" t="s">
        <v>3</v>
      </c>
      <c r="B4" t="s">
        <v>198</v>
      </c>
    </row>
    <row r="5" spans="1:97">
      <c r="A5" s="63" t="s">
        <v>199</v>
      </c>
      <c r="B5" t="s">
        <v>200</v>
      </c>
    </row>
    <row r="6" spans="1:97" ht="26.25" customHeight="1">
      <c r="A6" s="98" t="s">
        <v>138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1:97" ht="26.25" customHeight="1">
      <c r="A7" s="98" t="s">
        <v>91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1:97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41" t="s">
        <v>5</v>
      </c>
      <c r="J8" s="41" t="s">
        <v>73</v>
      </c>
      <c r="K8" s="41" t="s">
        <v>57</v>
      </c>
      <c r="L8" s="42" t="s">
        <v>185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16" customFormat="1" ht="14.25" customHeight="1">
      <c r="A9" s="17"/>
      <c r="B9" s="26"/>
      <c r="C9" s="18"/>
      <c r="D9" s="18"/>
      <c r="E9" s="26"/>
      <c r="F9" s="26"/>
      <c r="G9" s="26" t="s">
        <v>186</v>
      </c>
      <c r="H9" s="26"/>
      <c r="I9" s="26" t="s">
        <v>6</v>
      </c>
      <c r="J9" s="26" t="s">
        <v>7</v>
      </c>
      <c r="K9" s="26" t="s">
        <v>7</v>
      </c>
      <c r="L9" s="27" t="s">
        <v>7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 s="20" customFormat="1" ht="18" customHeight="1">
      <c r="A11" s="21" t="s">
        <v>92</v>
      </c>
      <c r="B11" s="7"/>
      <c r="C11" s="7"/>
      <c r="D11" s="7"/>
      <c r="E11" s="7"/>
      <c r="F11" s="7"/>
      <c r="G11" s="64">
        <v>54615</v>
      </c>
      <c r="H11" s="7"/>
      <c r="I11" s="64">
        <v>220.37418719999999</v>
      </c>
      <c r="J11" s="7"/>
      <c r="K11" s="65">
        <v>1</v>
      </c>
      <c r="L11" s="65">
        <v>8.9999999999999998E-4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CS11" s="14"/>
    </row>
    <row r="12" spans="1:97">
      <c r="A12" s="68" t="s">
        <v>202</v>
      </c>
      <c r="B12" s="14"/>
      <c r="C12" s="14"/>
      <c r="D12" s="14"/>
      <c r="G12" s="70">
        <v>111</v>
      </c>
      <c r="I12" s="70">
        <v>12.9864672</v>
      </c>
      <c r="K12" s="69">
        <v>5.8900000000000001E-2</v>
      </c>
      <c r="L12" s="69">
        <v>1E-4</v>
      </c>
    </row>
    <row r="13" spans="1:97">
      <c r="A13" t="s">
        <v>631</v>
      </c>
      <c r="B13" t="s">
        <v>632</v>
      </c>
      <c r="C13" t="s">
        <v>125</v>
      </c>
      <c r="D13" t="s">
        <v>622</v>
      </c>
      <c r="E13" t="s">
        <v>129</v>
      </c>
      <c r="F13" t="s">
        <v>108</v>
      </c>
      <c r="G13" s="66">
        <v>111</v>
      </c>
      <c r="H13" s="66">
        <v>3360</v>
      </c>
      <c r="I13" s="66">
        <v>12.9864672</v>
      </c>
      <c r="J13" s="67">
        <v>0</v>
      </c>
      <c r="K13" s="67">
        <v>5.8900000000000001E-2</v>
      </c>
      <c r="L13" s="67">
        <v>1E-4</v>
      </c>
    </row>
    <row r="14" spans="1:97">
      <c r="A14" s="68" t="s">
        <v>227</v>
      </c>
      <c r="B14" s="14"/>
      <c r="C14" s="14"/>
      <c r="D14" s="14"/>
      <c r="G14" s="70">
        <v>54504</v>
      </c>
      <c r="I14" s="70">
        <v>207.38772</v>
      </c>
      <c r="K14" s="69">
        <v>0.94110000000000005</v>
      </c>
      <c r="L14" s="69">
        <v>8.0000000000000004E-4</v>
      </c>
    </row>
    <row r="15" spans="1:97">
      <c r="A15" s="68" t="s">
        <v>289</v>
      </c>
      <c r="B15" s="14"/>
      <c r="C15" s="14"/>
      <c r="D15" s="14"/>
      <c r="G15" s="70">
        <v>0</v>
      </c>
      <c r="I15" s="70">
        <v>0</v>
      </c>
      <c r="K15" s="69">
        <v>0</v>
      </c>
      <c r="L15" s="69">
        <v>0</v>
      </c>
    </row>
    <row r="16" spans="1:97">
      <c r="A16" t="s">
        <v>222</v>
      </c>
      <c r="B16" t="s">
        <v>222</v>
      </c>
      <c r="C16" s="14"/>
      <c r="D16" s="14"/>
      <c r="E16" t="s">
        <v>222</v>
      </c>
      <c r="F16" t="s">
        <v>222</v>
      </c>
      <c r="G16" s="66">
        <v>0</v>
      </c>
      <c r="H16" s="66">
        <v>0</v>
      </c>
      <c r="I16" s="66">
        <v>0</v>
      </c>
      <c r="J16" s="67">
        <v>0</v>
      </c>
      <c r="K16" s="67">
        <v>0</v>
      </c>
      <c r="L16" s="67">
        <v>0</v>
      </c>
    </row>
    <row r="17" spans="1:12">
      <c r="A17" s="68" t="s">
        <v>290</v>
      </c>
      <c r="B17" s="14"/>
      <c r="C17" s="14"/>
      <c r="D17" s="14"/>
      <c r="G17" s="70">
        <v>54504</v>
      </c>
      <c r="I17" s="70">
        <v>207.38772</v>
      </c>
      <c r="K17" s="69">
        <v>0.94110000000000005</v>
      </c>
      <c r="L17" s="69">
        <v>8.0000000000000004E-4</v>
      </c>
    </row>
    <row r="18" spans="1:12">
      <c r="A18" t="s">
        <v>633</v>
      </c>
      <c r="B18" t="s">
        <v>634</v>
      </c>
      <c r="C18" t="s">
        <v>125</v>
      </c>
      <c r="D18" t="s">
        <v>635</v>
      </c>
      <c r="E18" t="s">
        <v>636</v>
      </c>
      <c r="F18" t="s">
        <v>112</v>
      </c>
      <c r="G18" s="66">
        <v>54504</v>
      </c>
      <c r="H18" s="66">
        <v>100</v>
      </c>
      <c r="I18" s="66">
        <v>207.38772</v>
      </c>
      <c r="J18" s="67">
        <v>0</v>
      </c>
      <c r="K18" s="67">
        <v>0.94110000000000005</v>
      </c>
      <c r="L18" s="67">
        <v>8.0000000000000004E-4</v>
      </c>
    </row>
    <row r="19" spans="1:12">
      <c r="A19" s="84" t="s">
        <v>229</v>
      </c>
      <c r="B19" s="14"/>
      <c r="C19" s="14"/>
      <c r="D19" s="14"/>
    </row>
    <row r="20" spans="1:12">
      <c r="A20" s="84" t="s">
        <v>283</v>
      </c>
      <c r="B20" s="14"/>
      <c r="C20" s="14"/>
      <c r="D20" s="14"/>
    </row>
    <row r="21" spans="1:12">
      <c r="A21" s="84" t="s">
        <v>284</v>
      </c>
      <c r="B21" s="14"/>
      <c r="C21" s="14"/>
      <c r="D21" s="14"/>
    </row>
    <row r="22" spans="1:12">
      <c r="A22" s="84" t="s">
        <v>285</v>
      </c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4"/>
      <c r="B390" s="14"/>
      <c r="C390" s="14"/>
      <c r="D390" s="14"/>
    </row>
    <row r="391" spans="1:4" hidden="1">
      <c r="A391" s="16"/>
      <c r="B391" s="14"/>
      <c r="C391" s="14"/>
      <c r="D391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topLeftCell="D18" workbookViewId="0">
      <selection activeCell="K18" sqref="K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  <c r="B2" t="s">
        <v>196</v>
      </c>
    </row>
    <row r="3" spans="1:54">
      <c r="A3" s="2" t="s">
        <v>2</v>
      </c>
      <c r="B3" t="s">
        <v>197</v>
      </c>
    </row>
    <row r="4" spans="1:54">
      <c r="A4" s="2" t="s">
        <v>3</v>
      </c>
      <c r="B4" t="s">
        <v>198</v>
      </c>
    </row>
    <row r="5" spans="1:54">
      <c r="A5" s="63" t="s">
        <v>199</v>
      </c>
      <c r="B5" t="s">
        <v>200</v>
      </c>
    </row>
    <row r="6" spans="1:54" ht="26.25" customHeight="1">
      <c r="A6" s="98" t="s">
        <v>138</v>
      </c>
      <c r="B6" s="99"/>
      <c r="C6" s="99"/>
      <c r="D6" s="99"/>
      <c r="E6" s="99"/>
      <c r="F6" s="99"/>
      <c r="G6" s="99"/>
      <c r="H6" s="99"/>
      <c r="I6" s="99"/>
      <c r="J6" s="100"/>
    </row>
    <row r="7" spans="1:54" ht="26.25" customHeight="1">
      <c r="A7" s="98" t="s">
        <v>141</v>
      </c>
      <c r="B7" s="99"/>
      <c r="C7" s="99"/>
      <c r="D7" s="99"/>
      <c r="E7" s="99"/>
      <c r="F7" s="99"/>
      <c r="G7" s="99"/>
      <c r="H7" s="99"/>
      <c r="I7" s="99"/>
      <c r="J7" s="100"/>
    </row>
    <row r="8" spans="1:54" s="16" customFormat="1">
      <c r="A8" s="40" t="s">
        <v>98</v>
      </c>
      <c r="B8" s="41" t="s">
        <v>49</v>
      </c>
      <c r="C8" s="41" t="s">
        <v>53</v>
      </c>
      <c r="D8" s="41" t="s">
        <v>71</v>
      </c>
      <c r="E8" s="41" t="s">
        <v>189</v>
      </c>
      <c r="F8" s="41" t="s">
        <v>190</v>
      </c>
      <c r="G8" s="41" t="s">
        <v>5</v>
      </c>
      <c r="H8" s="41" t="s">
        <v>73</v>
      </c>
      <c r="I8" s="41" t="s">
        <v>57</v>
      </c>
      <c r="J8" s="42" t="s">
        <v>185</v>
      </c>
      <c r="BB8" s="14"/>
    </row>
    <row r="9" spans="1:54" s="16" customFormat="1" ht="21" customHeight="1">
      <c r="A9" s="17"/>
      <c r="B9" s="18"/>
      <c r="C9" s="18"/>
      <c r="D9" s="26" t="s">
        <v>74</v>
      </c>
      <c r="E9" s="26" t="s">
        <v>186</v>
      </c>
      <c r="F9" s="26"/>
      <c r="G9" s="26" t="s">
        <v>6</v>
      </c>
      <c r="H9" s="26" t="s">
        <v>7</v>
      </c>
      <c r="I9" s="26" t="s">
        <v>7</v>
      </c>
      <c r="J9" s="27" t="s">
        <v>7</v>
      </c>
      <c r="BB9" s="14"/>
    </row>
    <row r="10" spans="1:54" s="20" customFormat="1" ht="18" customHeight="1">
      <c r="A10" s="19"/>
      <c r="B10" s="7" t="s">
        <v>9</v>
      </c>
      <c r="C10" s="7" t="s">
        <v>59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29" t="s">
        <v>66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 s="20" customFormat="1" ht="18" customHeight="1">
      <c r="A11" s="21" t="s">
        <v>142</v>
      </c>
      <c r="B11" s="7"/>
      <c r="C11" s="7"/>
      <c r="D11" s="7"/>
      <c r="E11" s="64">
        <v>0</v>
      </c>
      <c r="F11" s="7"/>
      <c r="G11" s="64">
        <v>0</v>
      </c>
      <c r="H11" s="7"/>
      <c r="I11" s="65">
        <v>0</v>
      </c>
      <c r="J11" s="65">
        <v>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BB11" s="14"/>
    </row>
    <row r="12" spans="1:54">
      <c r="A12" s="68" t="s">
        <v>202</v>
      </c>
      <c r="B12" s="14"/>
      <c r="E12" s="70">
        <v>0</v>
      </c>
      <c r="G12" s="70">
        <v>0</v>
      </c>
      <c r="I12" s="69">
        <v>0</v>
      </c>
      <c r="J12" s="69">
        <v>0</v>
      </c>
    </row>
    <row r="13" spans="1:54">
      <c r="A13" s="68" t="s">
        <v>637</v>
      </c>
      <c r="B13" s="14"/>
      <c r="E13" s="70">
        <v>0</v>
      </c>
      <c r="G13" s="70">
        <v>0</v>
      </c>
      <c r="I13" s="69">
        <v>0</v>
      </c>
      <c r="J13" s="69">
        <v>0</v>
      </c>
    </row>
    <row r="14" spans="1:54">
      <c r="A14" t="s">
        <v>222</v>
      </c>
      <c r="B14" t="s">
        <v>222</v>
      </c>
      <c r="C14" t="s">
        <v>222</v>
      </c>
      <c r="E14" s="66">
        <v>0</v>
      </c>
      <c r="F14" s="66">
        <v>0</v>
      </c>
      <c r="G14" s="66">
        <v>0</v>
      </c>
      <c r="H14" s="67">
        <v>0</v>
      </c>
      <c r="I14" s="67">
        <v>0</v>
      </c>
      <c r="J14" s="67">
        <v>0</v>
      </c>
    </row>
    <row r="15" spans="1:54">
      <c r="A15" s="68" t="s">
        <v>638</v>
      </c>
      <c r="B15" s="14"/>
      <c r="E15" s="70">
        <v>0</v>
      </c>
      <c r="G15" s="70">
        <v>0</v>
      </c>
      <c r="I15" s="69">
        <v>0</v>
      </c>
      <c r="J15" s="69">
        <v>0</v>
      </c>
    </row>
    <row r="16" spans="1:54">
      <c r="A16" t="s">
        <v>222</v>
      </c>
      <c r="B16" t="s">
        <v>222</v>
      </c>
      <c r="C16" t="s">
        <v>222</v>
      </c>
      <c r="E16" s="66">
        <v>0</v>
      </c>
      <c r="F16" s="66">
        <v>0</v>
      </c>
      <c r="G16" s="66">
        <v>0</v>
      </c>
      <c r="H16" s="67">
        <v>0</v>
      </c>
      <c r="I16" s="67">
        <v>0</v>
      </c>
      <c r="J16" s="67">
        <v>0</v>
      </c>
    </row>
    <row r="17" spans="1:10">
      <c r="A17" s="68" t="s">
        <v>639</v>
      </c>
      <c r="B17" s="14"/>
      <c r="E17" s="70">
        <v>0</v>
      </c>
      <c r="G17" s="70">
        <v>0</v>
      </c>
      <c r="I17" s="69">
        <v>0</v>
      </c>
      <c r="J17" s="69">
        <v>0</v>
      </c>
    </row>
    <row r="18" spans="1:10">
      <c r="A18" t="s">
        <v>222</v>
      </c>
      <c r="B18" t="s">
        <v>222</v>
      </c>
      <c r="C18" t="s">
        <v>222</v>
      </c>
      <c r="E18" s="66">
        <v>0</v>
      </c>
      <c r="F18" s="66">
        <v>0</v>
      </c>
      <c r="G18" s="66">
        <v>0</v>
      </c>
      <c r="H18" s="67">
        <v>0</v>
      </c>
      <c r="I18" s="67">
        <v>0</v>
      </c>
      <c r="J18" s="67">
        <v>0</v>
      </c>
    </row>
    <row r="19" spans="1:10">
      <c r="A19" s="68" t="s">
        <v>640</v>
      </c>
      <c r="B19" s="14"/>
      <c r="E19" s="70">
        <v>0</v>
      </c>
      <c r="G19" s="70">
        <v>0</v>
      </c>
      <c r="I19" s="69">
        <v>0</v>
      </c>
      <c r="J19" s="69">
        <v>0</v>
      </c>
    </row>
    <row r="20" spans="1:10">
      <c r="A20" t="s">
        <v>222</v>
      </c>
      <c r="B20" t="s">
        <v>222</v>
      </c>
      <c r="C20" t="s">
        <v>222</v>
      </c>
      <c r="E20" s="66">
        <v>0</v>
      </c>
      <c r="F20" s="66">
        <v>0</v>
      </c>
      <c r="G20" s="66">
        <v>0</v>
      </c>
      <c r="H20" s="67">
        <v>0</v>
      </c>
      <c r="I20" s="67">
        <v>0</v>
      </c>
      <c r="J20" s="67">
        <v>0</v>
      </c>
    </row>
    <row r="21" spans="1:10">
      <c r="A21" s="68" t="s">
        <v>227</v>
      </c>
      <c r="B21" s="14"/>
      <c r="E21" s="70">
        <v>0</v>
      </c>
      <c r="G21" s="70">
        <v>0</v>
      </c>
      <c r="I21" s="69">
        <v>0</v>
      </c>
      <c r="J21" s="69">
        <v>0</v>
      </c>
    </row>
    <row r="22" spans="1:10">
      <c r="A22" s="68" t="s">
        <v>641</v>
      </c>
      <c r="B22" s="14"/>
      <c r="E22" s="70">
        <v>0</v>
      </c>
      <c r="G22" s="70">
        <v>0</v>
      </c>
      <c r="I22" s="69">
        <v>0</v>
      </c>
      <c r="J22" s="69">
        <v>0</v>
      </c>
    </row>
    <row r="23" spans="1:10">
      <c r="A23" t="s">
        <v>222</v>
      </c>
      <c r="B23" t="s">
        <v>222</v>
      </c>
      <c r="C23" t="s">
        <v>222</v>
      </c>
      <c r="E23" s="66">
        <v>0</v>
      </c>
      <c r="F23" s="66">
        <v>0</v>
      </c>
      <c r="G23" s="66">
        <v>0</v>
      </c>
      <c r="H23" s="67">
        <v>0</v>
      </c>
      <c r="I23" s="67">
        <v>0</v>
      </c>
      <c r="J23" s="67">
        <v>0</v>
      </c>
    </row>
    <row r="24" spans="1:10">
      <c r="A24" s="68" t="s">
        <v>642</v>
      </c>
      <c r="B24" s="14"/>
      <c r="E24" s="70">
        <v>0</v>
      </c>
      <c r="G24" s="70">
        <v>0</v>
      </c>
      <c r="I24" s="69">
        <v>0</v>
      </c>
      <c r="J24" s="69">
        <v>0</v>
      </c>
    </row>
    <row r="25" spans="1:10">
      <c r="A25" t="s">
        <v>222</v>
      </c>
      <c r="B25" t="s">
        <v>222</v>
      </c>
      <c r="C25" t="s">
        <v>222</v>
      </c>
      <c r="E25" s="66">
        <v>0</v>
      </c>
      <c r="F25" s="66">
        <v>0</v>
      </c>
      <c r="G25" s="66">
        <v>0</v>
      </c>
      <c r="H25" s="67">
        <v>0</v>
      </c>
      <c r="I25" s="67">
        <v>0</v>
      </c>
      <c r="J25" s="67">
        <v>0</v>
      </c>
    </row>
    <row r="26" spans="1:10">
      <c r="A26" s="68" t="s">
        <v>643</v>
      </c>
      <c r="B26" s="14"/>
      <c r="E26" s="70">
        <v>0</v>
      </c>
      <c r="G26" s="70">
        <v>0</v>
      </c>
      <c r="I26" s="69">
        <v>0</v>
      </c>
      <c r="J26" s="69">
        <v>0</v>
      </c>
    </row>
    <row r="27" spans="1:10">
      <c r="A27" t="s">
        <v>222</v>
      </c>
      <c r="B27" t="s">
        <v>222</v>
      </c>
      <c r="C27" t="s">
        <v>222</v>
      </c>
      <c r="E27" s="66">
        <v>0</v>
      </c>
      <c r="F27" s="66">
        <v>0</v>
      </c>
      <c r="G27" s="66">
        <v>0</v>
      </c>
      <c r="H27" s="67">
        <v>0</v>
      </c>
      <c r="I27" s="67">
        <v>0</v>
      </c>
      <c r="J27" s="67">
        <v>0</v>
      </c>
    </row>
    <row r="28" spans="1:10">
      <c r="A28" s="68" t="s">
        <v>644</v>
      </c>
      <c r="B28" s="14"/>
      <c r="E28" s="70">
        <v>0</v>
      </c>
      <c r="G28" s="70">
        <v>0</v>
      </c>
      <c r="I28" s="69">
        <v>0</v>
      </c>
      <c r="J28" s="69">
        <v>0</v>
      </c>
    </row>
    <row r="29" spans="1:10">
      <c r="A29" t="s">
        <v>222</v>
      </c>
      <c r="B29" t="s">
        <v>222</v>
      </c>
      <c r="C29" t="s">
        <v>222</v>
      </c>
      <c r="E29" s="66">
        <v>0</v>
      </c>
      <c r="F29" s="66">
        <v>0</v>
      </c>
      <c r="G29" s="66">
        <v>0</v>
      </c>
      <c r="H29" s="67">
        <v>0</v>
      </c>
      <c r="I29" s="67">
        <v>0</v>
      </c>
      <c r="J29" s="67">
        <v>0</v>
      </c>
    </row>
    <row r="30" spans="1:10">
      <c r="A30" s="84" t="s">
        <v>229</v>
      </c>
      <c r="B30" s="14"/>
    </row>
    <row r="31" spans="1:10">
      <c r="A31" s="84" t="s">
        <v>283</v>
      </c>
      <c r="B31" s="14"/>
    </row>
    <row r="32" spans="1:10">
      <c r="A32" s="84" t="s">
        <v>284</v>
      </c>
      <c r="B32" s="14"/>
    </row>
    <row r="33" spans="1:2">
      <c r="A33" s="84" t="s">
        <v>285</v>
      </c>
      <c r="B33" s="14"/>
    </row>
    <row r="34" spans="1:2" hidden="1">
      <c r="B34" s="14"/>
    </row>
    <row r="35" spans="1:2" hidden="1">
      <c r="B35" s="14"/>
    </row>
    <row r="36" spans="1:2" hidden="1">
      <c r="B36" s="14"/>
    </row>
    <row r="37" spans="1:2" hidden="1">
      <c r="B37" s="14"/>
    </row>
    <row r="38" spans="1:2" hidden="1">
      <c r="B38" s="14"/>
    </row>
    <row r="39" spans="1:2" hidden="1">
      <c r="B39" s="14"/>
    </row>
    <row r="40" spans="1:2" hidden="1">
      <c r="B40" s="14"/>
    </row>
    <row r="41" spans="1:2" hidden="1">
      <c r="B41" s="14"/>
    </row>
    <row r="42" spans="1:2" hidden="1">
      <c r="B42" s="14"/>
    </row>
    <row r="43" spans="1:2" hidden="1">
      <c r="B43" s="14"/>
    </row>
    <row r="44" spans="1:2" hidden="1">
      <c r="B44" s="14"/>
    </row>
    <row r="45" spans="1:2" hidden="1">
      <c r="B45" s="14"/>
    </row>
    <row r="46" spans="1:2" hidden="1">
      <c r="B46" s="14"/>
    </row>
    <row r="47" spans="1:2" hidden="1">
      <c r="B47" s="14"/>
    </row>
    <row r="48" spans="1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>
      <c r="B5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topLeftCell="E6" workbookViewId="0">
      <selection activeCell="L6" sqref="L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  <c r="B2" t="s">
        <v>196</v>
      </c>
    </row>
    <row r="3" spans="1:58">
      <c r="A3" s="2" t="s">
        <v>2</v>
      </c>
      <c r="B3" t="s">
        <v>197</v>
      </c>
    </row>
    <row r="4" spans="1:58">
      <c r="A4" s="2" t="s">
        <v>3</v>
      </c>
      <c r="B4" t="s">
        <v>198</v>
      </c>
    </row>
    <row r="5" spans="1:58">
      <c r="A5" s="63" t="s">
        <v>199</v>
      </c>
      <c r="B5" t="s">
        <v>200</v>
      </c>
    </row>
    <row r="6" spans="1:58" ht="26.25" customHeight="1">
      <c r="A6" s="98" t="s">
        <v>138</v>
      </c>
      <c r="B6" s="99"/>
      <c r="C6" s="99"/>
      <c r="D6" s="99"/>
      <c r="E6" s="99"/>
      <c r="F6" s="99"/>
      <c r="G6" s="99"/>
      <c r="H6" s="99"/>
      <c r="I6" s="99"/>
      <c r="J6" s="99"/>
      <c r="K6" s="100"/>
    </row>
    <row r="7" spans="1:58" ht="26.25" customHeight="1">
      <c r="A7" s="98" t="s">
        <v>143</v>
      </c>
      <c r="B7" s="99"/>
      <c r="C7" s="99"/>
      <c r="D7" s="99"/>
      <c r="E7" s="99"/>
      <c r="F7" s="99"/>
      <c r="G7" s="99"/>
      <c r="H7" s="99"/>
      <c r="I7" s="99"/>
      <c r="J7" s="99"/>
      <c r="K7" s="100"/>
    </row>
    <row r="8" spans="1:5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M8" s="14"/>
      <c r="N8" s="14"/>
      <c r="O8" s="14"/>
      <c r="BF8" s="14"/>
    </row>
    <row r="9" spans="1:58" s="16" customFormat="1" ht="24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L9" s="14"/>
      <c r="M9" s="14"/>
      <c r="N9" s="14"/>
      <c r="O9" s="14"/>
      <c r="BF9" s="14"/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L10" s="14"/>
      <c r="M10" s="14"/>
      <c r="N10" s="14"/>
      <c r="O10" s="14"/>
      <c r="BF10" s="14"/>
    </row>
    <row r="11" spans="1:58" s="20" customFormat="1" ht="18" customHeight="1">
      <c r="A11" s="21" t="s">
        <v>99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5">
        <v>0</v>
      </c>
      <c r="K11" s="65">
        <v>0</v>
      </c>
      <c r="L11" s="14"/>
      <c r="M11" s="14"/>
      <c r="N11" s="14"/>
      <c r="O11" s="14"/>
      <c r="BF11" s="14"/>
    </row>
    <row r="12" spans="1:58">
      <c r="A12" s="68" t="s">
        <v>645</v>
      </c>
      <c r="B12" s="14"/>
      <c r="C12" s="14"/>
      <c r="F12" s="70">
        <v>0</v>
      </c>
      <c r="H12" s="70">
        <v>0</v>
      </c>
      <c r="J12" s="69">
        <v>0</v>
      </c>
      <c r="K12" s="69">
        <v>0</v>
      </c>
    </row>
    <row r="13" spans="1:58">
      <c r="A13" t="s">
        <v>222</v>
      </c>
      <c r="B13" t="s">
        <v>222</v>
      </c>
      <c r="C13" t="s">
        <v>222</v>
      </c>
      <c r="D13" t="s">
        <v>222</v>
      </c>
      <c r="F13" s="66">
        <v>0</v>
      </c>
      <c r="G13" s="66">
        <v>0</v>
      </c>
      <c r="H13" s="66">
        <v>0</v>
      </c>
      <c r="I13" s="67">
        <v>0</v>
      </c>
      <c r="J13" s="67">
        <v>0</v>
      </c>
      <c r="K13" s="67">
        <v>0</v>
      </c>
    </row>
    <row r="14" spans="1:58">
      <c r="A14" s="68" t="s">
        <v>574</v>
      </c>
      <c r="B14" s="14"/>
      <c r="C14" s="14"/>
      <c r="F14" s="70">
        <v>0</v>
      </c>
      <c r="H14" s="70">
        <v>0</v>
      </c>
      <c r="J14" s="69">
        <v>0</v>
      </c>
      <c r="K14" s="69">
        <v>0</v>
      </c>
    </row>
    <row r="15" spans="1:58">
      <c r="A15" t="s">
        <v>222</v>
      </c>
      <c r="B15" t="s">
        <v>222</v>
      </c>
      <c r="C15" t="s">
        <v>222</v>
      </c>
      <c r="D15" t="s">
        <v>222</v>
      </c>
      <c r="F15" s="66">
        <v>0</v>
      </c>
      <c r="G15" s="66">
        <v>0</v>
      </c>
      <c r="H15" s="66">
        <v>0</v>
      </c>
      <c r="I15" s="67">
        <v>0</v>
      </c>
      <c r="J15" s="67">
        <v>0</v>
      </c>
      <c r="K15" s="67">
        <v>0</v>
      </c>
    </row>
    <row r="16" spans="1:58">
      <c r="A16" s="84" t="s">
        <v>229</v>
      </c>
      <c r="B16" s="14"/>
      <c r="C16" s="14"/>
    </row>
    <row r="17" spans="1:3">
      <c r="A17" s="84" t="s">
        <v>283</v>
      </c>
      <c r="B17" s="14"/>
      <c r="C17" s="14"/>
    </row>
    <row r="18" spans="1:3">
      <c r="A18" s="84" t="s">
        <v>284</v>
      </c>
      <c r="B18" s="14"/>
      <c r="C18" s="14"/>
    </row>
    <row r="19" spans="1:3">
      <c r="A19" s="84" t="s">
        <v>285</v>
      </c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topLeftCell="E22" workbookViewId="0">
      <selection activeCell="L22" sqref="L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195</v>
      </c>
    </row>
    <row r="2" spans="1:51">
      <c r="A2" s="2" t="s">
        <v>1</v>
      </c>
      <c r="B2" t="s">
        <v>196</v>
      </c>
    </row>
    <row r="3" spans="1:51">
      <c r="A3" s="2" t="s">
        <v>2</v>
      </c>
      <c r="B3" t="s">
        <v>197</v>
      </c>
    </row>
    <row r="4" spans="1:51">
      <c r="A4" s="2" t="s">
        <v>3</v>
      </c>
      <c r="B4" t="s">
        <v>198</v>
      </c>
    </row>
    <row r="5" spans="1:51">
      <c r="A5" s="63" t="s">
        <v>199</v>
      </c>
      <c r="B5" t="s">
        <v>200</v>
      </c>
    </row>
    <row r="6" spans="1:51" ht="26.25" customHeight="1">
      <c r="A6" s="98" t="s">
        <v>138</v>
      </c>
      <c r="B6" s="99"/>
      <c r="C6" s="99"/>
      <c r="D6" s="99"/>
      <c r="E6" s="99"/>
      <c r="F6" s="99"/>
      <c r="G6" s="99"/>
      <c r="H6" s="99"/>
      <c r="I6" s="99"/>
      <c r="J6" s="99"/>
      <c r="K6" s="100"/>
    </row>
    <row r="7" spans="1:51" ht="26.25" customHeight="1">
      <c r="A7" s="98" t="s">
        <v>144</v>
      </c>
      <c r="B7" s="99"/>
      <c r="C7" s="99"/>
      <c r="D7" s="99"/>
      <c r="E7" s="99"/>
      <c r="F7" s="99"/>
      <c r="G7" s="99"/>
      <c r="H7" s="99"/>
      <c r="I7" s="99"/>
      <c r="J7" s="99"/>
      <c r="K7" s="100"/>
    </row>
    <row r="8" spans="1:51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AY8" s="14"/>
    </row>
    <row r="9" spans="1:51" s="16" customFormat="1" ht="21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AY9" s="14"/>
    </row>
    <row r="10" spans="1:5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AY10" s="14"/>
    </row>
    <row r="11" spans="1:51" s="20" customFormat="1" ht="18" customHeight="1">
      <c r="A11" s="21" t="s">
        <v>101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5">
        <v>0</v>
      </c>
      <c r="K11" s="65">
        <v>0</v>
      </c>
      <c r="AY11" s="14"/>
    </row>
    <row r="12" spans="1:51">
      <c r="A12" s="68" t="s">
        <v>202</v>
      </c>
      <c r="B12" s="14"/>
      <c r="C12" s="14"/>
      <c r="F12" s="70">
        <v>0</v>
      </c>
      <c r="H12" s="70">
        <v>0</v>
      </c>
      <c r="J12" s="69">
        <v>0</v>
      </c>
      <c r="K12" s="69">
        <v>0</v>
      </c>
    </row>
    <row r="13" spans="1:51">
      <c r="A13" s="68" t="s">
        <v>575</v>
      </c>
      <c r="B13" s="14"/>
      <c r="C13" s="14"/>
      <c r="F13" s="70">
        <v>0</v>
      </c>
      <c r="H13" s="70">
        <v>0</v>
      </c>
      <c r="J13" s="69">
        <v>0</v>
      </c>
      <c r="K13" s="69">
        <v>0</v>
      </c>
    </row>
    <row r="14" spans="1:51">
      <c r="A14" t="s">
        <v>222</v>
      </c>
      <c r="B14" t="s">
        <v>222</v>
      </c>
      <c r="C14" t="s">
        <v>222</v>
      </c>
      <c r="D14" t="s">
        <v>222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51">
      <c r="A15" s="68" t="s">
        <v>576</v>
      </c>
      <c r="B15" s="14"/>
      <c r="C15" s="14"/>
      <c r="F15" s="70">
        <v>0</v>
      </c>
      <c r="H15" s="70">
        <v>0</v>
      </c>
      <c r="J15" s="69">
        <v>0</v>
      </c>
      <c r="K15" s="69">
        <v>0</v>
      </c>
    </row>
    <row r="16" spans="1:51">
      <c r="A16" t="s">
        <v>222</v>
      </c>
      <c r="B16" t="s">
        <v>222</v>
      </c>
      <c r="C16" t="s">
        <v>222</v>
      </c>
      <c r="D16" t="s">
        <v>222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646</v>
      </c>
      <c r="B17" s="14"/>
      <c r="C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222</v>
      </c>
      <c r="B18" t="s">
        <v>222</v>
      </c>
      <c r="C18" t="s">
        <v>222</v>
      </c>
      <c r="D18" t="s">
        <v>222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577</v>
      </c>
      <c r="B19" s="14"/>
      <c r="C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222</v>
      </c>
      <c r="B20" t="s">
        <v>222</v>
      </c>
      <c r="C20" t="s">
        <v>222</v>
      </c>
      <c r="D20" t="s">
        <v>222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495</v>
      </c>
      <c r="B21" s="14"/>
      <c r="C21" s="14"/>
      <c r="F21" s="70">
        <v>0</v>
      </c>
      <c r="H21" s="70">
        <v>0</v>
      </c>
      <c r="J21" s="69">
        <v>0</v>
      </c>
      <c r="K21" s="69">
        <v>0</v>
      </c>
    </row>
    <row r="22" spans="1:11">
      <c r="A22" t="s">
        <v>222</v>
      </c>
      <c r="B22" t="s">
        <v>222</v>
      </c>
      <c r="C22" t="s">
        <v>222</v>
      </c>
      <c r="D22" t="s">
        <v>222</v>
      </c>
      <c r="F22" s="66">
        <v>0</v>
      </c>
      <c r="G22" s="66">
        <v>0</v>
      </c>
      <c r="H22" s="66">
        <v>0</v>
      </c>
      <c r="I22" s="67">
        <v>0</v>
      </c>
      <c r="J22" s="67">
        <v>0</v>
      </c>
      <c r="K22" s="67">
        <v>0</v>
      </c>
    </row>
    <row r="23" spans="1:11">
      <c r="A23" s="68" t="s">
        <v>227</v>
      </c>
      <c r="B23" s="14"/>
      <c r="C23" s="14"/>
      <c r="F23" s="70">
        <v>0</v>
      </c>
      <c r="H23" s="70">
        <v>0</v>
      </c>
      <c r="J23" s="69">
        <v>0</v>
      </c>
      <c r="K23" s="69">
        <v>0</v>
      </c>
    </row>
    <row r="24" spans="1:11">
      <c r="A24" s="68" t="s">
        <v>575</v>
      </c>
      <c r="B24" s="14"/>
      <c r="C24" s="14"/>
      <c r="F24" s="70">
        <v>0</v>
      </c>
      <c r="H24" s="70">
        <v>0</v>
      </c>
      <c r="J24" s="69">
        <v>0</v>
      </c>
      <c r="K24" s="69">
        <v>0</v>
      </c>
    </row>
    <row r="25" spans="1:11">
      <c r="A25" t="s">
        <v>222</v>
      </c>
      <c r="B25" t="s">
        <v>222</v>
      </c>
      <c r="C25" t="s">
        <v>222</v>
      </c>
      <c r="D25" t="s">
        <v>222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</row>
    <row r="26" spans="1:11">
      <c r="A26" s="68" t="s">
        <v>578</v>
      </c>
      <c r="B26" s="14"/>
      <c r="C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222</v>
      </c>
      <c r="B27" t="s">
        <v>222</v>
      </c>
      <c r="C27" t="s">
        <v>222</v>
      </c>
      <c r="D27" t="s">
        <v>222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68" t="s">
        <v>577</v>
      </c>
      <c r="B28" s="14"/>
      <c r="C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222</v>
      </c>
      <c r="B29" t="s">
        <v>222</v>
      </c>
      <c r="C29" t="s">
        <v>222</v>
      </c>
      <c r="D29" t="s">
        <v>222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579</v>
      </c>
      <c r="B30" s="14"/>
      <c r="C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222</v>
      </c>
      <c r="B31" t="s">
        <v>222</v>
      </c>
      <c r="C31" t="s">
        <v>222</v>
      </c>
      <c r="D31" t="s">
        <v>222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68" t="s">
        <v>495</v>
      </c>
      <c r="B32" s="14"/>
      <c r="C32" s="14"/>
      <c r="F32" s="70">
        <v>0</v>
      </c>
      <c r="H32" s="70">
        <v>0</v>
      </c>
      <c r="J32" s="69">
        <v>0</v>
      </c>
      <c r="K32" s="69">
        <v>0</v>
      </c>
    </row>
    <row r="33" spans="1:11">
      <c r="A33" t="s">
        <v>222</v>
      </c>
      <c r="B33" t="s">
        <v>222</v>
      </c>
      <c r="C33" t="s">
        <v>222</v>
      </c>
      <c r="D33" t="s">
        <v>222</v>
      </c>
      <c r="F33" s="66">
        <v>0</v>
      </c>
      <c r="G33" s="66">
        <v>0</v>
      </c>
      <c r="H33" s="66">
        <v>0</v>
      </c>
      <c r="I33" s="67">
        <v>0</v>
      </c>
      <c r="J33" s="67">
        <v>0</v>
      </c>
      <c r="K33" s="67">
        <v>0</v>
      </c>
    </row>
    <row r="34" spans="1:11">
      <c r="A34" s="84" t="s">
        <v>229</v>
      </c>
      <c r="B34" s="14"/>
      <c r="C34" s="14"/>
    </row>
    <row r="35" spans="1:11">
      <c r="A35" s="84" t="s">
        <v>283</v>
      </c>
      <c r="B35" s="14"/>
      <c r="C35" s="14"/>
    </row>
    <row r="36" spans="1:11">
      <c r="A36" s="84" t="s">
        <v>284</v>
      </c>
      <c r="B36" s="14"/>
      <c r="C36" s="14"/>
    </row>
    <row r="37" spans="1:11">
      <c r="A37" s="84" t="s">
        <v>285</v>
      </c>
      <c r="B37" s="14"/>
      <c r="C37" s="14"/>
    </row>
    <row r="38" spans="1:11" hidden="1">
      <c r="B38" s="14"/>
      <c r="C38" s="14"/>
    </row>
    <row r="39" spans="1:11" hidden="1">
      <c r="B39" s="14"/>
      <c r="C39" s="14"/>
    </row>
    <row r="40" spans="1:11" hidden="1">
      <c r="B40" s="14"/>
      <c r="C40" s="14"/>
    </row>
    <row r="41" spans="1:11" hidden="1">
      <c r="B41" s="14"/>
      <c r="C41" s="14"/>
    </row>
    <row r="42" spans="1:11" hidden="1">
      <c r="B42" s="14"/>
      <c r="C42" s="14"/>
    </row>
    <row r="43" spans="1:11" hidden="1">
      <c r="B43" s="14"/>
      <c r="C43" s="14"/>
    </row>
    <row r="44" spans="1:11" hidden="1">
      <c r="B44" s="14"/>
      <c r="C44" s="14"/>
    </row>
    <row r="45" spans="1:11" hidden="1">
      <c r="B45" s="14"/>
      <c r="C45" s="14"/>
    </row>
    <row r="46" spans="1:11" hidden="1">
      <c r="B46" s="14"/>
      <c r="C46" s="14"/>
    </row>
    <row r="47" spans="1:11" hidden="1">
      <c r="B47" s="14"/>
      <c r="C47" s="14"/>
    </row>
    <row r="48" spans="1:11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topLeftCell="D20" workbookViewId="0">
      <selection activeCell="L20" sqref="L1:XFD104857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195</v>
      </c>
    </row>
    <row r="2" spans="1:12">
      <c r="A2" s="2" t="s">
        <v>1</v>
      </c>
      <c r="B2" t="s">
        <v>196</v>
      </c>
    </row>
    <row r="3" spans="1:12">
      <c r="A3" s="2" t="s">
        <v>2</v>
      </c>
      <c r="B3" t="s">
        <v>197</v>
      </c>
    </row>
    <row r="4" spans="1:12">
      <c r="A4" s="2" t="s">
        <v>3</v>
      </c>
      <c r="B4" t="s">
        <v>198</v>
      </c>
    </row>
    <row r="5" spans="1:12">
      <c r="A5" s="63" t="s">
        <v>199</v>
      </c>
      <c r="B5" t="s">
        <v>200</v>
      </c>
    </row>
    <row r="6" spans="1:12" ht="26.25" customHeight="1">
      <c r="A6" s="81" t="s">
        <v>47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2" s="16" customFormat="1">
      <c r="A7" s="83" t="s">
        <v>48</v>
      </c>
      <c r="B7" s="43" t="s">
        <v>49</v>
      </c>
      <c r="C7" s="43" t="s">
        <v>50</v>
      </c>
      <c r="D7" s="43" t="s">
        <v>51</v>
      </c>
      <c r="E7" s="43" t="s">
        <v>52</v>
      </c>
      <c r="F7" s="43" t="s">
        <v>53</v>
      </c>
      <c r="G7" s="43" t="s">
        <v>54</v>
      </c>
      <c r="H7" s="43" t="s">
        <v>55</v>
      </c>
      <c r="I7" s="43" t="s">
        <v>56</v>
      </c>
      <c r="J7" s="43" t="s">
        <v>57</v>
      </c>
      <c r="K7" s="43" t="s">
        <v>58</v>
      </c>
      <c r="L7" s="14"/>
    </row>
    <row r="8" spans="1:12" s="16" customFormat="1" ht="28.5" customHeight="1">
      <c r="A8" s="17"/>
      <c r="B8" s="18"/>
      <c r="C8" s="18"/>
      <c r="D8" s="18"/>
      <c r="E8" s="18"/>
      <c r="F8" s="18"/>
      <c r="G8" s="18" t="s">
        <v>7</v>
      </c>
      <c r="H8" s="18" t="s">
        <v>7</v>
      </c>
      <c r="I8" s="18" t="s">
        <v>6</v>
      </c>
      <c r="J8" s="18" t="s">
        <v>7</v>
      </c>
      <c r="K8" s="18" t="s">
        <v>7</v>
      </c>
    </row>
    <row r="9" spans="1:1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</row>
    <row r="10" spans="1:12" s="20" customFormat="1" ht="18" customHeight="1">
      <c r="A10" s="21" t="s">
        <v>67</v>
      </c>
      <c r="B10" s="7"/>
      <c r="C10" s="7"/>
      <c r="D10" s="7"/>
      <c r="E10" s="7"/>
      <c r="F10" s="7"/>
      <c r="G10" s="7"/>
      <c r="H10" s="65">
        <v>0</v>
      </c>
      <c r="I10" s="64">
        <v>9335.5698571400007</v>
      </c>
      <c r="J10" s="65">
        <v>1</v>
      </c>
      <c r="K10" s="65">
        <v>3.6900000000000002E-2</v>
      </c>
    </row>
    <row r="11" spans="1:12">
      <c r="A11" s="68" t="s">
        <v>202</v>
      </c>
      <c r="B11" s="23"/>
      <c r="C11" s="24"/>
      <c r="D11" s="24"/>
      <c r="E11" s="24"/>
      <c r="F11" s="24"/>
      <c r="G11" s="24"/>
      <c r="H11" s="69">
        <v>0</v>
      </c>
      <c r="I11" s="70">
        <v>9335.5698571400007</v>
      </c>
      <c r="J11" s="69">
        <v>1</v>
      </c>
      <c r="K11" s="69">
        <v>3.6900000000000002E-2</v>
      </c>
    </row>
    <row r="12" spans="1:12">
      <c r="A12" s="68" t="s">
        <v>203</v>
      </c>
      <c r="B12" s="23"/>
      <c r="C12" s="24"/>
      <c r="D12" s="24"/>
      <c r="E12" s="24"/>
      <c r="F12" s="24"/>
      <c r="G12" s="24"/>
      <c r="H12" s="69">
        <v>0</v>
      </c>
      <c r="I12" s="70">
        <v>6123.3002200000001</v>
      </c>
      <c r="J12" s="69">
        <v>0.65590000000000004</v>
      </c>
      <c r="K12" s="69">
        <v>2.4199999999999999E-2</v>
      </c>
    </row>
    <row r="13" spans="1:12">
      <c r="A13" t="s">
        <v>204</v>
      </c>
      <c r="B13" t="s">
        <v>205</v>
      </c>
      <c r="C13" t="s">
        <v>206</v>
      </c>
      <c r="D13" t="s">
        <v>207</v>
      </c>
      <c r="E13" t="s">
        <v>208</v>
      </c>
      <c r="F13" t="s">
        <v>104</v>
      </c>
      <c r="G13" s="67">
        <v>0</v>
      </c>
      <c r="H13" s="67">
        <v>0</v>
      </c>
      <c r="I13" s="66">
        <v>329.08422000000002</v>
      </c>
      <c r="J13" s="67">
        <v>3.5299999999999998E-2</v>
      </c>
      <c r="K13" s="67">
        <v>1.2999999999999999E-3</v>
      </c>
    </row>
    <row r="14" spans="1:12">
      <c r="A14" t="s">
        <v>209</v>
      </c>
      <c r="B14" t="s">
        <v>210</v>
      </c>
      <c r="C14" t="s">
        <v>211</v>
      </c>
      <c r="D14" t="s">
        <v>207</v>
      </c>
      <c r="E14" t="s">
        <v>208</v>
      </c>
      <c r="F14" t="s">
        <v>104</v>
      </c>
      <c r="G14" s="67">
        <v>0</v>
      </c>
      <c r="H14" s="67">
        <v>0</v>
      </c>
      <c r="I14" s="66">
        <v>5794.2160000000003</v>
      </c>
      <c r="J14" s="67">
        <v>0.62070000000000003</v>
      </c>
      <c r="K14" s="67">
        <v>2.29E-2</v>
      </c>
    </row>
    <row r="15" spans="1:12">
      <c r="A15" s="68" t="s">
        <v>212</v>
      </c>
      <c r="C15" s="14"/>
      <c r="H15" s="69">
        <v>0</v>
      </c>
      <c r="I15" s="70">
        <v>3212.2696371400002</v>
      </c>
      <c r="J15" s="69">
        <v>0.34410000000000002</v>
      </c>
      <c r="K15" s="69">
        <v>1.2699999999999999E-2</v>
      </c>
    </row>
    <row r="16" spans="1:12">
      <c r="A16" t="s">
        <v>213</v>
      </c>
      <c r="B16" t="s">
        <v>214</v>
      </c>
      <c r="C16" t="s">
        <v>206</v>
      </c>
      <c r="D16" t="s">
        <v>207</v>
      </c>
      <c r="E16" t="s">
        <v>208</v>
      </c>
      <c r="F16" t="s">
        <v>112</v>
      </c>
      <c r="G16" s="67">
        <v>0</v>
      </c>
      <c r="H16" s="67">
        <v>0</v>
      </c>
      <c r="I16" s="66">
        <v>0.36611709999999997</v>
      </c>
      <c r="J16" s="67">
        <v>0</v>
      </c>
      <c r="K16" s="67">
        <v>0</v>
      </c>
    </row>
    <row r="17" spans="1:11">
      <c r="A17" t="s">
        <v>215</v>
      </c>
      <c r="B17" t="s">
        <v>216</v>
      </c>
      <c r="C17" t="s">
        <v>211</v>
      </c>
      <c r="D17" t="s">
        <v>207</v>
      </c>
      <c r="E17" t="s">
        <v>208</v>
      </c>
      <c r="F17" t="s">
        <v>112</v>
      </c>
      <c r="G17" s="67">
        <v>0</v>
      </c>
      <c r="H17" s="67">
        <v>0</v>
      </c>
      <c r="I17" s="66">
        <v>1615.2072800000001</v>
      </c>
      <c r="J17" s="67">
        <v>0.17299999999999999</v>
      </c>
      <c r="K17" s="67">
        <v>6.4000000000000003E-3</v>
      </c>
    </row>
    <row r="18" spans="1:11">
      <c r="A18" t="s">
        <v>217</v>
      </c>
      <c r="B18" t="s">
        <v>218</v>
      </c>
      <c r="C18" t="s">
        <v>206</v>
      </c>
      <c r="D18" t="s">
        <v>207</v>
      </c>
      <c r="E18" t="s">
        <v>208</v>
      </c>
      <c r="F18" t="s">
        <v>108</v>
      </c>
      <c r="G18" s="67">
        <v>0</v>
      </c>
      <c r="H18" s="67">
        <v>0</v>
      </c>
      <c r="I18" s="66">
        <v>401.90438325999997</v>
      </c>
      <c r="J18" s="67">
        <v>4.3099999999999999E-2</v>
      </c>
      <c r="K18" s="67">
        <v>1.6000000000000001E-3</v>
      </c>
    </row>
    <row r="19" spans="1:11">
      <c r="A19" t="s">
        <v>219</v>
      </c>
      <c r="B19" t="s">
        <v>220</v>
      </c>
      <c r="C19" t="s">
        <v>211</v>
      </c>
      <c r="D19" t="s">
        <v>207</v>
      </c>
      <c r="E19" t="s">
        <v>208</v>
      </c>
      <c r="F19" t="s">
        <v>108</v>
      </c>
      <c r="G19" s="67">
        <v>0</v>
      </c>
      <c r="H19" s="67">
        <v>0</v>
      </c>
      <c r="I19" s="66">
        <v>1194.79185678</v>
      </c>
      <c r="J19" s="67">
        <v>0.128</v>
      </c>
      <c r="K19" s="67">
        <v>4.7000000000000002E-3</v>
      </c>
    </row>
    <row r="20" spans="1:11">
      <c r="A20" s="68" t="s">
        <v>221</v>
      </c>
      <c r="C20" s="14"/>
      <c r="H20" s="69">
        <v>0</v>
      </c>
      <c r="I20" s="70">
        <v>0</v>
      </c>
      <c r="J20" s="69">
        <v>0</v>
      </c>
      <c r="K20" s="69">
        <v>0</v>
      </c>
    </row>
    <row r="21" spans="1:11">
      <c r="A21" t="s">
        <v>222</v>
      </c>
      <c r="B21" t="s">
        <v>222</v>
      </c>
      <c r="C21" s="14"/>
      <c r="D21" t="s">
        <v>222</v>
      </c>
      <c r="F21" t="s">
        <v>222</v>
      </c>
      <c r="G21" s="67">
        <v>0</v>
      </c>
      <c r="H21" s="67">
        <v>0</v>
      </c>
      <c r="I21" s="66">
        <v>0</v>
      </c>
      <c r="J21" s="67">
        <v>0</v>
      </c>
      <c r="K21" s="67">
        <v>0</v>
      </c>
    </row>
    <row r="22" spans="1:11">
      <c r="A22" s="68" t="s">
        <v>223</v>
      </c>
      <c r="C22" s="14"/>
      <c r="H22" s="69">
        <v>0</v>
      </c>
      <c r="I22" s="70">
        <v>0</v>
      </c>
      <c r="J22" s="69">
        <v>0</v>
      </c>
      <c r="K22" s="69">
        <v>0</v>
      </c>
    </row>
    <row r="23" spans="1:11">
      <c r="A23" t="s">
        <v>222</v>
      </c>
      <c r="B23" t="s">
        <v>222</v>
      </c>
      <c r="C23" s="14"/>
      <c r="D23" t="s">
        <v>222</v>
      </c>
      <c r="F23" t="s">
        <v>222</v>
      </c>
      <c r="G23" s="67">
        <v>0</v>
      </c>
      <c r="H23" s="67">
        <v>0</v>
      </c>
      <c r="I23" s="66">
        <v>0</v>
      </c>
      <c r="J23" s="67">
        <v>0</v>
      </c>
      <c r="K23" s="67">
        <v>0</v>
      </c>
    </row>
    <row r="24" spans="1:11">
      <c r="A24" s="68" t="s">
        <v>224</v>
      </c>
      <c r="C24" s="14"/>
      <c r="H24" s="69">
        <v>0</v>
      </c>
      <c r="I24" s="70">
        <v>0</v>
      </c>
      <c r="J24" s="69">
        <v>0</v>
      </c>
      <c r="K24" s="69">
        <v>0</v>
      </c>
    </row>
    <row r="25" spans="1:11">
      <c r="A25" t="s">
        <v>222</v>
      </c>
      <c r="B25" t="s">
        <v>222</v>
      </c>
      <c r="C25" s="14"/>
      <c r="D25" t="s">
        <v>222</v>
      </c>
      <c r="F25" t="s">
        <v>222</v>
      </c>
      <c r="G25" s="67">
        <v>0</v>
      </c>
      <c r="H25" s="67">
        <v>0</v>
      </c>
      <c r="I25" s="66">
        <v>0</v>
      </c>
      <c r="J25" s="67">
        <v>0</v>
      </c>
      <c r="K25" s="67">
        <v>0</v>
      </c>
    </row>
    <row r="26" spans="1:11">
      <c r="A26" s="68" t="s">
        <v>225</v>
      </c>
      <c r="C26" s="14"/>
      <c r="H26" s="69">
        <v>0</v>
      </c>
      <c r="I26" s="70">
        <v>0</v>
      </c>
      <c r="J26" s="69">
        <v>0</v>
      </c>
      <c r="K26" s="69">
        <v>0</v>
      </c>
    </row>
    <row r="27" spans="1:11">
      <c r="A27" t="s">
        <v>222</v>
      </c>
      <c r="B27" t="s">
        <v>222</v>
      </c>
      <c r="C27" s="14"/>
      <c r="D27" t="s">
        <v>222</v>
      </c>
      <c r="F27" t="s">
        <v>222</v>
      </c>
      <c r="G27" s="67">
        <v>0</v>
      </c>
      <c r="H27" s="67">
        <v>0</v>
      </c>
      <c r="I27" s="66">
        <v>0</v>
      </c>
      <c r="J27" s="67">
        <v>0</v>
      </c>
      <c r="K27" s="67">
        <v>0</v>
      </c>
    </row>
    <row r="28" spans="1:11">
      <c r="A28" s="68" t="s">
        <v>226</v>
      </c>
      <c r="C28" s="14"/>
      <c r="H28" s="69">
        <v>0</v>
      </c>
      <c r="I28" s="70">
        <v>0</v>
      </c>
      <c r="J28" s="69">
        <v>0</v>
      </c>
      <c r="K28" s="69">
        <v>0</v>
      </c>
    </row>
    <row r="29" spans="1:11">
      <c r="A29" t="s">
        <v>222</v>
      </c>
      <c r="B29" t="s">
        <v>222</v>
      </c>
      <c r="C29" s="14"/>
      <c r="D29" t="s">
        <v>222</v>
      </c>
      <c r="F29" t="s">
        <v>222</v>
      </c>
      <c r="G29" s="67">
        <v>0</v>
      </c>
      <c r="H29" s="67">
        <v>0</v>
      </c>
      <c r="I29" s="66">
        <v>0</v>
      </c>
      <c r="J29" s="67">
        <v>0</v>
      </c>
      <c r="K29" s="67">
        <v>0</v>
      </c>
    </row>
    <row r="30" spans="1:11">
      <c r="A30" s="68" t="s">
        <v>227</v>
      </c>
      <c r="C30" s="14"/>
      <c r="H30" s="69">
        <v>0</v>
      </c>
      <c r="I30" s="70">
        <v>0</v>
      </c>
      <c r="J30" s="69">
        <v>0</v>
      </c>
      <c r="K30" s="69">
        <v>0</v>
      </c>
    </row>
    <row r="31" spans="1:11">
      <c r="A31" s="68" t="s">
        <v>228</v>
      </c>
      <c r="C31" s="14"/>
      <c r="H31" s="69">
        <v>0</v>
      </c>
      <c r="I31" s="70">
        <v>0</v>
      </c>
      <c r="J31" s="69">
        <v>0</v>
      </c>
      <c r="K31" s="69">
        <v>0</v>
      </c>
    </row>
    <row r="32" spans="1:11">
      <c r="A32" t="s">
        <v>222</v>
      </c>
      <c r="B32" t="s">
        <v>222</v>
      </c>
      <c r="C32" s="14"/>
      <c r="D32" t="s">
        <v>222</v>
      </c>
      <c r="F32" t="s">
        <v>222</v>
      </c>
      <c r="G32" s="67">
        <v>0</v>
      </c>
      <c r="H32" s="67">
        <v>0</v>
      </c>
      <c r="I32" s="66">
        <v>0</v>
      </c>
      <c r="J32" s="67">
        <v>0</v>
      </c>
      <c r="K32" s="67">
        <v>0</v>
      </c>
    </row>
    <row r="33" spans="1:11">
      <c r="A33" s="68" t="s">
        <v>226</v>
      </c>
      <c r="C33" s="14"/>
      <c r="H33" s="69">
        <v>0</v>
      </c>
      <c r="I33" s="70">
        <v>0</v>
      </c>
      <c r="J33" s="69">
        <v>0</v>
      </c>
      <c r="K33" s="69">
        <v>0</v>
      </c>
    </row>
    <row r="34" spans="1:11">
      <c r="A34" t="s">
        <v>222</v>
      </c>
      <c r="B34" t="s">
        <v>222</v>
      </c>
      <c r="C34" s="14"/>
      <c r="D34" t="s">
        <v>222</v>
      </c>
      <c r="F34" t="s">
        <v>222</v>
      </c>
      <c r="G34" s="67">
        <v>0</v>
      </c>
      <c r="H34" s="67">
        <v>0</v>
      </c>
      <c r="I34" s="66">
        <v>0</v>
      </c>
      <c r="J34" s="67">
        <v>0</v>
      </c>
      <c r="K34" s="67">
        <v>0</v>
      </c>
    </row>
    <row r="35" spans="1:11">
      <c r="A35" t="s">
        <v>229</v>
      </c>
      <c r="C35" s="14"/>
    </row>
    <row r="36" spans="1:11" hidden="1">
      <c r="C36" s="14"/>
    </row>
    <row r="37" spans="1:11" hidden="1">
      <c r="C37" s="14"/>
    </row>
    <row r="38" spans="1:11" hidden="1"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C485" s="14"/>
    </row>
    <row r="486" spans="3:4" hidden="1">
      <c r="D486" s="13"/>
    </row>
    <row r="487" spans="3:4" hidden="1"/>
  </sheetData>
  <dataValidations count="1">
    <dataValidation allowBlank="1" showInputMessage="1" showErrorMessage="1" sqref="D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workbookViewId="0">
      <selection activeCell="K1" sqref="K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195</v>
      </c>
    </row>
    <row r="2" spans="1:48">
      <c r="A2" s="2" t="s">
        <v>1</v>
      </c>
      <c r="B2" t="s">
        <v>196</v>
      </c>
    </row>
    <row r="3" spans="1:48">
      <c r="A3" s="2" t="s">
        <v>2</v>
      </c>
      <c r="B3" t="s">
        <v>197</v>
      </c>
    </row>
    <row r="4" spans="1:48">
      <c r="A4" s="2" t="s">
        <v>3</v>
      </c>
      <c r="B4" t="s">
        <v>198</v>
      </c>
    </row>
    <row r="5" spans="1:48">
      <c r="A5" s="63" t="s">
        <v>199</v>
      </c>
      <c r="B5" t="s">
        <v>200</v>
      </c>
    </row>
    <row r="6" spans="1:48" ht="26.25" customHeight="1">
      <c r="A6" s="98" t="s">
        <v>138</v>
      </c>
      <c r="B6" s="99"/>
      <c r="C6" s="99"/>
      <c r="D6" s="99"/>
      <c r="E6" s="99"/>
      <c r="F6" s="99"/>
      <c r="G6" s="99"/>
      <c r="H6" s="99"/>
      <c r="I6" s="99"/>
      <c r="J6" s="100"/>
    </row>
    <row r="7" spans="1:48" ht="26.25" customHeight="1">
      <c r="A7" s="98" t="s">
        <v>145</v>
      </c>
      <c r="B7" s="99"/>
      <c r="C7" s="99"/>
      <c r="D7" s="99"/>
      <c r="E7" s="99"/>
      <c r="F7" s="99"/>
      <c r="G7" s="99"/>
      <c r="H7" s="99"/>
      <c r="I7" s="99"/>
      <c r="J7" s="100"/>
    </row>
    <row r="8" spans="1:4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57</v>
      </c>
      <c r="J8" s="42" t="s">
        <v>185</v>
      </c>
      <c r="K8" s="14"/>
      <c r="AV8" s="14"/>
    </row>
    <row r="9" spans="1:48" s="16" customFormat="1" ht="22.5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36" t="s">
        <v>7</v>
      </c>
      <c r="AV9" s="14"/>
    </row>
    <row r="10" spans="1:4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29" t="s">
        <v>64</v>
      </c>
      <c r="J10" s="29" t="s">
        <v>65</v>
      </c>
      <c r="AV10" s="14"/>
    </row>
    <row r="11" spans="1:48" s="20" customFormat="1" ht="18" customHeight="1">
      <c r="A11" s="21" t="s">
        <v>146</v>
      </c>
      <c r="B11" s="7"/>
      <c r="C11" s="7"/>
      <c r="D11" s="7"/>
      <c r="E11" s="7"/>
      <c r="F11" s="64">
        <v>-1908000</v>
      </c>
      <c r="G11" s="7"/>
      <c r="H11" s="64">
        <v>63.672572629520602</v>
      </c>
      <c r="I11" s="65">
        <v>1</v>
      </c>
      <c r="J11" s="65">
        <v>2.9999999999999997E-4</v>
      </c>
      <c r="AV11" s="14"/>
    </row>
    <row r="12" spans="1:48">
      <c r="A12" s="68" t="s">
        <v>202</v>
      </c>
      <c r="B12" s="14"/>
      <c r="C12" s="14"/>
      <c r="F12" s="70">
        <v>-1908000</v>
      </c>
      <c r="H12" s="70">
        <v>63.672572629520602</v>
      </c>
      <c r="I12" s="69">
        <v>1</v>
      </c>
      <c r="J12" s="69">
        <v>2.9999999999999997E-4</v>
      </c>
    </row>
    <row r="13" spans="1:48">
      <c r="A13" s="68" t="s">
        <v>575</v>
      </c>
      <c r="B13" s="14"/>
      <c r="C13" s="14"/>
      <c r="F13" s="70">
        <v>0</v>
      </c>
      <c r="H13" s="70">
        <v>0</v>
      </c>
      <c r="I13" s="69">
        <v>0</v>
      </c>
      <c r="J13" s="69">
        <v>0</v>
      </c>
    </row>
    <row r="14" spans="1:48">
      <c r="A14" t="s">
        <v>222</v>
      </c>
      <c r="B14" t="s">
        <v>222</v>
      </c>
      <c r="C14" t="s">
        <v>222</v>
      </c>
      <c r="D14" t="s">
        <v>222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</row>
    <row r="15" spans="1:48">
      <c r="A15" s="68" t="s">
        <v>576</v>
      </c>
      <c r="B15" s="14"/>
      <c r="C15" s="14"/>
      <c r="F15" s="70">
        <v>-1908000</v>
      </c>
      <c r="H15" s="70">
        <v>63.672572629520602</v>
      </c>
      <c r="I15" s="69">
        <v>1</v>
      </c>
      <c r="J15" s="69">
        <v>2.9999999999999997E-4</v>
      </c>
    </row>
    <row r="16" spans="1:48">
      <c r="A16" t="s">
        <v>647</v>
      </c>
      <c r="B16" t="s">
        <v>648</v>
      </c>
      <c r="C16" t="s">
        <v>125</v>
      </c>
      <c r="D16" t="s">
        <v>112</v>
      </c>
      <c r="E16" t="s">
        <v>649</v>
      </c>
      <c r="F16" s="66">
        <v>-479000</v>
      </c>
      <c r="G16" s="66">
        <v>-5.1868624866249684</v>
      </c>
      <c r="H16" s="66">
        <v>24.845071310933601</v>
      </c>
      <c r="I16" s="67">
        <v>0.39019999999999999</v>
      </c>
      <c r="J16" s="67">
        <v>1E-4</v>
      </c>
    </row>
    <row r="17" spans="1:10">
      <c r="A17" t="s">
        <v>650</v>
      </c>
      <c r="B17" t="s">
        <v>651</v>
      </c>
      <c r="C17" t="s">
        <v>125</v>
      </c>
      <c r="D17" t="s">
        <v>108</v>
      </c>
      <c r="E17" t="s">
        <v>652</v>
      </c>
      <c r="F17" s="66">
        <v>944000</v>
      </c>
      <c r="G17" s="66">
        <v>-2.7518261859322881</v>
      </c>
      <c r="H17" s="66">
        <v>-25.977239195200799</v>
      </c>
      <c r="I17" s="67">
        <v>-0.40799999999999997</v>
      </c>
      <c r="J17" s="67">
        <v>-1E-4</v>
      </c>
    </row>
    <row r="18" spans="1:10">
      <c r="A18" t="s">
        <v>653</v>
      </c>
      <c r="B18" t="s">
        <v>654</v>
      </c>
      <c r="C18" t="s">
        <v>125</v>
      </c>
      <c r="D18" t="s">
        <v>108</v>
      </c>
      <c r="E18" t="s">
        <v>652</v>
      </c>
      <c r="F18" s="66">
        <v>-2373000</v>
      </c>
      <c r="G18" s="66">
        <v>-2.7309203756337044</v>
      </c>
      <c r="H18" s="66">
        <v>64.804740513787806</v>
      </c>
      <c r="I18" s="67">
        <v>1.0178</v>
      </c>
      <c r="J18" s="67">
        <v>2.9999999999999997E-4</v>
      </c>
    </row>
    <row r="19" spans="1:10">
      <c r="A19" s="68" t="s">
        <v>646</v>
      </c>
      <c r="B19" s="14"/>
      <c r="C19" s="14"/>
      <c r="F19" s="70">
        <v>0</v>
      </c>
      <c r="H19" s="70">
        <v>0</v>
      </c>
      <c r="I19" s="69">
        <v>0</v>
      </c>
      <c r="J19" s="69">
        <v>0</v>
      </c>
    </row>
    <row r="20" spans="1:10">
      <c r="A20" t="s">
        <v>222</v>
      </c>
      <c r="B20" t="s">
        <v>222</v>
      </c>
      <c r="C20" t="s">
        <v>222</v>
      </c>
      <c r="D20" t="s">
        <v>222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</row>
    <row r="21" spans="1:10">
      <c r="A21" s="68" t="s">
        <v>577</v>
      </c>
      <c r="B21" s="14"/>
      <c r="C21" s="14"/>
      <c r="F21" s="70">
        <v>0</v>
      </c>
      <c r="H21" s="70">
        <v>0</v>
      </c>
      <c r="I21" s="69">
        <v>0</v>
      </c>
      <c r="J21" s="69">
        <v>0</v>
      </c>
    </row>
    <row r="22" spans="1:10">
      <c r="A22" t="s">
        <v>222</v>
      </c>
      <c r="B22" t="s">
        <v>222</v>
      </c>
      <c r="C22" t="s">
        <v>222</v>
      </c>
      <c r="D22" t="s">
        <v>222</v>
      </c>
      <c r="F22" s="66">
        <v>0</v>
      </c>
      <c r="G22" s="66">
        <v>0</v>
      </c>
      <c r="H22" s="66">
        <v>0</v>
      </c>
      <c r="I22" s="67">
        <v>0</v>
      </c>
      <c r="J22" s="67">
        <v>0</v>
      </c>
    </row>
    <row r="23" spans="1:10">
      <c r="A23" s="68" t="s">
        <v>495</v>
      </c>
      <c r="B23" s="14"/>
      <c r="C23" s="14"/>
      <c r="F23" s="70">
        <v>0</v>
      </c>
      <c r="H23" s="70">
        <v>0</v>
      </c>
      <c r="I23" s="69">
        <v>0</v>
      </c>
      <c r="J23" s="69">
        <v>0</v>
      </c>
    </row>
    <row r="24" spans="1:10">
      <c r="A24" t="s">
        <v>222</v>
      </c>
      <c r="B24" t="s">
        <v>222</v>
      </c>
      <c r="C24" t="s">
        <v>222</v>
      </c>
      <c r="D24" t="s">
        <v>222</v>
      </c>
      <c r="F24" s="66">
        <v>0</v>
      </c>
      <c r="G24" s="66">
        <v>0</v>
      </c>
      <c r="H24" s="66">
        <v>0</v>
      </c>
      <c r="I24" s="67">
        <v>0</v>
      </c>
      <c r="J24" s="67">
        <v>0</v>
      </c>
    </row>
    <row r="25" spans="1:10">
      <c r="A25" s="68" t="s">
        <v>227</v>
      </c>
      <c r="B25" s="14"/>
      <c r="C25" s="14"/>
      <c r="F25" s="70">
        <v>0</v>
      </c>
      <c r="H25" s="70">
        <v>0</v>
      </c>
      <c r="I25" s="69">
        <v>0</v>
      </c>
      <c r="J25" s="69">
        <v>0</v>
      </c>
    </row>
    <row r="26" spans="1:10">
      <c r="A26" s="68" t="s">
        <v>575</v>
      </c>
      <c r="B26" s="14"/>
      <c r="C26" s="14"/>
      <c r="F26" s="70">
        <v>0</v>
      </c>
      <c r="H26" s="70">
        <v>0</v>
      </c>
      <c r="I26" s="69">
        <v>0</v>
      </c>
      <c r="J26" s="69">
        <v>0</v>
      </c>
    </row>
    <row r="27" spans="1:10">
      <c r="A27" t="s">
        <v>222</v>
      </c>
      <c r="B27" t="s">
        <v>222</v>
      </c>
      <c r="C27" t="s">
        <v>222</v>
      </c>
      <c r="D27" t="s">
        <v>222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</row>
    <row r="28" spans="1:10">
      <c r="A28" s="68" t="s">
        <v>578</v>
      </c>
      <c r="B28" s="14"/>
      <c r="C28" s="14"/>
      <c r="F28" s="70">
        <v>0</v>
      </c>
      <c r="H28" s="70">
        <v>0</v>
      </c>
      <c r="I28" s="69">
        <v>0</v>
      </c>
      <c r="J28" s="69">
        <v>0</v>
      </c>
    </row>
    <row r="29" spans="1:10">
      <c r="A29" t="s">
        <v>222</v>
      </c>
      <c r="B29" t="s">
        <v>222</v>
      </c>
      <c r="C29" t="s">
        <v>222</v>
      </c>
      <c r="D29" t="s">
        <v>222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</row>
    <row r="30" spans="1:10">
      <c r="A30" s="68" t="s">
        <v>577</v>
      </c>
      <c r="B30" s="14"/>
      <c r="C30" s="14"/>
      <c r="F30" s="70">
        <v>0</v>
      </c>
      <c r="H30" s="70">
        <v>0</v>
      </c>
      <c r="I30" s="69">
        <v>0</v>
      </c>
      <c r="J30" s="69">
        <v>0</v>
      </c>
    </row>
    <row r="31" spans="1:10">
      <c r="A31" t="s">
        <v>222</v>
      </c>
      <c r="B31" t="s">
        <v>222</v>
      </c>
      <c r="C31" t="s">
        <v>222</v>
      </c>
      <c r="D31" t="s">
        <v>222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</row>
    <row r="32" spans="1:10">
      <c r="A32" s="68" t="s">
        <v>495</v>
      </c>
      <c r="B32" s="14"/>
      <c r="C32" s="14"/>
      <c r="F32" s="70">
        <v>0</v>
      </c>
      <c r="H32" s="70">
        <v>0</v>
      </c>
      <c r="I32" s="69">
        <v>0</v>
      </c>
      <c r="J32" s="69">
        <v>0</v>
      </c>
    </row>
    <row r="33" spans="1:10">
      <c r="A33" t="s">
        <v>222</v>
      </c>
      <c r="B33" t="s">
        <v>222</v>
      </c>
      <c r="C33" t="s">
        <v>222</v>
      </c>
      <c r="D33" t="s">
        <v>222</v>
      </c>
      <c r="F33" s="66">
        <v>0</v>
      </c>
      <c r="G33" s="66">
        <v>0</v>
      </c>
      <c r="H33" s="66">
        <v>0</v>
      </c>
      <c r="I33" s="67">
        <v>0</v>
      </c>
      <c r="J33" s="67">
        <v>0</v>
      </c>
    </row>
    <row r="34" spans="1:10">
      <c r="A34" s="84" t="s">
        <v>229</v>
      </c>
      <c r="B34" s="14"/>
      <c r="C34" s="14"/>
    </row>
    <row r="35" spans="1:10">
      <c r="A35" s="84" t="s">
        <v>283</v>
      </c>
      <c r="B35" s="14"/>
      <c r="C35" s="14"/>
    </row>
    <row r="36" spans="1:10">
      <c r="A36" s="84" t="s">
        <v>284</v>
      </c>
      <c r="B36" s="14"/>
      <c r="C36" s="14"/>
    </row>
    <row r="37" spans="1:10">
      <c r="A37" s="84" t="s">
        <v>285</v>
      </c>
      <c r="B37" s="14"/>
      <c r="C37" s="14"/>
    </row>
    <row r="38" spans="1:10" hidden="1">
      <c r="B38" s="14"/>
      <c r="C38" s="14"/>
    </row>
    <row r="39" spans="1:10" hidden="1">
      <c r="B39" s="14"/>
      <c r="C39" s="14"/>
    </row>
    <row r="40" spans="1:10" hidden="1">
      <c r="B40" s="14"/>
      <c r="C40" s="14"/>
    </row>
    <row r="41" spans="1:10" hidden="1">
      <c r="B41" s="14"/>
      <c r="C41" s="14"/>
    </row>
    <row r="42" spans="1:10" hidden="1">
      <c r="B42" s="14"/>
      <c r="C42" s="14"/>
    </row>
    <row r="43" spans="1:10" hidden="1">
      <c r="B43" s="14"/>
      <c r="C43" s="14"/>
    </row>
    <row r="44" spans="1:10" hidden="1">
      <c r="B44" s="14"/>
      <c r="C44" s="14"/>
    </row>
    <row r="45" spans="1:10" hidden="1">
      <c r="B45" s="14"/>
      <c r="C45" s="14"/>
    </row>
    <row r="46" spans="1:10" hidden="1">
      <c r="B46" s="14"/>
      <c r="C46" s="14"/>
    </row>
    <row r="47" spans="1:10" hidden="1">
      <c r="B47" s="14"/>
      <c r="C47" s="14"/>
    </row>
    <row r="48" spans="1:10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topLeftCell="J28" workbookViewId="0">
      <selection activeCell="Q28" sqref="Q1:XFD104857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195</v>
      </c>
    </row>
    <row r="2" spans="1:77">
      <c r="A2" s="2" t="s">
        <v>1</v>
      </c>
      <c r="B2" t="s">
        <v>196</v>
      </c>
    </row>
    <row r="3" spans="1:77">
      <c r="A3" s="2" t="s">
        <v>2</v>
      </c>
      <c r="B3" t="s">
        <v>197</v>
      </c>
    </row>
    <row r="4" spans="1:77">
      <c r="A4" s="2" t="s">
        <v>3</v>
      </c>
      <c r="B4" t="s">
        <v>198</v>
      </c>
    </row>
    <row r="5" spans="1:77">
      <c r="A5" s="63" t="s">
        <v>199</v>
      </c>
      <c r="B5" t="s">
        <v>200</v>
      </c>
    </row>
    <row r="6" spans="1:77" ht="26.25" customHeight="1">
      <c r="A6" s="98" t="s">
        <v>138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77" ht="26.25" customHeight="1">
      <c r="A7" s="98" t="s">
        <v>147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77" s="16" customFormat="1">
      <c r="A8" s="40" t="s">
        <v>98</v>
      </c>
      <c r="B8" s="41" t="s">
        <v>49</v>
      </c>
      <c r="C8" s="41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</row>
    <row r="9" spans="1:77" s="16" customFormat="1" ht="18.75" customHeight="1">
      <c r="A9" s="17"/>
      <c r="B9" s="18"/>
      <c r="C9" s="18"/>
      <c r="D9" s="18"/>
      <c r="E9" s="18"/>
      <c r="F9" s="18" t="s">
        <v>74</v>
      </c>
      <c r="G9" s="18" t="s">
        <v>75</v>
      </c>
      <c r="H9" s="18"/>
      <c r="I9" s="18" t="s">
        <v>7</v>
      </c>
      <c r="J9" s="18" t="s">
        <v>7</v>
      </c>
      <c r="K9" s="18" t="s">
        <v>186</v>
      </c>
      <c r="L9" s="18"/>
      <c r="M9" s="18" t="s">
        <v>6</v>
      </c>
      <c r="N9" s="18" t="s">
        <v>7</v>
      </c>
      <c r="O9" s="26" t="s">
        <v>7</v>
      </c>
      <c r="P9" s="36" t="s">
        <v>7</v>
      </c>
      <c r="Q9" s="14"/>
      <c r="R9" s="14"/>
      <c r="S9" s="14"/>
      <c r="T9" s="14"/>
      <c r="U9" s="14"/>
    </row>
    <row r="10" spans="1:7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9" t="s">
        <v>79</v>
      </c>
      <c r="P10" s="29" t="s">
        <v>80</v>
      </c>
      <c r="Q10" s="14"/>
      <c r="R10" s="14"/>
      <c r="S10" s="14"/>
      <c r="T10" s="14"/>
      <c r="U10" s="14"/>
    </row>
    <row r="11" spans="1:77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BY11" s="14"/>
    </row>
    <row r="12" spans="1:77">
      <c r="A12" s="68" t="s">
        <v>202</v>
      </c>
      <c r="C12" s="14"/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77">
      <c r="A13" s="68" t="s">
        <v>582</v>
      </c>
      <c r="C13" s="14"/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77">
      <c r="A14" t="s">
        <v>222</v>
      </c>
      <c r="B14" t="s">
        <v>222</v>
      </c>
      <c r="C14" s="14"/>
      <c r="D14" t="s">
        <v>222</v>
      </c>
      <c r="G14" s="66">
        <v>0</v>
      </c>
      <c r="H14" t="s">
        <v>222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77">
      <c r="A15" s="68" t="s">
        <v>583</v>
      </c>
      <c r="C15" s="14"/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77">
      <c r="A16" t="s">
        <v>222</v>
      </c>
      <c r="B16" t="s">
        <v>222</v>
      </c>
      <c r="C16" s="14"/>
      <c r="D16" t="s">
        <v>222</v>
      </c>
      <c r="G16" s="66">
        <v>0</v>
      </c>
      <c r="H16" t="s">
        <v>222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584</v>
      </c>
      <c r="C17" s="14"/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585</v>
      </c>
      <c r="C18" s="14"/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222</v>
      </c>
      <c r="B19" t="s">
        <v>222</v>
      </c>
      <c r="C19" s="14"/>
      <c r="D19" t="s">
        <v>222</v>
      </c>
      <c r="G19" s="66">
        <v>0</v>
      </c>
      <c r="H19" t="s">
        <v>222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586</v>
      </c>
      <c r="C20" s="14"/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222</v>
      </c>
      <c r="B21" t="s">
        <v>222</v>
      </c>
      <c r="C21" s="14"/>
      <c r="D21" t="s">
        <v>222</v>
      </c>
      <c r="G21" s="66">
        <v>0</v>
      </c>
      <c r="H21" t="s">
        <v>222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587</v>
      </c>
      <c r="C22" s="14"/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222</v>
      </c>
      <c r="B23" t="s">
        <v>222</v>
      </c>
      <c r="C23" s="14"/>
      <c r="D23" t="s">
        <v>222</v>
      </c>
      <c r="G23" s="66">
        <v>0</v>
      </c>
      <c r="H23" t="s">
        <v>222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588</v>
      </c>
      <c r="C24" s="14"/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222</v>
      </c>
      <c r="B25" t="s">
        <v>222</v>
      </c>
      <c r="C25" s="14"/>
      <c r="D25" t="s">
        <v>222</v>
      </c>
      <c r="G25" s="66">
        <v>0</v>
      </c>
      <c r="H25" t="s">
        <v>222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227</v>
      </c>
      <c r="C26" s="14"/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582</v>
      </c>
      <c r="C27" s="14"/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222</v>
      </c>
      <c r="B28" t="s">
        <v>222</v>
      </c>
      <c r="C28" s="14"/>
      <c r="D28" t="s">
        <v>222</v>
      </c>
      <c r="G28" s="66">
        <v>0</v>
      </c>
      <c r="H28" t="s">
        <v>222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583</v>
      </c>
      <c r="C29" s="14"/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222</v>
      </c>
      <c r="B30" t="s">
        <v>222</v>
      </c>
      <c r="C30" s="14"/>
      <c r="D30" t="s">
        <v>222</v>
      </c>
      <c r="G30" s="66">
        <v>0</v>
      </c>
      <c r="H30" t="s">
        <v>222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584</v>
      </c>
      <c r="C31" s="14"/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585</v>
      </c>
      <c r="C32" s="14"/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222</v>
      </c>
      <c r="B33" t="s">
        <v>222</v>
      </c>
      <c r="C33" s="14"/>
      <c r="D33" t="s">
        <v>222</v>
      </c>
      <c r="G33" s="66">
        <v>0</v>
      </c>
      <c r="H33" t="s">
        <v>222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586</v>
      </c>
      <c r="C34" s="14"/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222</v>
      </c>
      <c r="B35" t="s">
        <v>222</v>
      </c>
      <c r="C35" s="14"/>
      <c r="D35" t="s">
        <v>222</v>
      </c>
      <c r="G35" s="66">
        <v>0</v>
      </c>
      <c r="H35" t="s">
        <v>222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587</v>
      </c>
      <c r="C36" s="14"/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222</v>
      </c>
      <c r="B37" t="s">
        <v>222</v>
      </c>
      <c r="C37" s="14"/>
      <c r="D37" t="s">
        <v>222</v>
      </c>
      <c r="G37" s="66">
        <v>0</v>
      </c>
      <c r="H37" t="s">
        <v>222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588</v>
      </c>
      <c r="C38" s="14"/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222</v>
      </c>
      <c r="B39" t="s">
        <v>222</v>
      </c>
      <c r="C39" s="14"/>
      <c r="D39" t="s">
        <v>222</v>
      </c>
      <c r="G39" s="66">
        <v>0</v>
      </c>
      <c r="H39" t="s">
        <v>222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84" t="s">
        <v>229</v>
      </c>
      <c r="C40" s="14"/>
    </row>
    <row r="41" spans="1:16">
      <c r="A41" s="84" t="s">
        <v>283</v>
      </c>
      <c r="C41" s="14"/>
    </row>
    <row r="42" spans="1:16">
      <c r="A42" s="84" t="s">
        <v>284</v>
      </c>
      <c r="C42" s="14"/>
    </row>
    <row r="43" spans="1:16">
      <c r="A43" s="84" t="s">
        <v>285</v>
      </c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>
      <c r="C503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G51"/>
  <sheetViews>
    <sheetView rightToLeft="1" workbookViewId="0">
      <selection activeCell="A7" sqref="A7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3.85546875" style="14" customWidth="1"/>
    <col min="10" max="10" width="19.85546875" style="14" customWidth="1"/>
    <col min="11" max="11" width="15.5703125" style="14" customWidth="1"/>
    <col min="12" max="12" width="14.7109375" style="14" customWidth="1"/>
    <col min="13" max="13" width="10.7109375" style="14" customWidth="1"/>
    <col min="14" max="14" width="16.140625" style="14" customWidth="1"/>
    <col min="15" max="15" width="26.85546875" style="14" customWidth="1"/>
    <col min="16" max="16" width="25.42578125" style="14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56" width="0" style="14" hidden="1" customWidth="1"/>
    <col min="57" max="57" width="9.140625" style="14" customWidth="1"/>
    <col min="58" max="58" width="13.42578125" style="14" customWidth="1"/>
    <col min="59" max="59" width="0" style="14" hidden="1"/>
    <col min="60" max="16384" width="9.140625" style="14" hidden="1"/>
  </cols>
  <sheetData>
    <row r="1" spans="1:58">
      <c r="A1" s="2" t="s">
        <v>0</v>
      </c>
      <c r="B1" s="2" t="s">
        <v>195</v>
      </c>
    </row>
    <row r="2" spans="1:58">
      <c r="A2" s="2" t="s">
        <v>1</v>
      </c>
      <c r="B2" s="2" t="s">
        <v>196</v>
      </c>
    </row>
    <row r="3" spans="1:58">
      <c r="A3" s="2" t="s">
        <v>2</v>
      </c>
      <c r="B3" s="2" t="s">
        <v>197</v>
      </c>
    </row>
    <row r="4" spans="1:58">
      <c r="A4" s="2" t="s">
        <v>3</v>
      </c>
      <c r="B4" s="2" t="s">
        <v>198</v>
      </c>
    </row>
    <row r="5" spans="1:58">
      <c r="A5" s="63" t="s">
        <v>199</v>
      </c>
      <c r="B5" s="2" t="s">
        <v>200</v>
      </c>
    </row>
    <row r="6" spans="1:58" ht="26.25" customHeight="1">
      <c r="A6" s="98" t="s">
        <v>148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58" s="16" customFormat="1">
      <c r="A7" s="40" t="s">
        <v>98</v>
      </c>
      <c r="B7" s="41" t="s">
        <v>149</v>
      </c>
      <c r="C7" s="41" t="s">
        <v>49</v>
      </c>
      <c r="D7" s="101" t="s">
        <v>50</v>
      </c>
      <c r="E7" s="101" t="s">
        <v>51</v>
      </c>
      <c r="F7" s="101" t="s">
        <v>71</v>
      </c>
      <c r="G7" s="101" t="s">
        <v>52</v>
      </c>
      <c r="H7" s="41" t="s">
        <v>72</v>
      </c>
      <c r="I7" s="41" t="s">
        <v>53</v>
      </c>
      <c r="J7" s="43" t="s">
        <v>150</v>
      </c>
      <c r="K7" s="101" t="s">
        <v>55</v>
      </c>
      <c r="L7" s="41" t="s">
        <v>189</v>
      </c>
      <c r="M7" s="41" t="s">
        <v>190</v>
      </c>
      <c r="N7" s="41" t="s">
        <v>5</v>
      </c>
      <c r="O7" s="41" t="s">
        <v>57</v>
      </c>
      <c r="P7" s="42" t="s">
        <v>185</v>
      </c>
      <c r="Q7" s="14"/>
      <c r="R7" s="14"/>
      <c r="S7" s="14"/>
      <c r="T7" s="14"/>
      <c r="BE7" s="16" t="s">
        <v>151</v>
      </c>
      <c r="BF7" s="16" t="s">
        <v>104</v>
      </c>
    </row>
    <row r="8" spans="1:58" s="16" customFormat="1" ht="41.25" customHeight="1">
      <c r="A8" s="17"/>
      <c r="B8" s="39"/>
      <c r="C8" s="18"/>
      <c r="D8" s="18"/>
      <c r="E8" s="18"/>
      <c r="F8" s="18" t="s">
        <v>74</v>
      </c>
      <c r="G8" s="18"/>
      <c r="H8" s="18" t="s">
        <v>75</v>
      </c>
      <c r="I8" s="18"/>
      <c r="J8" s="18" t="s">
        <v>7</v>
      </c>
      <c r="K8" s="18" t="s">
        <v>7</v>
      </c>
      <c r="L8" s="18" t="s">
        <v>186</v>
      </c>
      <c r="M8" s="18"/>
      <c r="N8" s="18" t="s">
        <v>187</v>
      </c>
      <c r="O8" s="26" t="s">
        <v>7</v>
      </c>
      <c r="P8" s="36" t="s">
        <v>7</v>
      </c>
      <c r="Q8" s="14"/>
      <c r="R8" s="14"/>
      <c r="S8" s="14"/>
      <c r="T8" s="14"/>
      <c r="BE8" s="16" t="s">
        <v>152</v>
      </c>
      <c r="BF8" s="16" t="s">
        <v>108</v>
      </c>
    </row>
    <row r="9" spans="1:58" s="20" customFormat="1" ht="18" customHeight="1">
      <c r="A9" s="19"/>
      <c r="B9" s="15" t="s">
        <v>9</v>
      </c>
      <c r="C9" s="15" t="s">
        <v>10</v>
      </c>
      <c r="D9" s="15" t="s">
        <v>59</v>
      </c>
      <c r="E9" s="15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29" t="s">
        <v>76</v>
      </c>
      <c r="M9" s="29" t="s">
        <v>77</v>
      </c>
      <c r="N9" s="29" t="s">
        <v>78</v>
      </c>
      <c r="O9" s="29" t="s">
        <v>79</v>
      </c>
      <c r="P9" s="29" t="s">
        <v>80</v>
      </c>
      <c r="Q9" s="14"/>
      <c r="R9" s="14"/>
      <c r="S9" s="14"/>
      <c r="T9" s="14"/>
      <c r="BE9" s="20" t="s">
        <v>153</v>
      </c>
      <c r="BF9" s="20" t="s">
        <v>112</v>
      </c>
    </row>
    <row r="10" spans="1:58" s="20" customFormat="1" ht="18" customHeight="1">
      <c r="A10" s="21" t="s">
        <v>154</v>
      </c>
      <c r="B10" s="15"/>
      <c r="C10" s="15"/>
      <c r="D10" s="15"/>
      <c r="E10" s="15"/>
      <c r="F10" s="15"/>
      <c r="G10" s="15"/>
      <c r="H10" s="64">
        <v>0.81</v>
      </c>
      <c r="I10" s="15"/>
      <c r="J10" s="15"/>
      <c r="K10" s="65">
        <v>1.6400000000000001E-2</v>
      </c>
      <c r="L10" s="64">
        <v>7206330.5800000001</v>
      </c>
      <c r="M10" s="7"/>
      <c r="N10" s="64">
        <v>7316.6692012706217</v>
      </c>
      <c r="O10" s="65">
        <v>1</v>
      </c>
      <c r="P10" s="65">
        <v>2.8899999999999999E-2</v>
      </c>
      <c r="Q10" s="14"/>
      <c r="R10" s="14"/>
      <c r="S10" s="14"/>
      <c r="T10" s="14"/>
      <c r="BE10" s="14" t="s">
        <v>125</v>
      </c>
      <c r="BF10" s="20" t="s">
        <v>115</v>
      </c>
    </row>
    <row r="11" spans="1:58">
      <c r="A11" s="68" t="s">
        <v>202</v>
      </c>
      <c r="H11" s="70">
        <v>0.81</v>
      </c>
      <c r="K11" s="69">
        <v>1.6400000000000001E-2</v>
      </c>
      <c r="L11" s="70">
        <v>7206330.5800000001</v>
      </c>
      <c r="N11" s="70">
        <v>7316.6692012706217</v>
      </c>
      <c r="O11" s="69">
        <v>1</v>
      </c>
      <c r="P11" s="69">
        <v>2.8899999999999999E-2</v>
      </c>
    </row>
    <row r="12" spans="1:58">
      <c r="A12" s="68" t="s">
        <v>655</v>
      </c>
      <c r="H12" s="70">
        <v>0.49</v>
      </c>
      <c r="K12" s="69">
        <v>4.5900000000000003E-2</v>
      </c>
      <c r="L12" s="70">
        <v>1361993</v>
      </c>
      <c r="N12" s="70">
        <v>1387.9628734515513</v>
      </c>
      <c r="O12" s="69">
        <v>0.18970000000000001</v>
      </c>
      <c r="P12" s="69">
        <v>5.4999999999999997E-3</v>
      </c>
    </row>
    <row r="13" spans="1:58">
      <c r="A13" t="s">
        <v>656</v>
      </c>
      <c r="B13" t="s">
        <v>657</v>
      </c>
      <c r="C13" t="s">
        <v>658</v>
      </c>
      <c r="D13" t="s">
        <v>659</v>
      </c>
      <c r="E13" t="s">
        <v>300</v>
      </c>
      <c r="F13" t="s">
        <v>660</v>
      </c>
      <c r="G13" t="s">
        <v>208</v>
      </c>
      <c r="H13" s="74">
        <v>2.4700000000000002</v>
      </c>
      <c r="I13" t="s">
        <v>104</v>
      </c>
      <c r="J13" s="67">
        <v>2.2499999999999999E-2</v>
      </c>
      <c r="K13" s="67">
        <v>0</v>
      </c>
      <c r="L13" s="66">
        <v>309236.12</v>
      </c>
      <c r="M13" s="66">
        <v>103.4775273707014</v>
      </c>
      <c r="N13" s="66">
        <v>319.98989071309501</v>
      </c>
      <c r="O13" s="67">
        <v>4.3700000000000003E-2</v>
      </c>
      <c r="P13" s="67">
        <v>1.2999999999999999E-3</v>
      </c>
    </row>
    <row r="14" spans="1:58">
      <c r="A14" t="s">
        <v>661</v>
      </c>
      <c r="B14" t="s">
        <v>657</v>
      </c>
      <c r="C14" t="s">
        <v>662</v>
      </c>
      <c r="D14" t="s">
        <v>659</v>
      </c>
      <c r="E14" t="s">
        <v>300</v>
      </c>
      <c r="F14" t="s">
        <v>663</v>
      </c>
      <c r="G14" t="s">
        <v>208</v>
      </c>
      <c r="H14" s="74">
        <v>3.21</v>
      </c>
      <c r="I14" t="s">
        <v>104</v>
      </c>
      <c r="J14" s="67">
        <v>2.2499999999999999E-2</v>
      </c>
      <c r="K14" s="67">
        <v>0</v>
      </c>
      <c r="L14" s="66">
        <v>8092</v>
      </c>
      <c r="M14" s="66">
        <v>104.51676606092499</v>
      </c>
      <c r="N14" s="66">
        <v>8.4574967096500497</v>
      </c>
      <c r="O14" s="67">
        <v>1.1999999999999999E-3</v>
      </c>
      <c r="P14" s="67">
        <v>0</v>
      </c>
    </row>
    <row r="15" spans="1:58">
      <c r="A15" t="s">
        <v>664</v>
      </c>
      <c r="B15" t="s">
        <v>657</v>
      </c>
      <c r="C15" t="s">
        <v>665</v>
      </c>
      <c r="D15" t="s">
        <v>659</v>
      </c>
      <c r="E15" t="s">
        <v>300</v>
      </c>
      <c r="F15" t="s">
        <v>666</v>
      </c>
      <c r="G15" t="s">
        <v>208</v>
      </c>
      <c r="H15" s="74">
        <v>3.21</v>
      </c>
      <c r="I15" t="s">
        <v>104</v>
      </c>
      <c r="J15" s="67">
        <v>2.2499999999999999E-2</v>
      </c>
      <c r="K15" s="67">
        <v>0</v>
      </c>
      <c r="L15" s="66">
        <v>5755</v>
      </c>
      <c r="M15" s="66">
        <v>104.51676606092494</v>
      </c>
      <c r="N15" s="66">
        <v>6.0149398868062303</v>
      </c>
      <c r="O15" s="67">
        <v>8.0000000000000004E-4</v>
      </c>
      <c r="P15" s="67">
        <v>0</v>
      </c>
    </row>
    <row r="16" spans="1:58">
      <c r="A16" t="s">
        <v>667</v>
      </c>
      <c r="B16" t="s">
        <v>657</v>
      </c>
      <c r="C16" t="s">
        <v>668</v>
      </c>
      <c r="D16" t="s">
        <v>669</v>
      </c>
      <c r="E16" t="s">
        <v>606</v>
      </c>
      <c r="F16" t="s">
        <v>670</v>
      </c>
      <c r="G16" t="s">
        <v>208</v>
      </c>
      <c r="H16" s="66">
        <v>0.65</v>
      </c>
      <c r="I16" t="s">
        <v>104</v>
      </c>
      <c r="J16" s="67">
        <v>6.9500000000000006E-2</v>
      </c>
      <c r="K16" s="67">
        <v>6.3200000000000006E-2</v>
      </c>
      <c r="L16" s="66">
        <v>536502.93000000005</v>
      </c>
      <c r="M16" s="66">
        <v>101.24</v>
      </c>
      <c r="N16" s="66">
        <v>543.15556633200003</v>
      </c>
      <c r="O16" s="67">
        <v>7.4200000000000002E-2</v>
      </c>
      <c r="P16" s="67">
        <v>2.0999999999999999E-3</v>
      </c>
    </row>
    <row r="17" spans="1:16">
      <c r="A17" t="s">
        <v>671</v>
      </c>
      <c r="B17" t="s">
        <v>657</v>
      </c>
      <c r="C17" t="s">
        <v>672</v>
      </c>
      <c r="D17" t="s">
        <v>669</v>
      </c>
      <c r="E17" t="s">
        <v>606</v>
      </c>
      <c r="F17" t="s">
        <v>673</v>
      </c>
      <c r="G17" t="s">
        <v>208</v>
      </c>
      <c r="H17" s="66">
        <v>0.65</v>
      </c>
      <c r="I17" t="s">
        <v>104</v>
      </c>
      <c r="J17" s="67">
        <v>6.9500000000000006E-2</v>
      </c>
      <c r="K17" s="67">
        <v>5.74E-2</v>
      </c>
      <c r="L17" s="66">
        <v>502406.95</v>
      </c>
      <c r="M17" s="66">
        <v>101.58</v>
      </c>
      <c r="N17" s="66">
        <v>510.34497980999998</v>
      </c>
      <c r="O17" s="67">
        <v>6.9800000000000001E-2</v>
      </c>
      <c r="P17" s="67">
        <v>2E-3</v>
      </c>
    </row>
    <row r="18" spans="1:16">
      <c r="A18" s="68" t="s">
        <v>674</v>
      </c>
      <c r="H18" s="70">
        <v>0</v>
      </c>
      <c r="K18" s="69">
        <v>0</v>
      </c>
      <c r="L18" s="70">
        <v>0</v>
      </c>
      <c r="N18" s="70">
        <v>0</v>
      </c>
      <c r="O18" s="69">
        <v>0</v>
      </c>
      <c r="P18" s="69">
        <v>0</v>
      </c>
    </row>
    <row r="19" spans="1:16">
      <c r="A19" t="s">
        <v>222</v>
      </c>
      <c r="C19" t="s">
        <v>222</v>
      </c>
      <c r="E19" t="s">
        <v>222</v>
      </c>
      <c r="H19" s="66">
        <v>0</v>
      </c>
      <c r="I19" t="s">
        <v>222</v>
      </c>
      <c r="J19" s="67">
        <v>0</v>
      </c>
      <c r="K19" s="67">
        <v>0</v>
      </c>
      <c r="L19" s="66">
        <v>0</v>
      </c>
      <c r="M19" s="66">
        <v>0</v>
      </c>
      <c r="N19" s="66">
        <v>0</v>
      </c>
      <c r="O19" s="67">
        <v>0</v>
      </c>
      <c r="P19" s="67">
        <v>0</v>
      </c>
    </row>
    <row r="20" spans="1:16">
      <c r="A20" s="68" t="s">
        <v>675</v>
      </c>
      <c r="H20" s="70">
        <v>0</v>
      </c>
      <c r="K20" s="69">
        <v>0</v>
      </c>
      <c r="L20" s="70">
        <v>0</v>
      </c>
      <c r="N20" s="70">
        <v>0</v>
      </c>
      <c r="O20" s="69">
        <v>0</v>
      </c>
      <c r="P20" s="69">
        <v>0</v>
      </c>
    </row>
    <row r="21" spans="1:16">
      <c r="A21" t="s">
        <v>222</v>
      </c>
      <c r="C21" t="s">
        <v>222</v>
      </c>
      <c r="E21" t="s">
        <v>222</v>
      </c>
      <c r="H21" s="66">
        <v>0</v>
      </c>
      <c r="I21" t="s">
        <v>222</v>
      </c>
      <c r="J21" s="67">
        <v>0</v>
      </c>
      <c r="K21" s="67">
        <v>0</v>
      </c>
      <c r="L21" s="66">
        <v>0</v>
      </c>
      <c r="M21" s="66">
        <v>0</v>
      </c>
      <c r="N21" s="66">
        <v>0</v>
      </c>
      <c r="O21" s="67">
        <v>0</v>
      </c>
      <c r="P21" s="67">
        <v>0</v>
      </c>
    </row>
    <row r="22" spans="1:16">
      <c r="A22" s="68" t="s">
        <v>676</v>
      </c>
      <c r="H22" s="70">
        <v>4.03</v>
      </c>
      <c r="K22" s="69">
        <v>4.3200000000000002E-2</v>
      </c>
      <c r="L22" s="70">
        <v>1226000</v>
      </c>
      <c r="N22" s="70">
        <v>1301.0311999999999</v>
      </c>
      <c r="O22" s="69">
        <v>0.17780000000000001</v>
      </c>
      <c r="P22" s="69">
        <v>5.1000000000000004E-3</v>
      </c>
    </row>
    <row r="23" spans="1:16">
      <c r="A23" t="s">
        <v>677</v>
      </c>
      <c r="B23" t="s">
        <v>657</v>
      </c>
      <c r="C23" t="s">
        <v>678</v>
      </c>
      <c r="D23" t="s">
        <v>618</v>
      </c>
      <c r="E23" t="s">
        <v>358</v>
      </c>
      <c r="F23" t="s">
        <v>679</v>
      </c>
      <c r="G23" t="s">
        <v>152</v>
      </c>
      <c r="H23" s="66">
        <v>4.03</v>
      </c>
      <c r="I23" t="s">
        <v>104</v>
      </c>
      <c r="J23" s="67">
        <v>5.1799999999999999E-2</v>
      </c>
      <c r="K23" s="67">
        <v>4.3200000000000002E-2</v>
      </c>
      <c r="L23" s="66">
        <v>1226000</v>
      </c>
      <c r="M23" s="66">
        <v>106.12</v>
      </c>
      <c r="N23" s="66">
        <v>1301.0311999999999</v>
      </c>
      <c r="O23" s="67">
        <v>0.17780000000000001</v>
      </c>
      <c r="P23" s="67">
        <v>5.1000000000000004E-3</v>
      </c>
    </row>
    <row r="24" spans="1:16">
      <c r="A24" s="68" t="s">
        <v>680</v>
      </c>
      <c r="H24" s="70">
        <v>0</v>
      </c>
      <c r="K24" s="69">
        <v>0</v>
      </c>
      <c r="L24" s="70">
        <v>0</v>
      </c>
      <c r="N24" s="70">
        <v>0</v>
      </c>
      <c r="O24" s="69">
        <v>0</v>
      </c>
      <c r="P24" s="69">
        <v>0</v>
      </c>
    </row>
    <row r="25" spans="1:16">
      <c r="A25" t="s">
        <v>222</v>
      </c>
      <c r="C25" t="s">
        <v>222</v>
      </c>
      <c r="E25" t="s">
        <v>222</v>
      </c>
      <c r="H25" s="66">
        <v>0</v>
      </c>
      <c r="I25" t="s">
        <v>222</v>
      </c>
      <c r="J25" s="67">
        <v>0</v>
      </c>
      <c r="K25" s="67">
        <v>0</v>
      </c>
      <c r="L25" s="66">
        <v>0</v>
      </c>
      <c r="M25" s="66">
        <v>0</v>
      </c>
      <c r="N25" s="66">
        <v>0</v>
      </c>
      <c r="O25" s="67">
        <v>0</v>
      </c>
      <c r="P25" s="67">
        <v>0</v>
      </c>
    </row>
    <row r="26" spans="1:16">
      <c r="A26" s="68" t="s">
        <v>681</v>
      </c>
      <c r="H26" s="70">
        <v>0</v>
      </c>
      <c r="K26" s="69">
        <v>0</v>
      </c>
      <c r="L26" s="70">
        <v>0</v>
      </c>
      <c r="N26" s="70">
        <v>0</v>
      </c>
      <c r="O26" s="69">
        <v>0</v>
      </c>
      <c r="P26" s="69">
        <v>0</v>
      </c>
    </row>
    <row r="27" spans="1:16">
      <c r="A27" s="68" t="s">
        <v>682</v>
      </c>
      <c r="H27" s="70">
        <v>0</v>
      </c>
      <c r="K27" s="69">
        <v>0</v>
      </c>
      <c r="L27" s="70">
        <v>0</v>
      </c>
      <c r="N27" s="70">
        <v>0</v>
      </c>
      <c r="O27" s="69">
        <v>0</v>
      </c>
      <c r="P27" s="69">
        <v>0</v>
      </c>
    </row>
    <row r="28" spans="1:16">
      <c r="A28" t="s">
        <v>222</v>
      </c>
      <c r="C28" t="s">
        <v>222</v>
      </c>
      <c r="E28" t="s">
        <v>222</v>
      </c>
      <c r="H28" s="66">
        <v>0</v>
      </c>
      <c r="I28" t="s">
        <v>222</v>
      </c>
      <c r="J28" s="67">
        <v>0</v>
      </c>
      <c r="K28" s="67">
        <v>0</v>
      </c>
      <c r="L28" s="66">
        <v>0</v>
      </c>
      <c r="M28" s="66">
        <v>0</v>
      </c>
      <c r="N28" s="66">
        <v>0</v>
      </c>
      <c r="O28" s="67">
        <v>0</v>
      </c>
      <c r="P28" s="67">
        <v>0</v>
      </c>
    </row>
    <row r="29" spans="1:16">
      <c r="A29" s="68" t="s">
        <v>683</v>
      </c>
      <c r="H29" s="70">
        <v>0</v>
      </c>
      <c r="K29" s="69">
        <v>0</v>
      </c>
      <c r="L29" s="70">
        <v>0</v>
      </c>
      <c r="N29" s="70">
        <v>0</v>
      </c>
      <c r="O29" s="69">
        <v>0</v>
      </c>
      <c r="P29" s="69">
        <v>0</v>
      </c>
    </row>
    <row r="30" spans="1:16">
      <c r="A30" t="s">
        <v>222</v>
      </c>
      <c r="C30" t="s">
        <v>222</v>
      </c>
      <c r="E30" t="s">
        <v>222</v>
      </c>
      <c r="H30" s="66">
        <v>0</v>
      </c>
      <c r="I30" t="s">
        <v>222</v>
      </c>
      <c r="J30" s="67">
        <v>0</v>
      </c>
      <c r="K30" s="67">
        <v>0</v>
      </c>
      <c r="L30" s="66">
        <v>0</v>
      </c>
      <c r="M30" s="66">
        <v>0</v>
      </c>
      <c r="N30" s="66">
        <v>0</v>
      </c>
      <c r="O30" s="67">
        <v>0</v>
      </c>
      <c r="P30" s="67">
        <v>0</v>
      </c>
    </row>
    <row r="31" spans="1:16">
      <c r="A31" s="68" t="s">
        <v>684</v>
      </c>
      <c r="H31" s="70">
        <v>0</v>
      </c>
      <c r="K31" s="69">
        <v>0</v>
      </c>
      <c r="L31" s="70">
        <v>0</v>
      </c>
      <c r="N31" s="70">
        <v>0</v>
      </c>
      <c r="O31" s="69">
        <v>0</v>
      </c>
      <c r="P31" s="69">
        <v>0</v>
      </c>
    </row>
    <row r="32" spans="1:16">
      <c r="A32" t="s">
        <v>222</v>
      </c>
      <c r="C32" t="s">
        <v>222</v>
      </c>
      <c r="E32" t="s">
        <v>222</v>
      </c>
      <c r="H32" s="66">
        <v>0</v>
      </c>
      <c r="I32" t="s">
        <v>222</v>
      </c>
      <c r="J32" s="67">
        <v>0</v>
      </c>
      <c r="K32" s="67">
        <v>0</v>
      </c>
      <c r="L32" s="66">
        <v>0</v>
      </c>
      <c r="M32" s="66">
        <v>0</v>
      </c>
      <c r="N32" s="66">
        <v>0</v>
      </c>
      <c r="O32" s="67">
        <v>0</v>
      </c>
      <c r="P32" s="67">
        <v>0</v>
      </c>
    </row>
    <row r="33" spans="1:16">
      <c r="A33" s="68" t="s">
        <v>685</v>
      </c>
      <c r="H33" s="70">
        <v>0</v>
      </c>
      <c r="K33" s="69">
        <v>0</v>
      </c>
      <c r="L33" s="70">
        <v>4618337.58</v>
      </c>
      <c r="N33" s="70">
        <v>4627.6751278190704</v>
      </c>
      <c r="O33" s="69">
        <v>0.63249999999999995</v>
      </c>
      <c r="P33" s="69">
        <v>1.83E-2</v>
      </c>
    </row>
    <row r="34" spans="1:16">
      <c r="A34" t="s">
        <v>686</v>
      </c>
      <c r="B34" t="s">
        <v>657</v>
      </c>
      <c r="C34" t="s">
        <v>687</v>
      </c>
      <c r="D34" t="s">
        <v>688</v>
      </c>
      <c r="E34" t="s">
        <v>689</v>
      </c>
      <c r="F34" t="s">
        <v>690</v>
      </c>
      <c r="G34" t="s">
        <v>691</v>
      </c>
      <c r="I34" t="s">
        <v>104</v>
      </c>
      <c r="J34" s="67">
        <v>0.15</v>
      </c>
      <c r="K34" s="67">
        <v>0</v>
      </c>
      <c r="L34" s="66">
        <v>661975</v>
      </c>
      <c r="M34" s="66">
        <v>105.163493</v>
      </c>
      <c r="N34" s="66">
        <v>696.15603278674996</v>
      </c>
      <c r="O34" s="67">
        <v>9.5100000000000004E-2</v>
      </c>
      <c r="P34" s="67">
        <v>2.7000000000000001E-3</v>
      </c>
    </row>
    <row r="35" spans="1:16">
      <c r="A35" t="s">
        <v>692</v>
      </c>
      <c r="B35" t="s">
        <v>657</v>
      </c>
      <c r="C35" t="s">
        <v>693</v>
      </c>
      <c r="D35" t="s">
        <v>688</v>
      </c>
      <c r="E35" t="s">
        <v>689</v>
      </c>
      <c r="F35" t="s">
        <v>694</v>
      </c>
      <c r="G35" t="s">
        <v>691</v>
      </c>
      <c r="I35" t="s">
        <v>104</v>
      </c>
      <c r="J35" s="67">
        <v>7.0000000000000007E-2</v>
      </c>
      <c r="K35" s="67">
        <v>0</v>
      </c>
      <c r="L35" s="66">
        <v>3388096</v>
      </c>
      <c r="M35" s="66">
        <v>99.266741999999994</v>
      </c>
      <c r="N35" s="66">
        <v>3363.2525150323199</v>
      </c>
      <c r="O35" s="67">
        <v>0.4597</v>
      </c>
      <c r="P35" s="67">
        <v>1.3299999999999999E-2</v>
      </c>
    </row>
    <row r="36" spans="1:16">
      <c r="A36" t="s">
        <v>695</v>
      </c>
      <c r="B36" t="s">
        <v>657</v>
      </c>
      <c r="C36" t="s">
        <v>696</v>
      </c>
      <c r="D36" t="s">
        <v>688</v>
      </c>
      <c r="E36" t="s">
        <v>689</v>
      </c>
      <c r="F36" t="s">
        <v>697</v>
      </c>
      <c r="G36" t="s">
        <v>691</v>
      </c>
      <c r="I36" t="s">
        <v>104</v>
      </c>
      <c r="J36" s="67">
        <v>7.0000000000000007E-2</v>
      </c>
      <c r="K36" s="67">
        <v>0</v>
      </c>
      <c r="L36" s="66">
        <v>121745.58</v>
      </c>
      <c r="M36" s="66">
        <v>100</v>
      </c>
      <c r="N36" s="66">
        <v>121.74558</v>
      </c>
      <c r="O36" s="67">
        <v>1.66E-2</v>
      </c>
      <c r="P36" s="67">
        <v>5.0000000000000001E-4</v>
      </c>
    </row>
    <row r="37" spans="1:16">
      <c r="A37" t="s">
        <v>698</v>
      </c>
      <c r="B37" t="s">
        <v>657</v>
      </c>
      <c r="C37" t="s">
        <v>699</v>
      </c>
      <c r="D37" t="s">
        <v>688</v>
      </c>
      <c r="E37" t="s">
        <v>689</v>
      </c>
      <c r="F37" t="s">
        <v>700</v>
      </c>
      <c r="G37" t="s">
        <v>691</v>
      </c>
      <c r="I37" t="s">
        <v>104</v>
      </c>
      <c r="J37" s="67">
        <v>7.0000000000000007E-2</v>
      </c>
      <c r="K37" s="67">
        <v>0</v>
      </c>
      <c r="L37" s="66">
        <v>446521</v>
      </c>
      <c r="M37" s="66">
        <v>100</v>
      </c>
      <c r="N37" s="66">
        <v>446.52100000000002</v>
      </c>
      <c r="O37" s="67">
        <v>6.0999999999999999E-2</v>
      </c>
      <c r="P37" s="67">
        <v>1.8E-3</v>
      </c>
    </row>
    <row r="38" spans="1:16">
      <c r="A38" s="68" t="s">
        <v>227</v>
      </c>
      <c r="H38" s="70">
        <v>0</v>
      </c>
      <c r="K38" s="69">
        <v>0</v>
      </c>
      <c r="L38" s="70">
        <v>0</v>
      </c>
      <c r="N38" s="70">
        <v>0</v>
      </c>
      <c r="O38" s="69">
        <v>0</v>
      </c>
      <c r="P38" s="69">
        <v>0</v>
      </c>
    </row>
    <row r="39" spans="1:16">
      <c r="A39" s="68" t="s">
        <v>701</v>
      </c>
      <c r="H39" s="70">
        <v>0</v>
      </c>
      <c r="K39" s="69">
        <v>0</v>
      </c>
      <c r="L39" s="70">
        <v>0</v>
      </c>
      <c r="N39" s="70">
        <v>0</v>
      </c>
      <c r="O39" s="69">
        <v>0</v>
      </c>
      <c r="P39" s="69">
        <v>0</v>
      </c>
    </row>
    <row r="40" spans="1:16">
      <c r="A40" t="s">
        <v>222</v>
      </c>
      <c r="C40" t="s">
        <v>222</v>
      </c>
      <c r="E40" t="s">
        <v>222</v>
      </c>
      <c r="H40" s="66">
        <v>0</v>
      </c>
      <c r="I40" t="s">
        <v>222</v>
      </c>
      <c r="J40" s="67">
        <v>0</v>
      </c>
      <c r="K40" s="67">
        <v>0</v>
      </c>
      <c r="L40" s="66">
        <v>0</v>
      </c>
      <c r="M40" s="66">
        <v>0</v>
      </c>
      <c r="N40" s="66">
        <v>0</v>
      </c>
      <c r="O40" s="67">
        <v>0</v>
      </c>
      <c r="P40" s="67">
        <v>0</v>
      </c>
    </row>
    <row r="41" spans="1:16">
      <c r="A41" s="68" t="s">
        <v>675</v>
      </c>
      <c r="H41" s="70">
        <v>0</v>
      </c>
      <c r="K41" s="69">
        <v>0</v>
      </c>
      <c r="L41" s="70">
        <v>0</v>
      </c>
      <c r="N41" s="70">
        <v>0</v>
      </c>
      <c r="O41" s="69">
        <v>0</v>
      </c>
      <c r="P41" s="69">
        <v>0</v>
      </c>
    </row>
    <row r="42" spans="1:16">
      <c r="A42" t="s">
        <v>222</v>
      </c>
      <c r="C42" t="s">
        <v>222</v>
      </c>
      <c r="E42" t="s">
        <v>222</v>
      </c>
      <c r="H42" s="66">
        <v>0</v>
      </c>
      <c r="I42" t="s">
        <v>222</v>
      </c>
      <c r="J42" s="67">
        <v>0</v>
      </c>
      <c r="K42" s="67">
        <v>0</v>
      </c>
      <c r="L42" s="66">
        <v>0</v>
      </c>
      <c r="M42" s="66">
        <v>0</v>
      </c>
      <c r="N42" s="66">
        <v>0</v>
      </c>
      <c r="O42" s="67">
        <v>0</v>
      </c>
      <c r="P42" s="67">
        <v>0</v>
      </c>
    </row>
    <row r="43" spans="1:16">
      <c r="A43" s="68" t="s">
        <v>676</v>
      </c>
      <c r="H43" s="70">
        <v>0</v>
      </c>
      <c r="K43" s="69">
        <v>0</v>
      </c>
      <c r="L43" s="70">
        <v>0</v>
      </c>
      <c r="N43" s="70">
        <v>0</v>
      </c>
      <c r="O43" s="69">
        <v>0</v>
      </c>
      <c r="P43" s="69">
        <v>0</v>
      </c>
    </row>
    <row r="44" spans="1:16">
      <c r="A44" t="s">
        <v>222</v>
      </c>
      <c r="C44" t="s">
        <v>222</v>
      </c>
      <c r="E44" t="s">
        <v>222</v>
      </c>
      <c r="H44" s="66">
        <v>0</v>
      </c>
      <c r="I44" t="s">
        <v>222</v>
      </c>
      <c r="J44" s="67">
        <v>0</v>
      </c>
      <c r="K44" s="67">
        <v>0</v>
      </c>
      <c r="L44" s="66">
        <v>0</v>
      </c>
      <c r="M44" s="66">
        <v>0</v>
      </c>
      <c r="N44" s="66">
        <v>0</v>
      </c>
      <c r="O44" s="67">
        <v>0</v>
      </c>
      <c r="P44" s="67">
        <v>0</v>
      </c>
    </row>
    <row r="45" spans="1:16">
      <c r="A45" s="68" t="s">
        <v>685</v>
      </c>
      <c r="H45" s="70">
        <v>0</v>
      </c>
      <c r="K45" s="69">
        <v>0</v>
      </c>
      <c r="L45" s="70">
        <v>0</v>
      </c>
      <c r="N45" s="70">
        <v>0</v>
      </c>
      <c r="O45" s="69">
        <v>0</v>
      </c>
      <c r="P45" s="69">
        <v>0</v>
      </c>
    </row>
    <row r="46" spans="1:16">
      <c r="A46" t="s">
        <v>222</v>
      </c>
      <c r="C46" t="s">
        <v>222</v>
      </c>
      <c r="E46" t="s">
        <v>222</v>
      </c>
      <c r="H46" s="66">
        <v>0</v>
      </c>
      <c r="I46" t="s">
        <v>222</v>
      </c>
      <c r="J46" s="67">
        <v>0</v>
      </c>
      <c r="K46" s="67">
        <v>0</v>
      </c>
      <c r="L46" s="66">
        <v>0</v>
      </c>
      <c r="M46" s="66">
        <v>0</v>
      </c>
      <c r="N46" s="66">
        <v>0</v>
      </c>
      <c r="O46" s="67">
        <v>0</v>
      </c>
      <c r="P46" s="67">
        <v>0</v>
      </c>
    </row>
    <row r="47" spans="1:16">
      <c r="A47" s="84" t="s">
        <v>229</v>
      </c>
    </row>
    <row r="48" spans="1:16">
      <c r="A48" s="84" t="s">
        <v>283</v>
      </c>
    </row>
    <row r="49" spans="1:1">
      <c r="A49" s="84" t="s">
        <v>284</v>
      </c>
    </row>
    <row r="50" spans="1:1">
      <c r="A50" s="84" t="s">
        <v>285</v>
      </c>
    </row>
    <row r="51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topLeftCell="H12" workbookViewId="0">
      <selection activeCell="O12" sqref="O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195</v>
      </c>
    </row>
    <row r="2" spans="1:63">
      <c r="A2" s="2" t="s">
        <v>1</v>
      </c>
      <c r="B2" t="s">
        <v>196</v>
      </c>
    </row>
    <row r="3" spans="1:63">
      <c r="A3" s="2" t="s">
        <v>2</v>
      </c>
      <c r="B3" t="s">
        <v>197</v>
      </c>
    </row>
    <row r="4" spans="1:63">
      <c r="A4" s="2" t="s">
        <v>3</v>
      </c>
      <c r="B4" t="s">
        <v>198</v>
      </c>
    </row>
    <row r="5" spans="1:63">
      <c r="A5" s="63" t="s">
        <v>199</v>
      </c>
      <c r="B5" t="s">
        <v>200</v>
      </c>
    </row>
    <row r="6" spans="1:63" ht="26.25" customHeight="1">
      <c r="A6" s="103" t="s">
        <v>155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</row>
    <row r="7" spans="1:63" s="16" customFormat="1" ht="63">
      <c r="A7" s="40" t="s">
        <v>98</v>
      </c>
      <c r="B7" s="41" t="s">
        <v>49</v>
      </c>
      <c r="C7" s="41" t="s">
        <v>50</v>
      </c>
      <c r="D7" s="41" t="s">
        <v>51</v>
      </c>
      <c r="E7" s="41" t="s">
        <v>52</v>
      </c>
      <c r="F7" s="41" t="s">
        <v>72</v>
      </c>
      <c r="G7" s="41" t="s">
        <v>53</v>
      </c>
      <c r="H7" s="41" t="s">
        <v>156</v>
      </c>
      <c r="I7" s="41" t="s">
        <v>55</v>
      </c>
      <c r="J7" s="41" t="s">
        <v>189</v>
      </c>
      <c r="K7" s="41" t="s">
        <v>190</v>
      </c>
      <c r="L7" s="41" t="s">
        <v>5</v>
      </c>
      <c r="M7" s="41" t="s">
        <v>57</v>
      </c>
      <c r="N7" s="42" t="s">
        <v>185</v>
      </c>
      <c r="O7" s="14"/>
      <c r="P7" s="14"/>
      <c r="Q7" s="14"/>
      <c r="R7" s="14"/>
      <c r="S7" s="14"/>
      <c r="T7" s="14"/>
    </row>
    <row r="8" spans="1:63" s="16" customFormat="1" ht="24.75" customHeight="1">
      <c r="A8" s="17"/>
      <c r="B8" s="26"/>
      <c r="C8" s="26"/>
      <c r="D8" s="26"/>
      <c r="E8" s="26"/>
      <c r="F8" s="26" t="s">
        <v>75</v>
      </c>
      <c r="G8" s="26"/>
      <c r="H8" s="26" t="s">
        <v>7</v>
      </c>
      <c r="I8" s="26" t="s">
        <v>7</v>
      </c>
      <c r="J8" s="26" t="s">
        <v>186</v>
      </c>
      <c r="K8" s="26"/>
      <c r="L8" s="26" t="s">
        <v>6</v>
      </c>
      <c r="M8" s="26" t="s">
        <v>7</v>
      </c>
      <c r="N8" s="36" t="s">
        <v>7</v>
      </c>
      <c r="O8" s="14"/>
      <c r="P8" s="14"/>
      <c r="Q8" s="14"/>
      <c r="R8" s="14"/>
      <c r="S8" s="14"/>
      <c r="T8" s="14"/>
    </row>
    <row r="9" spans="1:63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29" t="s">
        <v>77</v>
      </c>
      <c r="N9" s="29" t="s">
        <v>78</v>
      </c>
      <c r="O9" s="14"/>
      <c r="P9" s="14"/>
      <c r="Q9" s="14"/>
      <c r="R9" s="14"/>
      <c r="S9" s="14"/>
      <c r="T9" s="14"/>
    </row>
    <row r="10" spans="1:63" s="20" customFormat="1" ht="18" customHeight="1">
      <c r="A10" s="21" t="s">
        <v>157</v>
      </c>
      <c r="B10" s="7"/>
      <c r="C10" s="7"/>
      <c r="D10" s="7"/>
      <c r="E10" s="7"/>
      <c r="F10" s="7"/>
      <c r="G10" s="7"/>
      <c r="H10" s="7"/>
      <c r="I10" s="7"/>
      <c r="J10" s="64">
        <v>0</v>
      </c>
      <c r="K10" s="7"/>
      <c r="L10" s="64">
        <v>0</v>
      </c>
      <c r="M10" s="65">
        <v>0</v>
      </c>
      <c r="N10" s="65">
        <v>0</v>
      </c>
      <c r="O10" s="14"/>
      <c r="P10" s="14"/>
      <c r="Q10" s="14"/>
      <c r="R10" s="14"/>
      <c r="S10" s="14"/>
      <c r="T10" s="14"/>
      <c r="BK10" s="14"/>
    </row>
    <row r="11" spans="1:63">
      <c r="A11" s="68" t="s">
        <v>202</v>
      </c>
      <c r="F11" s="70">
        <v>0</v>
      </c>
      <c r="I11" s="69">
        <v>0</v>
      </c>
      <c r="J11" s="70">
        <v>0</v>
      </c>
      <c r="L11" s="70">
        <v>0</v>
      </c>
      <c r="M11" s="69">
        <v>0</v>
      </c>
      <c r="N11" s="69">
        <v>0</v>
      </c>
    </row>
    <row r="12" spans="1:63">
      <c r="A12" s="68" t="s">
        <v>594</v>
      </c>
      <c r="F12" s="70">
        <v>0</v>
      </c>
      <c r="I12" s="69">
        <v>0</v>
      </c>
      <c r="J12" s="70">
        <v>0</v>
      </c>
      <c r="L12" s="70">
        <v>0</v>
      </c>
      <c r="M12" s="69">
        <v>0</v>
      </c>
      <c r="N12" s="69">
        <v>0</v>
      </c>
    </row>
    <row r="13" spans="1:63">
      <c r="A13" t="s">
        <v>222</v>
      </c>
      <c r="B13" t="s">
        <v>222</v>
      </c>
      <c r="D13" t="s">
        <v>222</v>
      </c>
      <c r="F13" s="66">
        <v>0</v>
      </c>
      <c r="G13" t="s">
        <v>222</v>
      </c>
      <c r="H13" s="67">
        <v>0</v>
      </c>
      <c r="I13" s="67">
        <v>0</v>
      </c>
      <c r="J13" s="66">
        <v>0</v>
      </c>
      <c r="K13" s="66">
        <v>0</v>
      </c>
      <c r="L13" s="66">
        <v>0</v>
      </c>
      <c r="M13" s="67">
        <v>0</v>
      </c>
      <c r="N13" s="67">
        <v>0</v>
      </c>
    </row>
    <row r="14" spans="1:63">
      <c r="A14" s="68" t="s">
        <v>595</v>
      </c>
      <c r="F14" s="70">
        <v>0</v>
      </c>
      <c r="I14" s="69">
        <v>0</v>
      </c>
      <c r="J14" s="70">
        <v>0</v>
      </c>
      <c r="L14" s="70">
        <v>0</v>
      </c>
      <c r="M14" s="69">
        <v>0</v>
      </c>
      <c r="N14" s="69">
        <v>0</v>
      </c>
    </row>
    <row r="15" spans="1:63">
      <c r="A15" t="s">
        <v>222</v>
      </c>
      <c r="B15" t="s">
        <v>222</v>
      </c>
      <c r="D15" t="s">
        <v>222</v>
      </c>
      <c r="F15" s="66">
        <v>0</v>
      </c>
      <c r="G15" t="s">
        <v>222</v>
      </c>
      <c r="H15" s="67">
        <v>0</v>
      </c>
      <c r="I15" s="67">
        <v>0</v>
      </c>
      <c r="J15" s="66">
        <v>0</v>
      </c>
      <c r="K15" s="66">
        <v>0</v>
      </c>
      <c r="L15" s="66">
        <v>0</v>
      </c>
      <c r="M15" s="67">
        <v>0</v>
      </c>
      <c r="N15" s="67">
        <v>0</v>
      </c>
    </row>
    <row r="16" spans="1:63">
      <c r="A16" s="68" t="s">
        <v>702</v>
      </c>
      <c r="F16" s="70">
        <v>0</v>
      </c>
      <c r="I16" s="69">
        <v>0</v>
      </c>
      <c r="J16" s="70">
        <v>0</v>
      </c>
      <c r="L16" s="70">
        <v>0</v>
      </c>
      <c r="M16" s="69">
        <v>0</v>
      </c>
      <c r="N16" s="69">
        <v>0</v>
      </c>
    </row>
    <row r="17" spans="1:14">
      <c r="A17" t="s">
        <v>222</v>
      </c>
      <c r="B17" t="s">
        <v>222</v>
      </c>
      <c r="D17" t="s">
        <v>222</v>
      </c>
      <c r="F17" s="66">
        <v>0</v>
      </c>
      <c r="G17" t="s">
        <v>222</v>
      </c>
      <c r="H17" s="67">
        <v>0</v>
      </c>
      <c r="I17" s="67">
        <v>0</v>
      </c>
      <c r="J17" s="66">
        <v>0</v>
      </c>
      <c r="K17" s="66">
        <v>0</v>
      </c>
      <c r="L17" s="66">
        <v>0</v>
      </c>
      <c r="M17" s="67">
        <v>0</v>
      </c>
      <c r="N17" s="67">
        <v>0</v>
      </c>
    </row>
    <row r="18" spans="1:14">
      <c r="A18" s="68" t="s">
        <v>703</v>
      </c>
      <c r="F18" s="70">
        <v>0</v>
      </c>
      <c r="I18" s="69">
        <v>0</v>
      </c>
      <c r="J18" s="70">
        <v>0</v>
      </c>
      <c r="L18" s="70">
        <v>0</v>
      </c>
      <c r="M18" s="69">
        <v>0</v>
      </c>
      <c r="N18" s="69">
        <v>0</v>
      </c>
    </row>
    <row r="19" spans="1:14">
      <c r="A19" t="s">
        <v>222</v>
      </c>
      <c r="B19" t="s">
        <v>222</v>
      </c>
      <c r="D19" t="s">
        <v>222</v>
      </c>
      <c r="F19" s="66">
        <v>0</v>
      </c>
      <c r="G19" t="s">
        <v>222</v>
      </c>
      <c r="H19" s="67">
        <v>0</v>
      </c>
      <c r="I19" s="67">
        <v>0</v>
      </c>
      <c r="J19" s="66">
        <v>0</v>
      </c>
      <c r="K19" s="66">
        <v>0</v>
      </c>
      <c r="L19" s="66">
        <v>0</v>
      </c>
      <c r="M19" s="67">
        <v>0</v>
      </c>
      <c r="N19" s="67">
        <v>0</v>
      </c>
    </row>
    <row r="20" spans="1:14">
      <c r="A20" s="68" t="s">
        <v>495</v>
      </c>
      <c r="F20" s="70">
        <v>0</v>
      </c>
      <c r="I20" s="69">
        <v>0</v>
      </c>
      <c r="J20" s="70">
        <v>0</v>
      </c>
      <c r="L20" s="70">
        <v>0</v>
      </c>
      <c r="M20" s="69">
        <v>0</v>
      </c>
      <c r="N20" s="69">
        <v>0</v>
      </c>
    </row>
    <row r="21" spans="1:14">
      <c r="A21" t="s">
        <v>222</v>
      </c>
      <c r="B21" t="s">
        <v>222</v>
      </c>
      <c r="D21" t="s">
        <v>222</v>
      </c>
      <c r="F21" s="66">
        <v>0</v>
      </c>
      <c r="G21" t="s">
        <v>222</v>
      </c>
      <c r="H21" s="67">
        <v>0</v>
      </c>
      <c r="I21" s="67">
        <v>0</v>
      </c>
      <c r="J21" s="66">
        <v>0</v>
      </c>
      <c r="K21" s="66">
        <v>0</v>
      </c>
      <c r="L21" s="66">
        <v>0</v>
      </c>
      <c r="M21" s="67">
        <v>0</v>
      </c>
      <c r="N21" s="67">
        <v>0</v>
      </c>
    </row>
    <row r="22" spans="1:14">
      <c r="A22" s="68" t="s">
        <v>227</v>
      </c>
      <c r="F22" s="70">
        <v>0</v>
      </c>
      <c r="I22" s="69">
        <v>0</v>
      </c>
      <c r="J22" s="70">
        <v>0</v>
      </c>
      <c r="L22" s="70">
        <v>0</v>
      </c>
      <c r="M22" s="69">
        <v>0</v>
      </c>
      <c r="N22" s="69">
        <v>0</v>
      </c>
    </row>
    <row r="23" spans="1:14">
      <c r="A23" t="s">
        <v>222</v>
      </c>
      <c r="B23" t="s">
        <v>222</v>
      </c>
      <c r="D23" t="s">
        <v>222</v>
      </c>
      <c r="F23" s="66">
        <v>0</v>
      </c>
      <c r="G23" t="s">
        <v>222</v>
      </c>
      <c r="H23" s="67">
        <v>0</v>
      </c>
      <c r="I23" s="67">
        <v>0</v>
      </c>
      <c r="J23" s="66">
        <v>0</v>
      </c>
      <c r="K23" s="66">
        <v>0</v>
      </c>
      <c r="L23" s="66">
        <v>0</v>
      </c>
      <c r="M23" s="67">
        <v>0</v>
      </c>
      <c r="N23" s="67">
        <v>0</v>
      </c>
    </row>
    <row r="24" spans="1:14">
      <c r="A24" s="84" t="s">
        <v>229</v>
      </c>
    </row>
    <row r="25" spans="1:14">
      <c r="A25" s="84" t="s">
        <v>283</v>
      </c>
    </row>
    <row r="26" spans="1:14">
      <c r="A26" s="84" t="s">
        <v>284</v>
      </c>
    </row>
    <row r="27" spans="1:14">
      <c r="A27" s="84" t="s">
        <v>285</v>
      </c>
    </row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topLeftCell="D8" workbookViewId="0">
      <selection activeCell="J8" sqref="J1:XFD104857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  <c r="B2" t="s">
        <v>196</v>
      </c>
    </row>
    <row r="3" spans="1:54">
      <c r="A3" s="2" t="s">
        <v>2</v>
      </c>
      <c r="B3" t="s">
        <v>197</v>
      </c>
    </row>
    <row r="4" spans="1:54">
      <c r="A4" s="2" t="s">
        <v>3</v>
      </c>
      <c r="B4" t="s">
        <v>198</v>
      </c>
    </row>
    <row r="5" spans="1:54">
      <c r="A5" s="63" t="s">
        <v>199</v>
      </c>
      <c r="B5" t="s">
        <v>200</v>
      </c>
    </row>
    <row r="6" spans="1:54" ht="26.25" customHeight="1">
      <c r="A6" s="103" t="s">
        <v>158</v>
      </c>
      <c r="B6" s="104"/>
      <c r="C6" s="104"/>
      <c r="D6" s="104"/>
      <c r="E6" s="104"/>
      <c r="F6" s="104"/>
      <c r="G6" s="104"/>
      <c r="H6" s="104"/>
      <c r="I6" s="105"/>
    </row>
    <row r="7" spans="1:54" s="16" customFormat="1" ht="63">
      <c r="A7" s="40" t="s">
        <v>98</v>
      </c>
      <c r="B7" s="43" t="s">
        <v>159</v>
      </c>
      <c r="C7" s="43" t="s">
        <v>160</v>
      </c>
      <c r="D7" s="43" t="s">
        <v>161</v>
      </c>
      <c r="E7" s="43" t="s">
        <v>53</v>
      </c>
      <c r="F7" s="43" t="s">
        <v>162</v>
      </c>
      <c r="G7" s="43" t="s">
        <v>57</v>
      </c>
      <c r="H7" s="44" t="s">
        <v>58</v>
      </c>
      <c r="I7" s="62" t="s">
        <v>183</v>
      </c>
    </row>
    <row r="8" spans="1:54" s="16" customFormat="1" ht="22.5" customHeight="1">
      <c r="A8" s="17"/>
      <c r="B8" s="18" t="s">
        <v>74</v>
      </c>
      <c r="C8" s="18"/>
      <c r="D8" s="18" t="s">
        <v>7</v>
      </c>
      <c r="E8" s="18"/>
      <c r="F8" s="18" t="s">
        <v>184</v>
      </c>
      <c r="G8" s="26" t="s">
        <v>7</v>
      </c>
      <c r="H8" s="36" t="s">
        <v>7</v>
      </c>
      <c r="I8" s="36"/>
    </row>
    <row r="9" spans="1:54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29" t="s">
        <v>62</v>
      </c>
      <c r="H9" s="29" t="s">
        <v>63</v>
      </c>
      <c r="I9" s="29" t="s">
        <v>64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s="20" customFormat="1" ht="18" customHeight="1">
      <c r="A10" s="21" t="s">
        <v>163</v>
      </c>
      <c r="B10" s="7"/>
      <c r="C10" s="7"/>
      <c r="D10" s="7"/>
      <c r="E10" s="7"/>
      <c r="F10" s="64">
        <v>0</v>
      </c>
      <c r="G10" s="65">
        <v>0</v>
      </c>
      <c r="H10" s="65">
        <v>0</v>
      </c>
      <c r="I10" s="29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>
      <c r="A11" s="68" t="s">
        <v>202</v>
      </c>
      <c r="D11" s="69">
        <v>0</v>
      </c>
      <c r="E11" s="16"/>
      <c r="F11" s="70">
        <v>0</v>
      </c>
      <c r="G11" s="69">
        <v>0</v>
      </c>
      <c r="H11" s="69">
        <v>0</v>
      </c>
    </row>
    <row r="12" spans="1:54">
      <c r="A12" s="68" t="s">
        <v>704</v>
      </c>
      <c r="D12" s="69">
        <v>0</v>
      </c>
      <c r="E12" s="16"/>
      <c r="F12" s="70">
        <v>0</v>
      </c>
      <c r="G12" s="69">
        <v>0</v>
      </c>
      <c r="H12" s="69">
        <v>0</v>
      </c>
    </row>
    <row r="13" spans="1:54">
      <c r="A13" t="s">
        <v>222</v>
      </c>
      <c r="D13" s="67">
        <v>0</v>
      </c>
      <c r="E13" t="s">
        <v>222</v>
      </c>
      <c r="F13" s="66">
        <v>0</v>
      </c>
      <c r="G13" s="67">
        <v>0</v>
      </c>
      <c r="H13" s="67">
        <v>0</v>
      </c>
    </row>
    <row r="14" spans="1:54">
      <c r="A14" s="68" t="s">
        <v>705</v>
      </c>
      <c r="D14" s="69">
        <v>0</v>
      </c>
      <c r="E14" s="16"/>
      <c r="F14" s="70">
        <v>0</v>
      </c>
      <c r="G14" s="69">
        <v>0</v>
      </c>
      <c r="H14" s="69">
        <v>0</v>
      </c>
    </row>
    <row r="15" spans="1:54">
      <c r="A15" t="s">
        <v>222</v>
      </c>
      <c r="D15" s="67">
        <v>0</v>
      </c>
      <c r="E15" t="s">
        <v>222</v>
      </c>
      <c r="F15" s="66">
        <v>0</v>
      </c>
      <c r="G15" s="67">
        <v>0</v>
      </c>
      <c r="H15" s="67">
        <v>0</v>
      </c>
    </row>
    <row r="16" spans="1:54">
      <c r="A16" s="68" t="s">
        <v>227</v>
      </c>
      <c r="D16" s="69">
        <v>0</v>
      </c>
      <c r="E16" s="16"/>
      <c r="F16" s="70">
        <v>0</v>
      </c>
      <c r="G16" s="69">
        <v>0</v>
      </c>
      <c r="H16" s="69">
        <v>0</v>
      </c>
    </row>
    <row r="17" spans="1:8">
      <c r="A17" s="68" t="s">
        <v>704</v>
      </c>
      <c r="D17" s="69">
        <v>0</v>
      </c>
      <c r="E17" s="16"/>
      <c r="F17" s="70">
        <v>0</v>
      </c>
      <c r="G17" s="69">
        <v>0</v>
      </c>
      <c r="H17" s="69">
        <v>0</v>
      </c>
    </row>
    <row r="18" spans="1:8">
      <c r="A18" t="s">
        <v>222</v>
      </c>
      <c r="D18" s="67">
        <v>0</v>
      </c>
      <c r="E18" t="s">
        <v>222</v>
      </c>
      <c r="F18" s="66">
        <v>0</v>
      </c>
      <c r="G18" s="67">
        <v>0</v>
      </c>
      <c r="H18" s="67">
        <v>0</v>
      </c>
    </row>
    <row r="19" spans="1:8">
      <c r="A19" s="68" t="s">
        <v>705</v>
      </c>
      <c r="D19" s="69">
        <v>0</v>
      </c>
      <c r="E19" s="16"/>
      <c r="F19" s="70">
        <v>0</v>
      </c>
      <c r="G19" s="69">
        <v>0</v>
      </c>
      <c r="H19" s="69">
        <v>0</v>
      </c>
    </row>
    <row r="20" spans="1:8">
      <c r="A20" t="s">
        <v>222</v>
      </c>
      <c r="D20" s="67">
        <v>0</v>
      </c>
      <c r="E20" t="s">
        <v>222</v>
      </c>
      <c r="F20" s="66">
        <v>0</v>
      </c>
      <c r="G20" s="67">
        <v>0</v>
      </c>
      <c r="H20" s="67">
        <v>0</v>
      </c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>
      <c r="E845" s="16"/>
      <c r="F845" s="16"/>
      <c r="G845" s="16"/>
    </row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topLeftCell="C3" workbookViewId="0">
      <selection activeCell="K3" sqref="K1:XFD104857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195</v>
      </c>
    </row>
    <row r="2" spans="1:59">
      <c r="A2" s="2" t="s">
        <v>1</v>
      </c>
      <c r="B2" s="2" t="s">
        <v>196</v>
      </c>
    </row>
    <row r="3" spans="1:59">
      <c r="A3" s="2" t="s">
        <v>2</v>
      </c>
      <c r="B3" s="2" t="s">
        <v>197</v>
      </c>
    </row>
    <row r="4" spans="1:59">
      <c r="A4" s="2" t="s">
        <v>3</v>
      </c>
      <c r="B4" s="2" t="s">
        <v>198</v>
      </c>
    </row>
    <row r="5" spans="1:59">
      <c r="A5" s="63" t="s">
        <v>199</v>
      </c>
      <c r="B5" s="2" t="s">
        <v>200</v>
      </c>
    </row>
    <row r="6" spans="1:59" ht="26.25" customHeight="1">
      <c r="A6" s="103" t="s">
        <v>164</v>
      </c>
      <c r="B6" s="104"/>
      <c r="C6" s="104"/>
      <c r="D6" s="104"/>
      <c r="E6" s="104"/>
      <c r="F6" s="104"/>
      <c r="G6" s="104"/>
      <c r="H6" s="104"/>
      <c r="I6" s="104"/>
      <c r="J6" s="105"/>
    </row>
    <row r="7" spans="1:59" s="16" customFormat="1" ht="66">
      <c r="A7" s="40" t="s">
        <v>98</v>
      </c>
      <c r="B7" s="40" t="s">
        <v>50</v>
      </c>
      <c r="C7" s="40" t="s">
        <v>51</v>
      </c>
      <c r="D7" s="40" t="s">
        <v>165</v>
      </c>
      <c r="E7" s="40" t="s">
        <v>166</v>
      </c>
      <c r="F7" s="40" t="s">
        <v>53</v>
      </c>
      <c r="G7" s="40" t="s">
        <v>167</v>
      </c>
      <c r="H7" s="40" t="s">
        <v>5</v>
      </c>
      <c r="I7" s="40" t="s">
        <v>57</v>
      </c>
      <c r="J7" s="40" t="s">
        <v>58</v>
      </c>
    </row>
    <row r="8" spans="1:59" s="16" customFormat="1" ht="21.75" customHeight="1">
      <c r="A8" s="17"/>
      <c r="B8" s="39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29" t="s">
        <v>64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168</v>
      </c>
      <c r="B10" s="7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202</v>
      </c>
      <c r="C11" s="16"/>
      <c r="D11" s="16"/>
      <c r="E11" s="16"/>
      <c r="F11" s="16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222</v>
      </c>
      <c r="C12" t="s">
        <v>222</v>
      </c>
      <c r="D12" s="16"/>
      <c r="E12" s="67">
        <v>0</v>
      </c>
      <c r="F12" t="s">
        <v>222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227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222</v>
      </c>
      <c r="C14" t="s">
        <v>222</v>
      </c>
      <c r="D14" s="16"/>
      <c r="E14" s="67">
        <v>0</v>
      </c>
      <c r="F14" t="s">
        <v>222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topLeftCell="C2" workbookViewId="0">
      <selection activeCell="K2" sqref="K1:XFD104857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  <c r="B2" t="s">
        <v>196</v>
      </c>
    </row>
    <row r="3" spans="1:59">
      <c r="A3" s="2" t="s">
        <v>2</v>
      </c>
      <c r="B3" t="s">
        <v>197</v>
      </c>
    </row>
    <row r="4" spans="1:59">
      <c r="A4" s="2" t="s">
        <v>3</v>
      </c>
      <c r="B4" t="s">
        <v>198</v>
      </c>
    </row>
    <row r="5" spans="1:59">
      <c r="A5" s="63" t="s">
        <v>199</v>
      </c>
      <c r="B5" t="s">
        <v>200</v>
      </c>
    </row>
    <row r="6" spans="1:59" ht="26.25" customHeight="1">
      <c r="A6" s="103" t="s">
        <v>169</v>
      </c>
      <c r="B6" s="104"/>
      <c r="C6" s="104"/>
      <c r="D6" s="104"/>
      <c r="E6" s="104"/>
      <c r="F6" s="104"/>
      <c r="G6" s="104"/>
      <c r="H6" s="104"/>
      <c r="I6" s="104"/>
      <c r="J6" s="105"/>
    </row>
    <row r="7" spans="1:59" s="16" customFormat="1" ht="63">
      <c r="A7" s="40" t="s">
        <v>98</v>
      </c>
      <c r="B7" s="43" t="s">
        <v>49</v>
      </c>
      <c r="C7" s="43" t="s">
        <v>51</v>
      </c>
      <c r="D7" s="43" t="s">
        <v>165</v>
      </c>
      <c r="E7" s="43" t="s">
        <v>166</v>
      </c>
      <c r="F7" s="43" t="s">
        <v>53</v>
      </c>
      <c r="G7" s="43" t="s">
        <v>167</v>
      </c>
      <c r="H7" s="43" t="s">
        <v>5</v>
      </c>
      <c r="I7" s="43" t="s">
        <v>57</v>
      </c>
      <c r="J7" s="44" t="s">
        <v>58</v>
      </c>
    </row>
    <row r="8" spans="1:59" s="16" customFormat="1" ht="21.75" customHeight="1">
      <c r="A8" s="17"/>
      <c r="B8" s="18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29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29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170</v>
      </c>
      <c r="B10" s="22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202</v>
      </c>
      <c r="B11" s="13"/>
      <c r="C11" s="13"/>
      <c r="D11" s="13"/>
      <c r="E11" s="13"/>
      <c r="F11" s="13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222</v>
      </c>
      <c r="B12" t="s">
        <v>222</v>
      </c>
      <c r="C12" t="s">
        <v>222</v>
      </c>
      <c r="D12" s="16"/>
      <c r="E12" s="67">
        <v>0</v>
      </c>
      <c r="F12" t="s">
        <v>222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227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222</v>
      </c>
      <c r="B14" t="s">
        <v>222</v>
      </c>
      <c r="C14" t="s">
        <v>222</v>
      </c>
      <c r="D14" s="16"/>
      <c r="E14" s="67">
        <v>0</v>
      </c>
      <c r="F14" t="s">
        <v>222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C600" s="16"/>
      <c r="D600" s="16"/>
      <c r="E600" s="16"/>
      <c r="F600" s="16"/>
      <c r="G600" s="16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>
      <c r="D606" s="45"/>
      <c r="F606" s="45"/>
    </row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5"/>
  <sheetViews>
    <sheetView rightToLeft="1" workbookViewId="0">
      <selection activeCell="D1" sqref="D1:XFD104857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195</v>
      </c>
    </row>
    <row r="2" spans="1:16">
      <c r="A2" s="2" t="s">
        <v>1</v>
      </c>
      <c r="B2" t="s">
        <v>196</v>
      </c>
    </row>
    <row r="3" spans="1:16">
      <c r="A3" s="2" t="s">
        <v>2</v>
      </c>
      <c r="B3" t="s">
        <v>197</v>
      </c>
    </row>
    <row r="4" spans="1:16">
      <c r="A4" s="2" t="s">
        <v>3</v>
      </c>
      <c r="B4" t="s">
        <v>198</v>
      </c>
    </row>
    <row r="5" spans="1:16">
      <c r="A5" s="63" t="s">
        <v>199</v>
      </c>
      <c r="B5" t="s">
        <v>200</v>
      </c>
    </row>
    <row r="6" spans="1:16" ht="26.25" customHeight="1">
      <c r="A6" s="103" t="s">
        <v>171</v>
      </c>
      <c r="B6" s="104"/>
      <c r="C6" s="104"/>
    </row>
    <row r="7" spans="1:16" s="16" customFormat="1" ht="47.25">
      <c r="A7" s="40" t="s">
        <v>98</v>
      </c>
      <c r="B7" s="46" t="s">
        <v>172</v>
      </c>
      <c r="C7" s="47" t="s">
        <v>173</v>
      </c>
    </row>
    <row r="8" spans="1:16" s="16" customFormat="1">
      <c r="A8" s="17"/>
      <c r="B8" s="26" t="s">
        <v>187</v>
      </c>
      <c r="C8" s="36" t="s">
        <v>74</v>
      </c>
    </row>
    <row r="9" spans="1:16" s="20" customFormat="1" ht="18" customHeight="1">
      <c r="A9" s="19"/>
      <c r="B9" s="7" t="s">
        <v>9</v>
      </c>
      <c r="C9" s="29" t="s">
        <v>10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20" customFormat="1" ht="18" customHeight="1">
      <c r="A10" s="21" t="s">
        <v>174</v>
      </c>
      <c r="B10" s="64">
        <v>998.10025776000009</v>
      </c>
      <c r="C10" s="29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>
      <c r="A11" s="68" t="s">
        <v>202</v>
      </c>
      <c r="B11" s="70">
        <v>998.10025776000009</v>
      </c>
    </row>
    <row r="12" spans="1:16">
      <c r="A12" s="71" t="s">
        <v>706</v>
      </c>
      <c r="B12" s="66">
        <v>998.10025776000009</v>
      </c>
      <c r="C12" s="72">
        <v>44833</v>
      </c>
    </row>
    <row r="13" spans="1:16">
      <c r="A13" s="68" t="s">
        <v>227</v>
      </c>
      <c r="B13" s="70">
        <v>0</v>
      </c>
    </row>
    <row r="14" spans="1:16">
      <c r="A14" t="s">
        <v>222</v>
      </c>
      <c r="B14" s="66">
        <v>0</v>
      </c>
    </row>
    <row r="1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topLeftCell="J12" workbookViewId="0">
      <selection activeCell="P12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  <c r="B2" t="s">
        <v>196</v>
      </c>
    </row>
    <row r="3" spans="1:17">
      <c r="A3" s="2" t="s">
        <v>2</v>
      </c>
      <c r="B3" t="s">
        <v>197</v>
      </c>
    </row>
    <row r="4" spans="1:17">
      <c r="A4" s="2" t="s">
        <v>3</v>
      </c>
      <c r="B4" t="s">
        <v>198</v>
      </c>
    </row>
    <row r="5" spans="1:17">
      <c r="A5" s="63" t="s">
        <v>199</v>
      </c>
      <c r="B5" t="s">
        <v>200</v>
      </c>
    </row>
    <row r="6" spans="1:17" ht="26.25" customHeight="1">
      <c r="A6" s="98" t="s">
        <v>175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192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29" t="s">
        <v>78</v>
      </c>
      <c r="O9" s="29" t="s">
        <v>79</v>
      </c>
      <c r="P9" s="30"/>
    </row>
    <row r="10" spans="1:17" s="20" customFormat="1" ht="18" customHeight="1">
      <c r="A10" s="21" t="s">
        <v>178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202</v>
      </c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287</v>
      </c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222</v>
      </c>
      <c r="B13" t="s">
        <v>222</v>
      </c>
      <c r="C13" t="s">
        <v>222</v>
      </c>
      <c r="D13" t="s">
        <v>222</v>
      </c>
      <c r="G13" s="66">
        <v>0</v>
      </c>
      <c r="H13" t="s">
        <v>222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260</v>
      </c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222</v>
      </c>
      <c r="B15" t="s">
        <v>222</v>
      </c>
      <c r="C15" t="s">
        <v>222</v>
      </c>
      <c r="D15" t="s">
        <v>222</v>
      </c>
      <c r="G15" s="66">
        <v>0</v>
      </c>
      <c r="H15" t="s">
        <v>222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288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222</v>
      </c>
      <c r="B17" t="s">
        <v>222</v>
      </c>
      <c r="C17" t="s">
        <v>222</v>
      </c>
      <c r="D17" t="s">
        <v>222</v>
      </c>
      <c r="G17" s="66">
        <v>0</v>
      </c>
      <c r="H17" t="s">
        <v>222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495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222</v>
      </c>
      <c r="B19" t="s">
        <v>222</v>
      </c>
      <c r="C19" t="s">
        <v>222</v>
      </c>
      <c r="D19" t="s">
        <v>222</v>
      </c>
      <c r="G19" s="66">
        <v>0</v>
      </c>
      <c r="H19" t="s">
        <v>222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227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289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222</v>
      </c>
      <c r="B22" t="s">
        <v>222</v>
      </c>
      <c r="C22" t="s">
        <v>222</v>
      </c>
      <c r="D22" t="s">
        <v>222</v>
      </c>
      <c r="G22" s="66">
        <v>0</v>
      </c>
      <c r="H22" t="s">
        <v>222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290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222</v>
      </c>
      <c r="B24" t="s">
        <v>222</v>
      </c>
      <c r="C24" t="s">
        <v>222</v>
      </c>
      <c r="D24" t="s">
        <v>222</v>
      </c>
      <c r="G24" s="66">
        <v>0</v>
      </c>
      <c r="H24" t="s">
        <v>222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84" t="s">
        <v>229</v>
      </c>
      <c r="C25" s="14"/>
    </row>
    <row r="26" spans="1:15">
      <c r="A26" s="84" t="s">
        <v>283</v>
      </c>
      <c r="C26" s="14"/>
    </row>
    <row r="27" spans="1:15">
      <c r="A27" s="84" t="s">
        <v>285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topLeftCell="J12" workbookViewId="0">
      <selection activeCell="P12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  <c r="B2" t="s">
        <v>196</v>
      </c>
    </row>
    <row r="3" spans="1:17">
      <c r="A3" s="2" t="s">
        <v>2</v>
      </c>
      <c r="B3" t="s">
        <v>197</v>
      </c>
    </row>
    <row r="4" spans="1:17">
      <c r="A4" s="2" t="s">
        <v>3</v>
      </c>
      <c r="B4" t="s">
        <v>198</v>
      </c>
    </row>
    <row r="5" spans="1:17">
      <c r="A5" s="63" t="s">
        <v>199</v>
      </c>
      <c r="B5" t="s">
        <v>200</v>
      </c>
    </row>
    <row r="6" spans="1:17" ht="26.25" customHeight="1">
      <c r="A6" s="98" t="s">
        <v>179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17" s="20" customFormat="1" ht="18" customHeight="1">
      <c r="A10" s="21" t="s">
        <v>180</v>
      </c>
      <c r="B10" s="7"/>
      <c r="C10" s="7"/>
      <c r="D10" s="7"/>
      <c r="E10" s="7"/>
      <c r="F10" s="7"/>
      <c r="G10" s="7"/>
      <c r="H10" s="29"/>
      <c r="I10" s="29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202</v>
      </c>
      <c r="B11" s="14"/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594</v>
      </c>
      <c r="B12" s="14"/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222</v>
      </c>
      <c r="B13" t="s">
        <v>222</v>
      </c>
      <c r="C13" t="s">
        <v>222</v>
      </c>
      <c r="D13" t="s">
        <v>222</v>
      </c>
      <c r="G13" s="66">
        <v>0</v>
      </c>
      <c r="H13" t="s">
        <v>222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595</v>
      </c>
      <c r="B14" s="14"/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222</v>
      </c>
      <c r="B15" t="s">
        <v>222</v>
      </c>
      <c r="C15" t="s">
        <v>222</v>
      </c>
      <c r="D15" t="s">
        <v>222</v>
      </c>
      <c r="G15" s="66">
        <v>0</v>
      </c>
      <c r="H15" t="s">
        <v>222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288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222</v>
      </c>
      <c r="B17" t="s">
        <v>222</v>
      </c>
      <c r="C17" t="s">
        <v>222</v>
      </c>
      <c r="D17" t="s">
        <v>222</v>
      </c>
      <c r="G17" s="66">
        <v>0</v>
      </c>
      <c r="H17" t="s">
        <v>222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495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222</v>
      </c>
      <c r="B19" t="s">
        <v>222</v>
      </c>
      <c r="C19" t="s">
        <v>222</v>
      </c>
      <c r="D19" t="s">
        <v>222</v>
      </c>
      <c r="G19" s="66">
        <v>0</v>
      </c>
      <c r="H19" t="s">
        <v>222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227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289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222</v>
      </c>
      <c r="B22" t="s">
        <v>222</v>
      </c>
      <c r="C22" t="s">
        <v>222</v>
      </c>
      <c r="D22" t="s">
        <v>222</v>
      </c>
      <c r="G22" s="66">
        <v>0</v>
      </c>
      <c r="H22" t="s">
        <v>222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290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222</v>
      </c>
      <c r="B24" t="s">
        <v>222</v>
      </c>
      <c r="C24" t="s">
        <v>222</v>
      </c>
      <c r="D24" t="s">
        <v>222</v>
      </c>
      <c r="G24" s="66">
        <v>0</v>
      </c>
      <c r="H24" t="s">
        <v>222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84" t="s">
        <v>229</v>
      </c>
      <c r="C25" s="14"/>
    </row>
    <row r="26" spans="1:15">
      <c r="A26" s="84" t="s">
        <v>283</v>
      </c>
      <c r="C26" s="14"/>
    </row>
    <row r="27" spans="1:15">
      <c r="A27" s="84" t="s">
        <v>285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topLeftCell="M30" workbookViewId="0">
      <selection activeCell="R30" sqref="R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195</v>
      </c>
    </row>
    <row r="2" spans="1:52">
      <c r="A2" s="2" t="s">
        <v>1</v>
      </c>
      <c r="B2" t="s">
        <v>196</v>
      </c>
    </row>
    <row r="3" spans="1:52">
      <c r="A3" s="2" t="s">
        <v>2</v>
      </c>
      <c r="B3" t="s">
        <v>197</v>
      </c>
    </row>
    <row r="4" spans="1:52">
      <c r="A4" s="2" t="s">
        <v>3</v>
      </c>
      <c r="B4" t="s">
        <v>198</v>
      </c>
    </row>
    <row r="5" spans="1:52">
      <c r="A5" s="63" t="s">
        <v>199</v>
      </c>
      <c r="B5" t="s">
        <v>200</v>
      </c>
    </row>
    <row r="6" spans="1:52" ht="21.75" customHeight="1">
      <c r="A6" s="86" t="s">
        <v>68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1:52" ht="27.75" customHeight="1">
      <c r="A7" s="89" t="s">
        <v>69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6"/>
      <c r="AU7" s="16"/>
    </row>
    <row r="8" spans="1:52" s="16" customFormat="1" ht="76.5" customHeight="1">
      <c r="A8" s="40" t="s">
        <v>48</v>
      </c>
      <c r="B8" s="41" t="s">
        <v>49</v>
      </c>
      <c r="C8" s="41" t="s">
        <v>70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92" t="s">
        <v>194</v>
      </c>
      <c r="N8" s="41" t="s">
        <v>56</v>
      </c>
      <c r="O8" s="41" t="s">
        <v>191</v>
      </c>
      <c r="P8" s="41" t="s">
        <v>57</v>
      </c>
      <c r="Q8" s="93" t="s">
        <v>185</v>
      </c>
      <c r="AL8" s="14"/>
      <c r="AT8" s="14"/>
      <c r="AU8" s="14"/>
      <c r="AV8" s="14"/>
    </row>
    <row r="9" spans="1:52" s="16" customFormat="1" ht="21.75" customHeight="1">
      <c r="A9" s="17"/>
      <c r="B9" s="26"/>
      <c r="C9" s="26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18" t="s">
        <v>187</v>
      </c>
      <c r="N9" s="26" t="s">
        <v>6</v>
      </c>
      <c r="O9" s="26" t="s">
        <v>7</v>
      </c>
      <c r="P9" s="26" t="s">
        <v>7</v>
      </c>
      <c r="Q9" s="27" t="s">
        <v>7</v>
      </c>
      <c r="AT9" s="14"/>
      <c r="AU9" s="14"/>
    </row>
    <row r="10" spans="1:52" s="20" customFormat="1" ht="18" customHeight="1">
      <c r="A10" s="19"/>
      <c r="B10" s="28" t="s">
        <v>9</v>
      </c>
      <c r="C10" s="28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</row>
    <row r="11" spans="1:52" s="20" customFormat="1" ht="18" customHeight="1">
      <c r="A11" s="21" t="s">
        <v>81</v>
      </c>
      <c r="B11" s="28"/>
      <c r="C11" s="28"/>
      <c r="D11" s="7"/>
      <c r="E11" s="7"/>
      <c r="F11" s="7"/>
      <c r="G11" s="64">
        <v>5.35</v>
      </c>
      <c r="H11" s="7"/>
      <c r="I11" s="7"/>
      <c r="J11" s="65">
        <v>1.6000000000000001E-3</v>
      </c>
      <c r="K11" s="64">
        <v>163255078</v>
      </c>
      <c r="L11" s="7"/>
      <c r="M11" s="64">
        <v>0</v>
      </c>
      <c r="N11" s="64">
        <v>198254.39982309999</v>
      </c>
      <c r="O11" s="7"/>
      <c r="P11" s="65">
        <v>1</v>
      </c>
      <c r="Q11" s="65">
        <v>0.78300000000000003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T11" s="14"/>
      <c r="AU11" s="14"/>
      <c r="AV11" s="16"/>
      <c r="AZ11" s="14"/>
    </row>
    <row r="12" spans="1:52">
      <c r="A12" s="68" t="s">
        <v>202</v>
      </c>
      <c r="B12" s="14"/>
      <c r="C12" s="14"/>
      <c r="G12" s="70">
        <v>5.35</v>
      </c>
      <c r="J12" s="69">
        <v>1.6000000000000001E-3</v>
      </c>
      <c r="K12" s="70">
        <v>163255078</v>
      </c>
      <c r="M12" s="70">
        <v>0</v>
      </c>
      <c r="N12" s="70">
        <v>198254.39982309999</v>
      </c>
      <c r="P12" s="69">
        <v>1</v>
      </c>
      <c r="Q12" s="69">
        <v>0.78300000000000003</v>
      </c>
    </row>
    <row r="13" spans="1:52">
      <c r="A13" s="68" t="s">
        <v>230</v>
      </c>
      <c r="B13" s="14"/>
      <c r="C13" s="14"/>
      <c r="G13" s="70">
        <v>3.09</v>
      </c>
      <c r="J13" s="69">
        <v>-4.1000000000000003E-3</v>
      </c>
      <c r="K13" s="70">
        <v>89483856</v>
      </c>
      <c r="M13" s="70">
        <v>0</v>
      </c>
      <c r="N13" s="70">
        <v>107831.24637779999</v>
      </c>
      <c r="P13" s="69">
        <v>0.54390000000000005</v>
      </c>
      <c r="Q13" s="69">
        <v>0.4259</v>
      </c>
    </row>
    <row r="14" spans="1:52">
      <c r="A14" s="68" t="s">
        <v>231</v>
      </c>
      <c r="B14" s="14"/>
      <c r="C14" s="14"/>
      <c r="G14" s="70">
        <v>3.09</v>
      </c>
      <c r="J14" s="69">
        <v>-4.1000000000000003E-3</v>
      </c>
      <c r="K14" s="70">
        <v>89483856</v>
      </c>
      <c r="M14" s="70">
        <v>0</v>
      </c>
      <c r="N14" s="70">
        <v>107831.24637779999</v>
      </c>
      <c r="P14" s="69">
        <v>0.54390000000000005</v>
      </c>
      <c r="Q14" s="69">
        <v>0.4259</v>
      </c>
    </row>
    <row r="15" spans="1:52">
      <c r="A15" t="s">
        <v>232</v>
      </c>
      <c r="B15" t="s">
        <v>233</v>
      </c>
      <c r="C15" t="s">
        <v>102</v>
      </c>
      <c r="D15" t="s">
        <v>234</v>
      </c>
      <c r="E15" s="73" t="s">
        <v>151</v>
      </c>
      <c r="F15" t="s">
        <v>235</v>
      </c>
      <c r="G15" s="66">
        <v>1.8</v>
      </c>
      <c r="H15" t="s">
        <v>104</v>
      </c>
      <c r="I15" s="67">
        <v>0.04</v>
      </c>
      <c r="J15" s="67">
        <v>-9.1999999999999998E-3</v>
      </c>
      <c r="K15" s="66">
        <v>5412402</v>
      </c>
      <c r="L15" s="66">
        <v>144.5</v>
      </c>
      <c r="M15" s="66">
        <v>0</v>
      </c>
      <c r="N15" s="66">
        <v>7820.9208900000003</v>
      </c>
      <c r="O15" s="67">
        <v>2.9999999999999997E-4</v>
      </c>
      <c r="P15" s="67">
        <v>3.9399999999999998E-2</v>
      </c>
      <c r="Q15" s="67">
        <v>3.09E-2</v>
      </c>
    </row>
    <row r="16" spans="1:52">
      <c r="A16" t="s">
        <v>236</v>
      </c>
      <c r="B16" t="s">
        <v>237</v>
      </c>
      <c r="C16" t="s">
        <v>102</v>
      </c>
      <c r="D16" t="s">
        <v>234</v>
      </c>
      <c r="E16" s="73" t="s">
        <v>151</v>
      </c>
      <c r="F16" t="s">
        <v>238</v>
      </c>
      <c r="G16" s="66">
        <v>4.51</v>
      </c>
      <c r="H16" t="s">
        <v>104</v>
      </c>
      <c r="I16" s="67">
        <v>0.04</v>
      </c>
      <c r="J16" s="67">
        <v>-9.4000000000000004E-3</v>
      </c>
      <c r="K16" s="66">
        <v>14060249</v>
      </c>
      <c r="L16" s="66">
        <v>155.94999999999999</v>
      </c>
      <c r="M16" s="66">
        <v>0</v>
      </c>
      <c r="N16" s="66">
        <v>21926.9583155</v>
      </c>
      <c r="O16" s="67">
        <v>1.1999999999999999E-3</v>
      </c>
      <c r="P16" s="67">
        <v>0.1106</v>
      </c>
      <c r="Q16" s="67">
        <v>8.6599999999999996E-2</v>
      </c>
    </row>
    <row r="17" spans="1:17">
      <c r="A17" t="s">
        <v>239</v>
      </c>
      <c r="B17" t="s">
        <v>240</v>
      </c>
      <c r="C17" t="s">
        <v>102</v>
      </c>
      <c r="D17" t="s">
        <v>234</v>
      </c>
      <c r="E17" s="73" t="s">
        <v>151</v>
      </c>
      <c r="F17" t="s">
        <v>241</v>
      </c>
      <c r="G17" s="66">
        <v>17.75</v>
      </c>
      <c r="H17" t="s">
        <v>104</v>
      </c>
      <c r="I17" s="67">
        <v>2.75E-2</v>
      </c>
      <c r="J17" s="67">
        <v>5.4000000000000003E-3</v>
      </c>
      <c r="K17" s="66">
        <v>1644899</v>
      </c>
      <c r="L17" s="66">
        <v>157.5</v>
      </c>
      <c r="M17" s="66">
        <v>0</v>
      </c>
      <c r="N17" s="66">
        <v>2590.715925</v>
      </c>
      <c r="O17" s="67">
        <v>1E-4</v>
      </c>
      <c r="P17" s="67">
        <v>1.3100000000000001E-2</v>
      </c>
      <c r="Q17" s="67">
        <v>1.0200000000000001E-2</v>
      </c>
    </row>
    <row r="18" spans="1:17">
      <c r="A18" t="s">
        <v>242</v>
      </c>
      <c r="B18" t="s">
        <v>243</v>
      </c>
      <c r="C18" t="s">
        <v>102</v>
      </c>
      <c r="D18" t="s">
        <v>234</v>
      </c>
      <c r="E18" s="73" t="s">
        <v>151</v>
      </c>
      <c r="F18" t="s">
        <v>244</v>
      </c>
      <c r="G18" s="66">
        <v>2.93</v>
      </c>
      <c r="H18" t="s">
        <v>104</v>
      </c>
      <c r="I18" s="67">
        <v>2.75E-2</v>
      </c>
      <c r="J18" s="67">
        <v>-1.01E-2</v>
      </c>
      <c r="K18" s="66">
        <v>7271951</v>
      </c>
      <c r="L18" s="66">
        <v>116.53</v>
      </c>
      <c r="M18" s="66">
        <v>0</v>
      </c>
      <c r="N18" s="66">
        <v>8474.0045002999996</v>
      </c>
      <c r="O18" s="67">
        <v>4.0000000000000002E-4</v>
      </c>
      <c r="P18" s="67">
        <v>4.2700000000000002E-2</v>
      </c>
      <c r="Q18" s="67">
        <v>3.3500000000000002E-2</v>
      </c>
    </row>
    <row r="19" spans="1:17">
      <c r="A19" t="s">
        <v>245</v>
      </c>
      <c r="B19" t="s">
        <v>246</v>
      </c>
      <c r="C19" t="s">
        <v>102</v>
      </c>
      <c r="D19" t="s">
        <v>234</v>
      </c>
      <c r="E19" s="73" t="s">
        <v>151</v>
      </c>
      <c r="F19" t="s">
        <v>247</v>
      </c>
      <c r="G19" s="66">
        <v>3.91</v>
      </c>
      <c r="H19" t="s">
        <v>104</v>
      </c>
      <c r="I19" s="67">
        <v>1.7500000000000002E-2</v>
      </c>
      <c r="J19" s="67">
        <v>-9.5999999999999992E-3</v>
      </c>
      <c r="K19" s="66">
        <v>21156015</v>
      </c>
      <c r="L19" s="66">
        <v>114</v>
      </c>
      <c r="M19" s="66">
        <v>0</v>
      </c>
      <c r="N19" s="66">
        <v>24117.857100000001</v>
      </c>
      <c r="O19" s="67">
        <v>1.2999999999999999E-3</v>
      </c>
      <c r="P19" s="67">
        <v>0.1217</v>
      </c>
      <c r="Q19" s="67">
        <v>9.5299999999999996E-2</v>
      </c>
    </row>
    <row r="20" spans="1:17">
      <c r="A20" t="s">
        <v>248</v>
      </c>
      <c r="B20" t="s">
        <v>249</v>
      </c>
      <c r="C20" t="s">
        <v>102</v>
      </c>
      <c r="D20" t="s">
        <v>234</v>
      </c>
      <c r="E20" s="73" t="s">
        <v>151</v>
      </c>
      <c r="F20" t="s">
        <v>250</v>
      </c>
      <c r="G20" s="66">
        <v>5.95</v>
      </c>
      <c r="H20" t="s">
        <v>104</v>
      </c>
      <c r="I20" s="67">
        <v>7.4999999999999997E-3</v>
      </c>
      <c r="J20" s="67">
        <v>-8.3000000000000001E-3</v>
      </c>
      <c r="K20" s="66">
        <v>2809840</v>
      </c>
      <c r="L20" s="66">
        <v>112.05</v>
      </c>
      <c r="M20" s="66">
        <v>0</v>
      </c>
      <c r="N20" s="66">
        <v>3148.4257200000002</v>
      </c>
      <c r="O20" s="67">
        <v>2.0000000000000001E-4</v>
      </c>
      <c r="P20" s="67">
        <v>1.5900000000000001E-2</v>
      </c>
      <c r="Q20" s="67">
        <v>1.24E-2</v>
      </c>
    </row>
    <row r="21" spans="1:17">
      <c r="A21" t="s">
        <v>251</v>
      </c>
      <c r="B21" t="s">
        <v>252</v>
      </c>
      <c r="C21" t="s">
        <v>102</v>
      </c>
      <c r="D21" t="s">
        <v>234</v>
      </c>
      <c r="E21" s="73" t="s">
        <v>152</v>
      </c>
      <c r="F21" t="s">
        <v>253</v>
      </c>
      <c r="G21" s="66">
        <v>7.48</v>
      </c>
      <c r="H21" t="s">
        <v>104</v>
      </c>
      <c r="I21" s="67">
        <v>7.4999999999999997E-3</v>
      </c>
      <c r="J21" s="67">
        <v>-9.5999999999999992E-3</v>
      </c>
      <c r="K21" s="66">
        <v>1090547</v>
      </c>
      <c r="L21" s="66">
        <v>113.96</v>
      </c>
      <c r="M21" s="66">
        <v>0</v>
      </c>
      <c r="N21" s="66">
        <v>1242.7873612000001</v>
      </c>
      <c r="O21" s="67">
        <v>1E-4</v>
      </c>
      <c r="P21" s="67">
        <v>6.3E-3</v>
      </c>
      <c r="Q21" s="67">
        <v>4.8999999999999998E-3</v>
      </c>
    </row>
    <row r="22" spans="1:17">
      <c r="A22" t="s">
        <v>254</v>
      </c>
      <c r="B22" t="s">
        <v>255</v>
      </c>
      <c r="C22" t="s">
        <v>102</v>
      </c>
      <c r="D22" t="s">
        <v>234</v>
      </c>
      <c r="E22" s="73" t="s">
        <v>151</v>
      </c>
      <c r="F22" t="s">
        <v>256</v>
      </c>
      <c r="G22" s="66">
        <v>0.08</v>
      </c>
      <c r="H22" t="s">
        <v>104</v>
      </c>
      <c r="I22" s="67">
        <v>0.03</v>
      </c>
      <c r="J22" s="67">
        <v>2.2700000000000001E-2</v>
      </c>
      <c r="K22" s="66">
        <v>13111040</v>
      </c>
      <c r="L22" s="66">
        <v>114.2</v>
      </c>
      <c r="M22" s="66">
        <v>0</v>
      </c>
      <c r="N22" s="66">
        <v>14972.80768</v>
      </c>
      <c r="O22" s="67">
        <v>1.5E-3</v>
      </c>
      <c r="P22" s="67">
        <v>7.5499999999999998E-2</v>
      </c>
      <c r="Q22" s="67">
        <v>5.91E-2</v>
      </c>
    </row>
    <row r="23" spans="1:17">
      <c r="A23" t="s">
        <v>257</v>
      </c>
      <c r="B23" t="s">
        <v>258</v>
      </c>
      <c r="C23" t="s">
        <v>102</v>
      </c>
      <c r="D23" t="s">
        <v>234</v>
      </c>
      <c r="E23" s="73" t="s">
        <v>151</v>
      </c>
      <c r="F23" t="s">
        <v>259</v>
      </c>
      <c r="G23" s="66">
        <v>1.08</v>
      </c>
      <c r="H23" t="s">
        <v>104</v>
      </c>
      <c r="I23" s="67">
        <v>1E-3</v>
      </c>
      <c r="J23" s="67">
        <v>-6.7999999999999996E-3</v>
      </c>
      <c r="K23" s="66">
        <v>22926913</v>
      </c>
      <c r="L23" s="66">
        <v>102.66</v>
      </c>
      <c r="M23" s="66">
        <v>0</v>
      </c>
      <c r="N23" s="66">
        <v>23536.7688858</v>
      </c>
      <c r="O23" s="67">
        <v>1.5E-3</v>
      </c>
      <c r="P23" s="67">
        <v>0.1187</v>
      </c>
      <c r="Q23" s="67">
        <v>9.2999999999999999E-2</v>
      </c>
    </row>
    <row r="24" spans="1:17">
      <c r="A24" s="68" t="s">
        <v>260</v>
      </c>
      <c r="B24" s="14"/>
      <c r="C24" s="14"/>
      <c r="E24" s="73"/>
      <c r="G24" s="70">
        <v>8.0500000000000007</v>
      </c>
      <c r="J24" s="69">
        <v>8.3999999999999995E-3</v>
      </c>
      <c r="K24" s="70">
        <v>73771222</v>
      </c>
      <c r="M24" s="70">
        <v>0</v>
      </c>
      <c r="N24" s="70">
        <v>90423.153445300006</v>
      </c>
      <c r="P24" s="69">
        <v>0.45610000000000001</v>
      </c>
      <c r="Q24" s="69">
        <v>0.35709999999999997</v>
      </c>
    </row>
    <row r="25" spans="1:17">
      <c r="A25" s="68" t="s">
        <v>261</v>
      </c>
      <c r="B25" s="14"/>
      <c r="C25" s="14"/>
      <c r="E25" s="73"/>
      <c r="G25" s="70">
        <v>0</v>
      </c>
      <c r="J25" s="69">
        <v>0</v>
      </c>
      <c r="K25" s="70">
        <v>0</v>
      </c>
      <c r="M25" s="70">
        <v>0</v>
      </c>
      <c r="N25" s="70">
        <v>0</v>
      </c>
      <c r="P25" s="69">
        <v>0</v>
      </c>
      <c r="Q25" s="69">
        <v>0</v>
      </c>
    </row>
    <row r="26" spans="1:17">
      <c r="A26" t="s">
        <v>222</v>
      </c>
      <c r="B26" t="s">
        <v>222</v>
      </c>
      <c r="C26" s="14"/>
      <c r="D26" t="s">
        <v>222</v>
      </c>
      <c r="E26" s="73"/>
      <c r="G26" s="66">
        <v>0</v>
      </c>
      <c r="H26" t="s">
        <v>222</v>
      </c>
      <c r="I26" s="67">
        <v>0</v>
      </c>
      <c r="J26" s="67">
        <v>0</v>
      </c>
      <c r="K26" s="66">
        <v>0</v>
      </c>
      <c r="L26" s="66">
        <v>0</v>
      </c>
      <c r="N26" s="66">
        <v>0</v>
      </c>
      <c r="O26" s="67">
        <v>0</v>
      </c>
      <c r="P26" s="67">
        <v>0</v>
      </c>
      <c r="Q26" s="67">
        <v>0</v>
      </c>
    </row>
    <row r="27" spans="1:17">
      <c r="A27" s="68" t="s">
        <v>262</v>
      </c>
      <c r="B27" s="14"/>
      <c r="C27" s="14"/>
      <c r="E27" s="73"/>
      <c r="G27" s="70">
        <v>8.14</v>
      </c>
      <c r="J27" s="69">
        <v>8.8999999999999999E-3</v>
      </c>
      <c r="K27" s="70">
        <v>67966916</v>
      </c>
      <c r="M27" s="70">
        <v>0</v>
      </c>
      <c r="N27" s="70">
        <v>84653.092850700006</v>
      </c>
      <c r="P27" s="69">
        <v>0.42699999999999999</v>
      </c>
      <c r="Q27" s="69">
        <v>0.33439999999999998</v>
      </c>
    </row>
    <row r="28" spans="1:17">
      <c r="A28" t="s">
        <v>263</v>
      </c>
      <c r="B28" t="s">
        <v>264</v>
      </c>
      <c r="C28" t="s">
        <v>102</v>
      </c>
      <c r="D28" t="s">
        <v>234</v>
      </c>
      <c r="E28" s="73" t="s">
        <v>151</v>
      </c>
      <c r="F28" t="s">
        <v>265</v>
      </c>
      <c r="G28" s="66">
        <v>18.82</v>
      </c>
      <c r="H28" t="s">
        <v>104</v>
      </c>
      <c r="I28" s="67">
        <v>3.7499999999999999E-2</v>
      </c>
      <c r="J28" s="67">
        <v>2.1000000000000001E-2</v>
      </c>
      <c r="K28" s="66">
        <v>10834614</v>
      </c>
      <c r="L28" s="66">
        <v>136</v>
      </c>
      <c r="M28" s="66">
        <v>0</v>
      </c>
      <c r="N28" s="66">
        <v>14735.07504</v>
      </c>
      <c r="O28" s="67">
        <v>8.0000000000000004E-4</v>
      </c>
      <c r="P28" s="67">
        <v>7.4300000000000005E-2</v>
      </c>
      <c r="Q28" s="67">
        <v>5.8200000000000002E-2</v>
      </c>
    </row>
    <row r="29" spans="1:17">
      <c r="A29" t="s">
        <v>266</v>
      </c>
      <c r="B29" t="s">
        <v>267</v>
      </c>
      <c r="C29" t="s">
        <v>102</v>
      </c>
      <c r="D29" t="s">
        <v>234</v>
      </c>
      <c r="E29" s="73" t="s">
        <v>151</v>
      </c>
      <c r="F29" t="s">
        <v>268</v>
      </c>
      <c r="G29" s="66">
        <v>8.3000000000000007</v>
      </c>
      <c r="H29" t="s">
        <v>104</v>
      </c>
      <c r="I29" s="67">
        <v>2.2499999999999999E-2</v>
      </c>
      <c r="J29" s="67">
        <v>9.1000000000000004E-3</v>
      </c>
      <c r="K29" s="66">
        <v>11421465</v>
      </c>
      <c r="L29" s="66">
        <v>111.57</v>
      </c>
      <c r="M29" s="66">
        <v>0</v>
      </c>
      <c r="N29" s="66">
        <v>12742.9285005</v>
      </c>
      <c r="O29" s="67">
        <v>8.0000000000000004E-4</v>
      </c>
      <c r="P29" s="67">
        <v>6.4299999999999996E-2</v>
      </c>
      <c r="Q29" s="67">
        <v>5.0299999999999997E-2</v>
      </c>
    </row>
    <row r="30" spans="1:17">
      <c r="A30" t="s">
        <v>269</v>
      </c>
      <c r="B30" t="s">
        <v>270</v>
      </c>
      <c r="C30" t="s">
        <v>102</v>
      </c>
      <c r="D30" t="s">
        <v>234</v>
      </c>
      <c r="E30" s="73" t="s">
        <v>151</v>
      </c>
      <c r="F30" t="s">
        <v>271</v>
      </c>
      <c r="G30" s="66">
        <v>4.18</v>
      </c>
      <c r="H30" t="s">
        <v>104</v>
      </c>
      <c r="I30" s="67">
        <v>3.7499999999999999E-2</v>
      </c>
      <c r="J30" s="67">
        <v>3.8999999999999998E-3</v>
      </c>
      <c r="K30" s="66">
        <v>13973164</v>
      </c>
      <c r="L30" s="66">
        <v>116.81</v>
      </c>
      <c r="M30" s="66">
        <v>0</v>
      </c>
      <c r="N30" s="66">
        <v>16322.0528684</v>
      </c>
      <c r="O30" s="67">
        <v>8.9999999999999998E-4</v>
      </c>
      <c r="P30" s="67">
        <v>8.2299999999999998E-2</v>
      </c>
      <c r="Q30" s="67">
        <v>6.4500000000000002E-2</v>
      </c>
    </row>
    <row r="31" spans="1:17">
      <c r="A31" t="s">
        <v>272</v>
      </c>
      <c r="B31" t="s">
        <v>273</v>
      </c>
      <c r="C31" t="s">
        <v>102</v>
      </c>
      <c r="D31" t="s">
        <v>234</v>
      </c>
      <c r="E31" s="73" t="s">
        <v>151</v>
      </c>
      <c r="F31" t="s">
        <v>244</v>
      </c>
      <c r="G31" s="66">
        <v>5.68</v>
      </c>
      <c r="H31" t="s">
        <v>104</v>
      </c>
      <c r="I31" s="67">
        <v>1.7500000000000002E-2</v>
      </c>
      <c r="J31" s="67">
        <v>5.7000000000000002E-3</v>
      </c>
      <c r="K31" s="66">
        <v>13162666</v>
      </c>
      <c r="L31" s="66">
        <v>106.99</v>
      </c>
      <c r="M31" s="66">
        <v>0</v>
      </c>
      <c r="N31" s="66">
        <v>14082.7363534</v>
      </c>
      <c r="O31" s="67">
        <v>6.9999999999999999E-4</v>
      </c>
      <c r="P31" s="67">
        <v>7.0999999999999994E-2</v>
      </c>
      <c r="Q31" s="67">
        <v>5.5599999999999997E-2</v>
      </c>
    </row>
    <row r="32" spans="1:17">
      <c r="A32" t="s">
        <v>274</v>
      </c>
      <c r="B32" t="s">
        <v>275</v>
      </c>
      <c r="C32" t="s">
        <v>102</v>
      </c>
      <c r="D32" t="s">
        <v>234</v>
      </c>
      <c r="E32" s="73" t="s">
        <v>151</v>
      </c>
      <c r="F32" t="s">
        <v>250</v>
      </c>
      <c r="G32" s="66">
        <v>5.89</v>
      </c>
      <c r="H32" t="s">
        <v>104</v>
      </c>
      <c r="I32" s="67">
        <v>6.25E-2</v>
      </c>
      <c r="J32" s="67">
        <v>6.7999999999999996E-3</v>
      </c>
      <c r="K32" s="66">
        <v>18575007</v>
      </c>
      <c r="L32" s="66">
        <v>144.12</v>
      </c>
      <c r="M32" s="66">
        <v>0</v>
      </c>
      <c r="N32" s="66">
        <v>26770.300088399999</v>
      </c>
      <c r="O32" s="67">
        <v>1.1000000000000001E-3</v>
      </c>
      <c r="P32" s="67">
        <v>0.13500000000000001</v>
      </c>
      <c r="Q32" s="67">
        <v>0.1057</v>
      </c>
    </row>
    <row r="33" spans="1:17">
      <c r="A33" s="68" t="s">
        <v>276</v>
      </c>
      <c r="B33" s="14"/>
      <c r="C33" s="14"/>
      <c r="E33" s="73"/>
      <c r="G33" s="70">
        <v>6.65</v>
      </c>
      <c r="J33" s="69">
        <v>1.9E-3</v>
      </c>
      <c r="K33" s="70">
        <v>5804306</v>
      </c>
      <c r="M33" s="70">
        <v>0</v>
      </c>
      <c r="N33" s="70">
        <v>5770.0605945999996</v>
      </c>
      <c r="P33" s="69">
        <v>2.9100000000000001E-2</v>
      </c>
      <c r="Q33" s="69">
        <v>2.2800000000000001E-2</v>
      </c>
    </row>
    <row r="34" spans="1:17">
      <c r="A34" t="s">
        <v>277</v>
      </c>
      <c r="B34" t="s">
        <v>278</v>
      </c>
      <c r="C34" t="s">
        <v>102</v>
      </c>
      <c r="D34" t="s">
        <v>234</v>
      </c>
      <c r="E34" s="73" t="s">
        <v>151</v>
      </c>
      <c r="F34" t="s">
        <v>279</v>
      </c>
      <c r="G34" s="66">
        <v>6.65</v>
      </c>
      <c r="H34" t="s">
        <v>104</v>
      </c>
      <c r="I34" s="67">
        <v>1E-3</v>
      </c>
      <c r="J34" s="67">
        <v>1.9E-3</v>
      </c>
      <c r="K34" s="66">
        <v>5804306</v>
      </c>
      <c r="L34" s="66">
        <v>99.41</v>
      </c>
      <c r="M34" s="66">
        <v>0</v>
      </c>
      <c r="N34" s="66">
        <v>5770.0605945999996</v>
      </c>
      <c r="O34" s="67">
        <v>5.0000000000000001E-4</v>
      </c>
      <c r="P34" s="67">
        <v>2.9100000000000001E-2</v>
      </c>
      <c r="Q34" s="67">
        <v>2.2800000000000001E-2</v>
      </c>
    </row>
    <row r="35" spans="1:17">
      <c r="A35" s="68" t="s">
        <v>280</v>
      </c>
      <c r="B35" s="14"/>
      <c r="C35" s="14"/>
      <c r="G35" s="70">
        <v>0</v>
      </c>
      <c r="J35" s="69">
        <v>0</v>
      </c>
      <c r="K35" s="70">
        <v>0</v>
      </c>
      <c r="M35" s="70">
        <v>0</v>
      </c>
      <c r="N35" s="70">
        <v>0</v>
      </c>
      <c r="P35" s="69">
        <v>0</v>
      </c>
      <c r="Q35" s="69">
        <v>0</v>
      </c>
    </row>
    <row r="36" spans="1:17">
      <c r="A36" t="s">
        <v>222</v>
      </c>
      <c r="B36" t="s">
        <v>222</v>
      </c>
      <c r="C36" s="14"/>
      <c r="D36" t="s">
        <v>222</v>
      </c>
      <c r="G36" s="66">
        <v>0</v>
      </c>
      <c r="H36" t="s">
        <v>222</v>
      </c>
      <c r="I36" s="67">
        <v>0</v>
      </c>
      <c r="J36" s="67">
        <v>0</v>
      </c>
      <c r="K36" s="66">
        <v>0</v>
      </c>
      <c r="L36" s="66">
        <v>0</v>
      </c>
      <c r="N36" s="66">
        <v>0</v>
      </c>
      <c r="O36" s="67">
        <v>0</v>
      </c>
      <c r="P36" s="67">
        <v>0</v>
      </c>
      <c r="Q36" s="67">
        <v>0</v>
      </c>
    </row>
    <row r="37" spans="1:17">
      <c r="A37" s="68" t="s">
        <v>227</v>
      </c>
      <c r="B37" s="14"/>
      <c r="C37" s="14"/>
      <c r="G37" s="70">
        <v>0</v>
      </c>
      <c r="J37" s="69">
        <v>0</v>
      </c>
      <c r="K37" s="70">
        <v>0</v>
      </c>
      <c r="M37" s="70">
        <v>0</v>
      </c>
      <c r="N37" s="70">
        <v>0</v>
      </c>
      <c r="P37" s="69">
        <v>0</v>
      </c>
      <c r="Q37" s="69">
        <v>0</v>
      </c>
    </row>
    <row r="38" spans="1:17">
      <c r="A38" s="68" t="s">
        <v>281</v>
      </c>
      <c r="B38" s="14"/>
      <c r="C38" s="14"/>
      <c r="G38" s="70">
        <v>0</v>
      </c>
      <c r="J38" s="69">
        <v>0</v>
      </c>
      <c r="K38" s="70">
        <v>0</v>
      </c>
      <c r="M38" s="70">
        <v>0</v>
      </c>
      <c r="N38" s="70">
        <v>0</v>
      </c>
      <c r="P38" s="69">
        <v>0</v>
      </c>
      <c r="Q38" s="69">
        <v>0</v>
      </c>
    </row>
    <row r="39" spans="1:17">
      <c r="A39" t="s">
        <v>222</v>
      </c>
      <c r="B39" t="s">
        <v>222</v>
      </c>
      <c r="C39" s="14"/>
      <c r="D39" t="s">
        <v>222</v>
      </c>
      <c r="G39" s="66">
        <v>0</v>
      </c>
      <c r="H39" t="s">
        <v>222</v>
      </c>
      <c r="I39" s="67">
        <v>0</v>
      </c>
      <c r="J39" s="67">
        <v>0</v>
      </c>
      <c r="K39" s="66">
        <v>0</v>
      </c>
      <c r="L39" s="66">
        <v>0</v>
      </c>
      <c r="N39" s="66">
        <v>0</v>
      </c>
      <c r="O39" s="67">
        <v>0</v>
      </c>
      <c r="P39" s="67">
        <v>0</v>
      </c>
      <c r="Q39" s="67">
        <v>0</v>
      </c>
    </row>
    <row r="40" spans="1:17">
      <c r="A40" s="68" t="s">
        <v>282</v>
      </c>
      <c r="B40" s="14"/>
      <c r="C40" s="14"/>
      <c r="G40" s="70">
        <v>0</v>
      </c>
      <c r="J40" s="69">
        <v>0</v>
      </c>
      <c r="K40" s="70">
        <v>0</v>
      </c>
      <c r="M40" s="70">
        <v>0</v>
      </c>
      <c r="N40" s="70">
        <v>0</v>
      </c>
      <c r="P40" s="69">
        <v>0</v>
      </c>
      <c r="Q40" s="69">
        <v>0</v>
      </c>
    </row>
    <row r="41" spans="1:17">
      <c r="A41" t="s">
        <v>222</v>
      </c>
      <c r="B41" t="s">
        <v>222</v>
      </c>
      <c r="C41" s="14"/>
      <c r="D41" t="s">
        <v>222</v>
      </c>
      <c r="G41" s="66">
        <v>0</v>
      </c>
      <c r="H41" t="s">
        <v>222</v>
      </c>
      <c r="I41" s="67">
        <v>0</v>
      </c>
      <c r="J41" s="67">
        <v>0</v>
      </c>
      <c r="K41" s="66">
        <v>0</v>
      </c>
      <c r="L41" s="66">
        <v>0</v>
      </c>
      <c r="N41" s="66">
        <v>0</v>
      </c>
      <c r="O41" s="67">
        <v>0</v>
      </c>
      <c r="P41" s="67">
        <v>0</v>
      </c>
      <c r="Q41" s="67">
        <v>0</v>
      </c>
    </row>
    <row r="42" spans="1:17">
      <c r="A42" s="84" t="s">
        <v>283</v>
      </c>
      <c r="B42" s="14"/>
      <c r="C42" s="14"/>
    </row>
    <row r="43" spans="1:17">
      <c r="A43" s="84" t="s">
        <v>284</v>
      </c>
      <c r="B43" s="14"/>
      <c r="C43" s="14"/>
    </row>
    <row r="44" spans="1:17">
      <c r="A44" s="84" t="s">
        <v>285</v>
      </c>
      <c r="B44" s="14"/>
      <c r="C44" s="14"/>
    </row>
    <row r="45" spans="1:17">
      <c r="A45" s="84" t="s">
        <v>286</v>
      </c>
      <c r="B45" s="14"/>
      <c r="C45" s="14"/>
    </row>
    <row r="46" spans="1:17" hidden="1">
      <c r="B46" s="14"/>
      <c r="C46" s="14"/>
    </row>
    <row r="47" spans="1:17" hidden="1">
      <c r="B47" s="14"/>
      <c r="C47" s="14"/>
    </row>
    <row r="48" spans="1:17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>
      <c r="B860" s="14"/>
      <c r="C860" s="14"/>
    </row>
  </sheetData>
  <dataValidations count="1">
    <dataValidation allowBlank="1" showInputMessage="1" showErrorMessage="1" sqref="N1:XFD1048576 M1:M7 M11:M1048576 M9 A1:L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topLeftCell="J13" workbookViewId="0">
      <selection activeCell="P13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195</v>
      </c>
    </row>
    <row r="2" spans="1:22">
      <c r="A2" s="2" t="s">
        <v>1</v>
      </c>
      <c r="B2" t="s">
        <v>196</v>
      </c>
    </row>
    <row r="3" spans="1:22">
      <c r="A3" s="2" t="s">
        <v>2</v>
      </c>
      <c r="B3" t="s">
        <v>197</v>
      </c>
    </row>
    <row r="4" spans="1:22">
      <c r="A4" s="2" t="s">
        <v>3</v>
      </c>
      <c r="B4" t="s">
        <v>198</v>
      </c>
    </row>
    <row r="5" spans="1:22">
      <c r="A5" s="63" t="s">
        <v>199</v>
      </c>
      <c r="B5" t="s">
        <v>200</v>
      </c>
    </row>
    <row r="6" spans="1:22" ht="26.25" customHeight="1">
      <c r="A6" s="98" t="s">
        <v>181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1:22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22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2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22" s="20" customFormat="1" ht="18" customHeight="1">
      <c r="A10" s="21" t="s">
        <v>182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22">
      <c r="A11" s="68" t="s">
        <v>202</v>
      </c>
      <c r="D11" s="13"/>
      <c r="E11" s="13"/>
      <c r="F11" s="13"/>
      <c r="G11" s="70">
        <v>0</v>
      </c>
      <c r="H11" s="13"/>
      <c r="I11" s="13"/>
      <c r="J11" s="13"/>
      <c r="K11" s="70">
        <v>0</v>
      </c>
      <c r="L11" s="70">
        <v>0</v>
      </c>
      <c r="M11" s="13"/>
      <c r="N11" s="69">
        <v>0</v>
      </c>
      <c r="O11" s="69">
        <v>0</v>
      </c>
      <c r="P11" s="13"/>
      <c r="Q11" s="13"/>
      <c r="R11" s="13"/>
      <c r="S11" s="13"/>
      <c r="T11" s="13"/>
      <c r="U11" s="13"/>
      <c r="V11" s="13"/>
    </row>
    <row r="12" spans="1:22">
      <c r="A12" s="68" t="s">
        <v>594</v>
      </c>
      <c r="D12" s="13"/>
      <c r="E12" s="13"/>
      <c r="F12" s="13"/>
      <c r="G12" s="70">
        <v>0</v>
      </c>
      <c r="H12" s="13"/>
      <c r="I12" s="13"/>
      <c r="J12" s="13"/>
      <c r="K12" s="70">
        <v>0</v>
      </c>
      <c r="L12" s="70">
        <v>0</v>
      </c>
      <c r="M12" s="13"/>
      <c r="N12" s="69">
        <v>0</v>
      </c>
      <c r="O12" s="69">
        <v>0</v>
      </c>
      <c r="P12" s="13"/>
      <c r="Q12" s="13"/>
      <c r="R12" s="13"/>
      <c r="S12" s="13"/>
      <c r="T12" s="13"/>
      <c r="U12" s="13"/>
      <c r="V12" s="13"/>
    </row>
    <row r="13" spans="1:22">
      <c r="A13" t="s">
        <v>222</v>
      </c>
      <c r="B13" t="s">
        <v>222</v>
      </c>
      <c r="C13" t="s">
        <v>222</v>
      </c>
      <c r="D13" t="s">
        <v>222</v>
      </c>
      <c r="E13" s="13"/>
      <c r="F13" s="13"/>
      <c r="G13" s="66">
        <v>0</v>
      </c>
      <c r="H13" t="s">
        <v>222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  <c r="P13" s="13"/>
      <c r="Q13" s="13"/>
      <c r="R13" s="13"/>
      <c r="S13" s="13"/>
      <c r="T13" s="13"/>
      <c r="U13" s="13"/>
      <c r="V13" s="13"/>
    </row>
    <row r="14" spans="1:22">
      <c r="A14" s="68" t="s">
        <v>595</v>
      </c>
      <c r="D14" s="13"/>
      <c r="E14" s="13"/>
      <c r="F14" s="13"/>
      <c r="G14" s="70">
        <v>0</v>
      </c>
      <c r="H14" s="13"/>
      <c r="I14" s="13"/>
      <c r="J14" s="13"/>
      <c r="K14" s="70">
        <v>0</v>
      </c>
      <c r="L14" s="70">
        <v>0</v>
      </c>
      <c r="M14" s="13"/>
      <c r="N14" s="69">
        <v>0</v>
      </c>
      <c r="O14" s="69">
        <v>0</v>
      </c>
      <c r="P14" s="13"/>
      <c r="Q14" s="13"/>
      <c r="R14" s="13"/>
      <c r="S14" s="13"/>
      <c r="T14" s="13"/>
      <c r="U14" s="13"/>
      <c r="V14" s="13"/>
    </row>
    <row r="15" spans="1:22">
      <c r="A15" t="s">
        <v>222</v>
      </c>
      <c r="B15" t="s">
        <v>222</v>
      </c>
      <c r="C15" t="s">
        <v>222</v>
      </c>
      <c r="D15" t="s">
        <v>222</v>
      </c>
      <c r="E15" s="13"/>
      <c r="F15" s="13"/>
      <c r="G15" s="66">
        <v>0</v>
      </c>
      <c r="H15" t="s">
        <v>222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  <c r="P15" s="13"/>
      <c r="Q15" s="13"/>
      <c r="R15" s="13"/>
      <c r="S15" s="13"/>
      <c r="T15" s="13"/>
      <c r="U15" s="13"/>
      <c r="V15" s="13"/>
    </row>
    <row r="16" spans="1:22">
      <c r="A16" s="68" t="s">
        <v>288</v>
      </c>
      <c r="D16" s="13"/>
      <c r="E16" s="13"/>
      <c r="F16" s="13"/>
      <c r="G16" s="70">
        <v>0</v>
      </c>
      <c r="H16" s="13"/>
      <c r="I16" s="13"/>
      <c r="J16" s="13"/>
      <c r="K16" s="70">
        <v>0</v>
      </c>
      <c r="L16" s="70">
        <v>0</v>
      </c>
      <c r="M16" s="13"/>
      <c r="N16" s="69">
        <v>0</v>
      </c>
      <c r="O16" s="69">
        <v>0</v>
      </c>
      <c r="P16" s="13"/>
      <c r="Q16" s="13"/>
      <c r="R16" s="13"/>
      <c r="S16" s="13"/>
      <c r="T16" s="13"/>
      <c r="U16" s="13"/>
      <c r="V16" s="13"/>
    </row>
    <row r="17" spans="1:22">
      <c r="A17" t="s">
        <v>222</v>
      </c>
      <c r="B17" t="s">
        <v>222</v>
      </c>
      <c r="C17" t="s">
        <v>222</v>
      </c>
      <c r="D17" t="s">
        <v>222</v>
      </c>
      <c r="E17" s="13"/>
      <c r="F17" s="13"/>
      <c r="G17" s="66">
        <v>0</v>
      </c>
      <c r="H17" t="s">
        <v>222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  <c r="P17" s="13"/>
      <c r="Q17" s="13"/>
      <c r="R17" s="13"/>
      <c r="S17" s="13"/>
      <c r="T17" s="13"/>
      <c r="U17" s="13"/>
      <c r="V17" s="13"/>
    </row>
    <row r="18" spans="1:22">
      <c r="A18" s="68" t="s">
        <v>495</v>
      </c>
      <c r="D18" s="13"/>
      <c r="E18" s="13"/>
      <c r="F18" s="13"/>
      <c r="G18" s="70">
        <v>0</v>
      </c>
      <c r="H18" s="13"/>
      <c r="I18" s="13"/>
      <c r="J18" s="13"/>
      <c r="K18" s="70">
        <v>0</v>
      </c>
      <c r="L18" s="70">
        <v>0</v>
      </c>
      <c r="M18" s="13"/>
      <c r="N18" s="69">
        <v>0</v>
      </c>
      <c r="O18" s="69">
        <v>0</v>
      </c>
      <c r="P18" s="13"/>
      <c r="Q18" s="13"/>
      <c r="R18" s="13"/>
      <c r="S18" s="13"/>
      <c r="T18" s="13"/>
      <c r="U18" s="13"/>
      <c r="V18" s="13"/>
    </row>
    <row r="19" spans="1:22">
      <c r="A19" t="s">
        <v>222</v>
      </c>
      <c r="B19" t="s">
        <v>222</v>
      </c>
      <c r="C19" t="s">
        <v>222</v>
      </c>
      <c r="D19" t="s">
        <v>222</v>
      </c>
      <c r="E19" s="13"/>
      <c r="F19" s="13"/>
      <c r="G19" s="66">
        <v>0</v>
      </c>
      <c r="H19" t="s">
        <v>222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  <c r="P19" s="13"/>
      <c r="Q19" s="13"/>
      <c r="R19" s="13"/>
      <c r="S19" s="13"/>
      <c r="T19" s="13"/>
      <c r="U19" s="13"/>
      <c r="V19" s="13"/>
    </row>
    <row r="20" spans="1:22">
      <c r="A20" s="68" t="s">
        <v>227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22">
      <c r="A21" s="68" t="s">
        <v>289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22">
      <c r="A22" t="s">
        <v>222</v>
      </c>
      <c r="B22" t="s">
        <v>222</v>
      </c>
      <c r="C22" t="s">
        <v>222</v>
      </c>
      <c r="D22" t="s">
        <v>222</v>
      </c>
      <c r="G22" s="66">
        <v>0</v>
      </c>
      <c r="H22" t="s">
        <v>222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22">
      <c r="A23" s="68" t="s">
        <v>290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22">
      <c r="A24" t="s">
        <v>222</v>
      </c>
      <c r="B24" t="s">
        <v>222</v>
      </c>
      <c r="C24" t="s">
        <v>222</v>
      </c>
      <c r="D24" t="s">
        <v>222</v>
      </c>
      <c r="G24" s="66">
        <v>0</v>
      </c>
      <c r="H24" t="s">
        <v>222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22">
      <c r="A25" t="s">
        <v>229</v>
      </c>
      <c r="C25" s="14"/>
    </row>
    <row r="26" spans="1:22">
      <c r="A26" s="84" t="s">
        <v>283</v>
      </c>
      <c r="C26" s="14"/>
    </row>
    <row r="27" spans="1:22">
      <c r="A27" s="84" t="s">
        <v>284</v>
      </c>
      <c r="C27" s="14"/>
    </row>
    <row r="28" spans="1:22">
      <c r="A28" s="84" t="s">
        <v>285</v>
      </c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C373" s="14"/>
    </row>
    <row r="374" spans="1:3" hidden="1">
      <c r="A374" s="14"/>
      <c r="C374" s="14"/>
    </row>
    <row r="375" spans="1:3" hidden="1">
      <c r="A375" s="14"/>
      <c r="C375" s="14"/>
    </row>
    <row r="376" spans="1:3" hidden="1">
      <c r="A376" s="16"/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>
      <c r="C386" s="14"/>
    </row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topLeftCell="O13" workbookViewId="0">
      <selection activeCell="U13" sqref="U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195</v>
      </c>
    </row>
    <row r="2" spans="1:67">
      <c r="A2" s="2" t="s">
        <v>1</v>
      </c>
      <c r="B2" t="s">
        <v>196</v>
      </c>
    </row>
    <row r="3" spans="1:67">
      <c r="A3" s="2" t="s">
        <v>2</v>
      </c>
      <c r="B3" t="s">
        <v>197</v>
      </c>
    </row>
    <row r="4" spans="1:67">
      <c r="A4" s="2" t="s">
        <v>3</v>
      </c>
      <c r="B4" t="s">
        <v>198</v>
      </c>
    </row>
    <row r="5" spans="1:67">
      <c r="A5" s="63" t="s">
        <v>199</v>
      </c>
      <c r="B5" t="s">
        <v>200</v>
      </c>
    </row>
    <row r="6" spans="1:67" ht="26.25" customHeight="1">
      <c r="A6" s="85" t="s">
        <v>68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5"/>
      <c r="BO6" s="16"/>
    </row>
    <row r="7" spans="1:67" ht="26.25" customHeight="1">
      <c r="A7" s="85" t="s">
        <v>82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5"/>
      <c r="BJ7" s="16"/>
      <c r="BO7" s="16"/>
    </row>
    <row r="8" spans="1:67" s="16" customFormat="1" ht="20.25">
      <c r="A8" s="96" t="s">
        <v>48</v>
      </c>
      <c r="B8" s="43" t="s">
        <v>49</v>
      </c>
      <c r="C8" s="43" t="s">
        <v>70</v>
      </c>
      <c r="D8" s="43" t="s">
        <v>83</v>
      </c>
      <c r="E8" s="43" t="s">
        <v>50</v>
      </c>
      <c r="F8" s="43" t="s">
        <v>84</v>
      </c>
      <c r="G8" s="43" t="s">
        <v>51</v>
      </c>
      <c r="H8" s="43" t="s">
        <v>52</v>
      </c>
      <c r="I8" s="43" t="s">
        <v>71</v>
      </c>
      <c r="J8" s="43" t="s">
        <v>72</v>
      </c>
      <c r="K8" s="43" t="s">
        <v>53</v>
      </c>
      <c r="L8" s="43" t="s">
        <v>54</v>
      </c>
      <c r="M8" s="43" t="s">
        <v>55</v>
      </c>
      <c r="N8" s="43" t="s">
        <v>189</v>
      </c>
      <c r="O8" s="43" t="s">
        <v>190</v>
      </c>
      <c r="P8" s="92" t="s">
        <v>194</v>
      </c>
      <c r="Q8" s="43" t="s">
        <v>56</v>
      </c>
      <c r="R8" s="43" t="s">
        <v>73</v>
      </c>
      <c r="S8" s="43" t="s">
        <v>57</v>
      </c>
      <c r="T8" s="97" t="s">
        <v>185</v>
      </c>
      <c r="V8" s="14"/>
      <c r="AZ8" s="14"/>
      <c r="BJ8" s="14"/>
      <c r="BK8" s="14"/>
      <c r="BL8" s="14"/>
      <c r="BO8" s="20"/>
    </row>
    <row r="9" spans="1:67" s="16" customFormat="1" ht="20.25" customHeight="1">
      <c r="A9" s="31"/>
      <c r="B9" s="18"/>
      <c r="C9" s="18"/>
      <c r="D9" s="18"/>
      <c r="E9" s="18"/>
      <c r="F9" s="18"/>
      <c r="G9" s="18"/>
      <c r="H9" s="18"/>
      <c r="I9" s="18" t="s">
        <v>74</v>
      </c>
      <c r="J9" s="18" t="s">
        <v>75</v>
      </c>
      <c r="K9" s="18"/>
      <c r="L9" s="18" t="s">
        <v>7</v>
      </c>
      <c r="M9" s="18" t="s">
        <v>7</v>
      </c>
      <c r="N9" s="18" t="s">
        <v>186</v>
      </c>
      <c r="O9" s="18"/>
      <c r="P9" s="18" t="s">
        <v>187</v>
      </c>
      <c r="Q9" s="18" t="s">
        <v>6</v>
      </c>
      <c r="R9" s="18" t="s">
        <v>7</v>
      </c>
      <c r="S9" s="18" t="s">
        <v>7</v>
      </c>
      <c r="T9" s="32" t="s">
        <v>7</v>
      </c>
      <c r="BJ9" s="14"/>
      <c r="BL9" s="14"/>
      <c r="BO9" s="20"/>
    </row>
    <row r="10" spans="1:67" s="20" customFormat="1" ht="18" customHeight="1">
      <c r="A10" s="33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85</v>
      </c>
      <c r="R10" s="7" t="s">
        <v>86</v>
      </c>
      <c r="S10" s="22" t="s">
        <v>87</v>
      </c>
      <c r="T10" s="34" t="s">
        <v>188</v>
      </c>
      <c r="U10" s="30"/>
      <c r="BJ10" s="14"/>
      <c r="BK10" s="16"/>
      <c r="BL10" s="14"/>
      <c r="BO10" s="14"/>
    </row>
    <row r="11" spans="1:67" s="20" customFormat="1" ht="18" customHeight="1" thickBot="1">
      <c r="A11" s="35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4">
        <v>0</v>
      </c>
      <c r="O11" s="28"/>
      <c r="P11" s="64">
        <v>0</v>
      </c>
      <c r="Q11" s="64">
        <v>0</v>
      </c>
      <c r="R11" s="7"/>
      <c r="S11" s="65">
        <v>0</v>
      </c>
      <c r="T11" s="65">
        <v>0</v>
      </c>
      <c r="U11" s="30"/>
      <c r="BJ11" s="14"/>
      <c r="BK11" s="16"/>
      <c r="BL11" s="14"/>
      <c r="BO11" s="14"/>
    </row>
    <row r="12" spans="1:67">
      <c r="A12" s="68" t="s">
        <v>202</v>
      </c>
      <c r="B12" s="14"/>
      <c r="C12" s="14"/>
      <c r="D12" s="14"/>
      <c r="E12" s="14"/>
      <c r="F12" s="14"/>
      <c r="J12" s="70">
        <v>0</v>
      </c>
      <c r="M12" s="69">
        <v>0</v>
      </c>
      <c r="N12" s="70">
        <v>0</v>
      </c>
      <c r="P12" s="70">
        <v>0</v>
      </c>
      <c r="Q12" s="70">
        <v>0</v>
      </c>
      <c r="S12" s="69">
        <v>0</v>
      </c>
      <c r="T12" s="69">
        <v>0</v>
      </c>
    </row>
    <row r="13" spans="1:67">
      <c r="A13" s="68" t="s">
        <v>287</v>
      </c>
      <c r="B13" s="14"/>
      <c r="C13" s="14"/>
      <c r="D13" s="14"/>
      <c r="E13" s="14"/>
      <c r="F13" s="14"/>
      <c r="J13" s="70">
        <v>0</v>
      </c>
      <c r="M13" s="69">
        <v>0</v>
      </c>
      <c r="N13" s="70">
        <v>0</v>
      </c>
      <c r="P13" s="70">
        <v>0</v>
      </c>
      <c r="Q13" s="70">
        <v>0</v>
      </c>
      <c r="S13" s="69">
        <v>0</v>
      </c>
      <c r="T13" s="69">
        <v>0</v>
      </c>
    </row>
    <row r="14" spans="1:67">
      <c r="A14" t="s">
        <v>222</v>
      </c>
      <c r="B14" t="s">
        <v>222</v>
      </c>
      <c r="C14" s="14"/>
      <c r="D14" s="14"/>
      <c r="E14" s="14"/>
      <c r="F14" t="s">
        <v>222</v>
      </c>
      <c r="G14" t="s">
        <v>222</v>
      </c>
      <c r="J14" s="66">
        <v>0</v>
      </c>
      <c r="K14" t="s">
        <v>222</v>
      </c>
      <c r="L14" s="67">
        <v>0</v>
      </c>
      <c r="M14" s="67">
        <v>0</v>
      </c>
      <c r="N14" s="66">
        <v>0</v>
      </c>
      <c r="O14" s="66">
        <v>0</v>
      </c>
      <c r="Q14" s="66">
        <v>0</v>
      </c>
      <c r="R14" s="67">
        <v>0</v>
      </c>
      <c r="S14" s="67">
        <v>0</v>
      </c>
      <c r="T14" s="67">
        <v>0</v>
      </c>
    </row>
    <row r="15" spans="1:67">
      <c r="A15" s="68" t="s">
        <v>260</v>
      </c>
      <c r="B15" s="14"/>
      <c r="C15" s="14"/>
      <c r="D15" s="14"/>
      <c r="E15" s="14"/>
      <c r="F15" s="14"/>
      <c r="J15" s="70">
        <v>0</v>
      </c>
      <c r="M15" s="69">
        <v>0</v>
      </c>
      <c r="N15" s="70">
        <v>0</v>
      </c>
      <c r="P15" s="70">
        <v>0</v>
      </c>
      <c r="Q15" s="70">
        <v>0</v>
      </c>
      <c r="S15" s="69">
        <v>0</v>
      </c>
      <c r="T15" s="69">
        <v>0</v>
      </c>
    </row>
    <row r="16" spans="1:67">
      <c r="A16" t="s">
        <v>222</v>
      </c>
      <c r="B16" t="s">
        <v>222</v>
      </c>
      <c r="C16" s="14"/>
      <c r="D16" s="14"/>
      <c r="E16" s="14"/>
      <c r="F16" t="s">
        <v>222</v>
      </c>
      <c r="G16" t="s">
        <v>222</v>
      </c>
      <c r="J16" s="66">
        <v>0</v>
      </c>
      <c r="K16" t="s">
        <v>222</v>
      </c>
      <c r="L16" s="67">
        <v>0</v>
      </c>
      <c r="M16" s="67">
        <v>0</v>
      </c>
      <c r="N16" s="66">
        <v>0</v>
      </c>
      <c r="O16" s="66">
        <v>0</v>
      </c>
      <c r="Q16" s="66">
        <v>0</v>
      </c>
      <c r="R16" s="67">
        <v>0</v>
      </c>
      <c r="S16" s="67">
        <v>0</v>
      </c>
      <c r="T16" s="67">
        <v>0</v>
      </c>
    </row>
    <row r="17" spans="1:20">
      <c r="A17" s="68" t="s">
        <v>288</v>
      </c>
      <c r="B17" s="14"/>
      <c r="C17" s="14"/>
      <c r="D17" s="14"/>
      <c r="E17" s="14"/>
      <c r="F17" s="14"/>
      <c r="J17" s="70">
        <v>0</v>
      </c>
      <c r="M17" s="69">
        <v>0</v>
      </c>
      <c r="N17" s="70">
        <v>0</v>
      </c>
      <c r="P17" s="70">
        <v>0</v>
      </c>
      <c r="Q17" s="70">
        <v>0</v>
      </c>
      <c r="S17" s="69">
        <v>0</v>
      </c>
      <c r="T17" s="69">
        <v>0</v>
      </c>
    </row>
    <row r="18" spans="1:20">
      <c r="A18" t="s">
        <v>222</v>
      </c>
      <c r="B18" t="s">
        <v>222</v>
      </c>
      <c r="C18" s="14"/>
      <c r="D18" s="14"/>
      <c r="E18" s="14"/>
      <c r="F18" t="s">
        <v>222</v>
      </c>
      <c r="G18" t="s">
        <v>222</v>
      </c>
      <c r="J18" s="66">
        <v>0</v>
      </c>
      <c r="K18" t="s">
        <v>222</v>
      </c>
      <c r="L18" s="67">
        <v>0</v>
      </c>
      <c r="M18" s="67">
        <v>0</v>
      </c>
      <c r="N18" s="66">
        <v>0</v>
      </c>
      <c r="O18" s="66">
        <v>0</v>
      </c>
      <c r="Q18" s="66">
        <v>0</v>
      </c>
      <c r="R18" s="67">
        <v>0</v>
      </c>
      <c r="S18" s="67">
        <v>0</v>
      </c>
      <c r="T18" s="67">
        <v>0</v>
      </c>
    </row>
    <row r="19" spans="1:20">
      <c r="A19" s="68" t="s">
        <v>227</v>
      </c>
      <c r="B19" s="14"/>
      <c r="C19" s="14"/>
      <c r="D19" s="14"/>
      <c r="E19" s="14"/>
      <c r="F19" s="14"/>
      <c r="J19" s="70">
        <v>0</v>
      </c>
      <c r="M19" s="69">
        <v>0</v>
      </c>
      <c r="N19" s="70">
        <v>0</v>
      </c>
      <c r="P19" s="70">
        <v>0</v>
      </c>
      <c r="Q19" s="70">
        <v>0</v>
      </c>
      <c r="S19" s="69">
        <v>0</v>
      </c>
      <c r="T19" s="69">
        <v>0</v>
      </c>
    </row>
    <row r="20" spans="1:20">
      <c r="A20" s="68" t="s">
        <v>289</v>
      </c>
      <c r="B20" s="14"/>
      <c r="C20" s="14"/>
      <c r="D20" s="14"/>
      <c r="E20" s="14"/>
      <c r="F20" s="14"/>
      <c r="J20" s="70">
        <v>0</v>
      </c>
      <c r="M20" s="69">
        <v>0</v>
      </c>
      <c r="N20" s="70">
        <v>0</v>
      </c>
      <c r="P20" s="70">
        <v>0</v>
      </c>
      <c r="Q20" s="70">
        <v>0</v>
      </c>
      <c r="S20" s="69">
        <v>0</v>
      </c>
      <c r="T20" s="69">
        <v>0</v>
      </c>
    </row>
    <row r="21" spans="1:20">
      <c r="A21" t="s">
        <v>222</v>
      </c>
      <c r="B21" t="s">
        <v>222</v>
      </c>
      <c r="C21" s="14"/>
      <c r="D21" s="14"/>
      <c r="E21" s="14"/>
      <c r="F21" t="s">
        <v>222</v>
      </c>
      <c r="G21" t="s">
        <v>222</v>
      </c>
      <c r="J21" s="66">
        <v>0</v>
      </c>
      <c r="K21" t="s">
        <v>222</v>
      </c>
      <c r="L21" s="67">
        <v>0</v>
      </c>
      <c r="M21" s="67">
        <v>0</v>
      </c>
      <c r="N21" s="66">
        <v>0</v>
      </c>
      <c r="O21" s="66">
        <v>0</v>
      </c>
      <c r="Q21" s="66">
        <v>0</v>
      </c>
      <c r="R21" s="67">
        <v>0</v>
      </c>
      <c r="S21" s="67">
        <v>0</v>
      </c>
      <c r="T21" s="67">
        <v>0</v>
      </c>
    </row>
    <row r="22" spans="1:20">
      <c r="A22" s="68" t="s">
        <v>290</v>
      </c>
      <c r="B22" s="14"/>
      <c r="C22" s="14"/>
      <c r="D22" s="14"/>
      <c r="E22" s="14"/>
      <c r="F22" s="14"/>
      <c r="J22" s="70">
        <v>0</v>
      </c>
      <c r="M22" s="69">
        <v>0</v>
      </c>
      <c r="N22" s="70">
        <v>0</v>
      </c>
      <c r="P22" s="70">
        <v>0</v>
      </c>
      <c r="Q22" s="70">
        <v>0</v>
      </c>
      <c r="S22" s="69">
        <v>0</v>
      </c>
      <c r="T22" s="69">
        <v>0</v>
      </c>
    </row>
    <row r="23" spans="1:20">
      <c r="A23" t="s">
        <v>222</v>
      </c>
      <c r="B23" t="s">
        <v>222</v>
      </c>
      <c r="C23" s="14"/>
      <c r="D23" s="14"/>
      <c r="E23" s="14"/>
      <c r="F23" t="s">
        <v>222</v>
      </c>
      <c r="G23" t="s">
        <v>222</v>
      </c>
      <c r="J23" s="66">
        <v>0</v>
      </c>
      <c r="K23" t="s">
        <v>222</v>
      </c>
      <c r="L23" s="67">
        <v>0</v>
      </c>
      <c r="M23" s="67">
        <v>0</v>
      </c>
      <c r="N23" s="66">
        <v>0</v>
      </c>
      <c r="O23" s="66">
        <v>0</v>
      </c>
      <c r="Q23" s="66">
        <v>0</v>
      </c>
      <c r="R23" s="67">
        <v>0</v>
      </c>
      <c r="S23" s="67">
        <v>0</v>
      </c>
      <c r="T23" s="67">
        <v>0</v>
      </c>
    </row>
    <row r="24" spans="1:20">
      <c r="A24" s="84" t="s">
        <v>229</v>
      </c>
      <c r="B24" s="14"/>
      <c r="C24" s="14"/>
      <c r="D24" s="14"/>
      <c r="E24" s="14"/>
      <c r="F24" s="14"/>
    </row>
    <row r="25" spans="1:20">
      <c r="A25" s="84" t="s">
        <v>283</v>
      </c>
      <c r="B25" s="14"/>
      <c r="C25" s="14"/>
      <c r="D25" s="14"/>
      <c r="E25" s="14"/>
      <c r="F25" s="14"/>
    </row>
    <row r="26" spans="1:20">
      <c r="A26" s="84" t="s">
        <v>284</v>
      </c>
      <c r="B26" s="14"/>
      <c r="C26" s="14"/>
      <c r="D26" s="14"/>
      <c r="E26" s="14"/>
      <c r="F26" s="14"/>
    </row>
    <row r="27" spans="1:20">
      <c r="A27" s="84" t="s">
        <v>285</v>
      </c>
      <c r="B27" s="14"/>
      <c r="C27" s="14"/>
      <c r="D27" s="14"/>
      <c r="E27" s="14"/>
      <c r="F27" s="14"/>
    </row>
    <row r="28" spans="1:20">
      <c r="A28" s="84" t="s">
        <v>286</v>
      </c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4"/>
      <c r="B677" s="14"/>
      <c r="C677" s="14"/>
      <c r="D677" s="14"/>
      <c r="E677" s="14"/>
      <c r="F677" s="14"/>
    </row>
    <row r="678" spans="1:6" hidden="1">
      <c r="A678" s="16"/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B691" s="14"/>
      <c r="C691" s="14"/>
      <c r="D691" s="14"/>
      <c r="E691" s="14"/>
      <c r="F691" s="14"/>
    </row>
    <row r="692" spans="2:6" hidden="1">
      <c r="D692" s="14"/>
    </row>
  </sheetData>
  <dataValidations count="6">
    <dataValidation type="list" allowBlank="1" showInputMessage="1" showErrorMessage="1" sqref="F12:F684">
      <formula1>$BL$6:$BL$11</formula1>
    </dataValidation>
    <dataValidation type="list" allowBlank="1" showInputMessage="1" showErrorMessage="1" sqref="K12:K466">
      <formula1>$BO$6:$BO$11</formula1>
    </dataValidation>
    <dataValidation type="list" allowBlank="1" showInputMessage="1" showErrorMessage="1" sqref="D12:D183">
      <formula1>$BJ$6:$BJ$11</formula1>
    </dataValidation>
    <dataValidation type="list" allowBlank="1" showInputMessage="1" showErrorMessage="1" sqref="H12:H466">
      <formula1>$BN$6:$BN$9</formula1>
    </dataValidation>
    <dataValidation allowBlank="1" showInputMessage="1" showErrorMessage="1" sqref="P9"/>
    <dataValidation type="list" allowBlank="1" showInputMessage="1" showErrorMessage="1" sqref="D184:D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topLeftCell="A68" workbookViewId="0">
      <selection activeCell="U71" sqref="U1:XFD1048576"/>
    </sheetView>
  </sheetViews>
  <sheetFormatPr defaultColWidth="0" defaultRowHeight="18" zeroHeight="1"/>
  <cols>
    <col min="1" max="1" width="38.42578125" style="13" customWidth="1"/>
    <col min="2" max="2" width="15.8554687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6" width="0" style="14" hidden="1"/>
    <col min="67" max="16384" width="9.140625" style="14" hidden="1"/>
  </cols>
  <sheetData>
    <row r="1" spans="1:65">
      <c r="A1" s="2" t="s">
        <v>0</v>
      </c>
      <c r="B1" t="s">
        <v>195</v>
      </c>
    </row>
    <row r="2" spans="1:65">
      <c r="A2" s="2" t="s">
        <v>1</v>
      </c>
      <c r="B2" t="s">
        <v>196</v>
      </c>
    </row>
    <row r="3" spans="1:65">
      <c r="A3" s="2" t="s">
        <v>2</v>
      </c>
      <c r="B3" t="s">
        <v>197</v>
      </c>
    </row>
    <row r="4" spans="1:65">
      <c r="A4" s="2" t="s">
        <v>3</v>
      </c>
      <c r="B4" t="s">
        <v>198</v>
      </c>
    </row>
    <row r="5" spans="1:65">
      <c r="A5" s="63" t="s">
        <v>199</v>
      </c>
      <c r="B5" t="s">
        <v>200</v>
      </c>
    </row>
    <row r="6" spans="1:65" ht="26.25" customHeight="1">
      <c r="A6" s="98" t="s">
        <v>68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100"/>
    </row>
    <row r="7" spans="1:65" ht="26.25" customHeight="1">
      <c r="A7" s="98" t="s">
        <v>89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100"/>
      <c r="BM7" s="16"/>
    </row>
    <row r="8" spans="1:65" s="16" customFormat="1">
      <c r="A8" s="40" t="s">
        <v>48</v>
      </c>
      <c r="B8" s="41" t="s">
        <v>49</v>
      </c>
      <c r="C8" s="41" t="s">
        <v>70</v>
      </c>
      <c r="D8" s="41" t="s">
        <v>83</v>
      </c>
      <c r="E8" s="41" t="s">
        <v>50</v>
      </c>
      <c r="F8" s="41" t="s">
        <v>84</v>
      </c>
      <c r="G8" s="41" t="s">
        <v>51</v>
      </c>
      <c r="H8" s="41" t="s">
        <v>52</v>
      </c>
      <c r="I8" s="41" t="s">
        <v>71</v>
      </c>
      <c r="J8" s="41" t="s">
        <v>72</v>
      </c>
      <c r="K8" s="41" t="s">
        <v>53</v>
      </c>
      <c r="L8" s="41" t="s">
        <v>54</v>
      </c>
      <c r="M8" s="41" t="s">
        <v>55</v>
      </c>
      <c r="N8" s="43" t="s">
        <v>189</v>
      </c>
      <c r="O8" s="41" t="s">
        <v>190</v>
      </c>
      <c r="P8" s="92" t="s">
        <v>194</v>
      </c>
      <c r="Q8" s="41" t="s">
        <v>56</v>
      </c>
      <c r="R8" s="43" t="s">
        <v>73</v>
      </c>
      <c r="S8" s="41" t="s">
        <v>57</v>
      </c>
      <c r="T8" s="41" t="s">
        <v>185</v>
      </c>
      <c r="V8" s="14"/>
      <c r="BI8" s="14"/>
      <c r="BJ8" s="14"/>
    </row>
    <row r="9" spans="1:65" s="16" customFormat="1" ht="20.25">
      <c r="A9" s="17"/>
      <c r="B9" s="18"/>
      <c r="C9" s="18"/>
      <c r="D9" s="18"/>
      <c r="E9" s="18"/>
      <c r="F9" s="18"/>
      <c r="G9" s="26"/>
      <c r="H9" s="26"/>
      <c r="I9" s="26" t="s">
        <v>74</v>
      </c>
      <c r="J9" s="26" t="s">
        <v>75</v>
      </c>
      <c r="K9" s="26"/>
      <c r="L9" s="26" t="s">
        <v>7</v>
      </c>
      <c r="M9" s="26" t="s">
        <v>7</v>
      </c>
      <c r="N9" s="26" t="s">
        <v>186</v>
      </c>
      <c r="O9" s="26"/>
      <c r="P9" s="18" t="s">
        <v>187</v>
      </c>
      <c r="Q9" s="26" t="s">
        <v>6</v>
      </c>
      <c r="R9" s="18" t="s">
        <v>7</v>
      </c>
      <c r="S9" s="36" t="s">
        <v>7</v>
      </c>
      <c r="T9" s="36" t="s">
        <v>7</v>
      </c>
      <c r="BH9" s="14"/>
      <c r="BI9" s="14"/>
      <c r="BJ9" s="14"/>
      <c r="BM9" s="20"/>
    </row>
    <row r="10" spans="1:65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8" t="s">
        <v>79</v>
      </c>
      <c r="P10" s="7" t="s">
        <v>80</v>
      </c>
      <c r="Q10" s="7" t="s">
        <v>85</v>
      </c>
      <c r="R10" s="7" t="s">
        <v>86</v>
      </c>
      <c r="S10" s="7" t="s">
        <v>87</v>
      </c>
      <c r="T10" s="29" t="s">
        <v>188</v>
      </c>
      <c r="U10" s="30"/>
      <c r="BH10" s="14"/>
      <c r="BI10" s="16"/>
      <c r="BJ10" s="14"/>
    </row>
    <row r="11" spans="1:65" s="20" customFormat="1" ht="18" customHeight="1">
      <c r="A11" s="21" t="s">
        <v>90</v>
      </c>
      <c r="B11" s="7"/>
      <c r="C11" s="7"/>
      <c r="D11" s="7"/>
      <c r="E11" s="7"/>
      <c r="F11" s="7"/>
      <c r="G11" s="7"/>
      <c r="H11" s="7"/>
      <c r="I11" s="7"/>
      <c r="J11" s="64">
        <v>3.59</v>
      </c>
      <c r="K11" s="7"/>
      <c r="L11" s="7"/>
      <c r="M11" s="65">
        <v>2.4500000000000001E-2</v>
      </c>
      <c r="N11" s="64">
        <v>26616821.960000001</v>
      </c>
      <c r="O11" s="28"/>
      <c r="P11" s="64">
        <v>125.86112116</v>
      </c>
      <c r="Q11" s="64">
        <v>33105.967724557602</v>
      </c>
      <c r="R11" s="7"/>
      <c r="S11" s="65">
        <v>1</v>
      </c>
      <c r="T11" s="65">
        <v>0.1308</v>
      </c>
      <c r="U11" s="30"/>
      <c r="BH11" s="14"/>
      <c r="BI11" s="16"/>
      <c r="BJ11" s="14"/>
      <c r="BM11" s="14"/>
    </row>
    <row r="12" spans="1:65">
      <c r="A12" s="68" t="s">
        <v>202</v>
      </c>
      <c r="B12" s="14"/>
      <c r="C12" s="14"/>
      <c r="D12" s="14"/>
      <c r="E12" s="14"/>
      <c r="J12" s="70">
        <v>3.5</v>
      </c>
      <c r="M12" s="69">
        <v>1.9400000000000001E-2</v>
      </c>
      <c r="N12" s="70">
        <v>24968121.960000001</v>
      </c>
      <c r="P12" s="70">
        <v>98.390299999999996</v>
      </c>
      <c r="Q12" s="70">
        <v>27033.482465754001</v>
      </c>
      <c r="S12" s="69">
        <v>0.81659999999999999</v>
      </c>
      <c r="T12" s="69">
        <v>0.10680000000000001</v>
      </c>
    </row>
    <row r="13" spans="1:65">
      <c r="A13" s="68" t="s">
        <v>287</v>
      </c>
      <c r="B13" s="14"/>
      <c r="C13" s="14"/>
      <c r="D13" s="14"/>
      <c r="E13" s="14"/>
      <c r="J13" s="70">
        <v>4.0999999999999996</v>
      </c>
      <c r="M13" s="69">
        <v>-4.1300000000000003E-2</v>
      </c>
      <c r="N13" s="70">
        <v>5209186.84</v>
      </c>
      <c r="P13" s="70">
        <v>0</v>
      </c>
      <c r="Q13" s="70">
        <v>7055.8949641680001</v>
      </c>
      <c r="S13" s="69">
        <v>0.21310000000000001</v>
      </c>
      <c r="T13" s="69">
        <v>2.7900000000000001E-2</v>
      </c>
    </row>
    <row r="14" spans="1:65">
      <c r="A14" t="s">
        <v>291</v>
      </c>
      <c r="B14" t="s">
        <v>292</v>
      </c>
      <c r="C14" t="s">
        <v>102</v>
      </c>
      <c r="D14" t="s">
        <v>125</v>
      </c>
      <c r="E14" t="s">
        <v>293</v>
      </c>
      <c r="F14" t="s">
        <v>294</v>
      </c>
      <c r="G14" t="s">
        <v>207</v>
      </c>
      <c r="H14" t="s">
        <v>208</v>
      </c>
      <c r="I14" t="s">
        <v>295</v>
      </c>
      <c r="J14" s="66">
        <v>3.05</v>
      </c>
      <c r="K14" t="s">
        <v>104</v>
      </c>
      <c r="L14" s="67">
        <v>6.1999999999999998E-3</v>
      </c>
      <c r="M14" s="67">
        <v>-9.1999999999999998E-3</v>
      </c>
      <c r="N14" s="66">
        <v>2244002</v>
      </c>
      <c r="O14" s="66">
        <v>105.4</v>
      </c>
      <c r="P14" s="66">
        <v>0</v>
      </c>
      <c r="Q14" s="66">
        <v>2365.1781080000001</v>
      </c>
      <c r="R14" s="67">
        <v>5.0000000000000001E-4</v>
      </c>
      <c r="S14" s="67">
        <v>7.1400000000000005E-2</v>
      </c>
      <c r="T14" s="67">
        <v>9.2999999999999992E-3</v>
      </c>
    </row>
    <row r="15" spans="1:65">
      <c r="A15" t="s">
        <v>296</v>
      </c>
      <c r="B15" t="s">
        <v>297</v>
      </c>
      <c r="C15" t="s">
        <v>102</v>
      </c>
      <c r="D15" t="s">
        <v>125</v>
      </c>
      <c r="E15" t="s">
        <v>298</v>
      </c>
      <c r="F15" t="s">
        <v>299</v>
      </c>
      <c r="G15" t="s">
        <v>300</v>
      </c>
      <c r="H15" t="s">
        <v>208</v>
      </c>
      <c r="I15" t="s">
        <v>301</v>
      </c>
      <c r="J15" s="66">
        <v>6.48</v>
      </c>
      <c r="K15" t="s">
        <v>104</v>
      </c>
      <c r="L15" s="67">
        <v>1.77E-2</v>
      </c>
      <c r="M15" s="67">
        <v>2E-3</v>
      </c>
      <c r="N15" s="66">
        <v>327466</v>
      </c>
      <c r="O15" s="66">
        <v>111.92</v>
      </c>
      <c r="P15" s="66">
        <v>0</v>
      </c>
      <c r="Q15" s="66">
        <v>366.49994720000001</v>
      </c>
      <c r="R15" s="67">
        <v>2.9999999999999997E-4</v>
      </c>
      <c r="S15" s="67">
        <v>1.11E-2</v>
      </c>
      <c r="T15" s="67">
        <v>1.4E-3</v>
      </c>
    </row>
    <row r="16" spans="1:65">
      <c r="A16" t="s">
        <v>302</v>
      </c>
      <c r="B16" t="s">
        <v>303</v>
      </c>
      <c r="C16" t="s">
        <v>102</v>
      </c>
      <c r="D16" t="s">
        <v>125</v>
      </c>
      <c r="E16" t="s">
        <v>304</v>
      </c>
      <c r="F16" t="s">
        <v>305</v>
      </c>
      <c r="G16" t="s">
        <v>306</v>
      </c>
      <c r="H16" t="s">
        <v>208</v>
      </c>
      <c r="I16" t="s">
        <v>307</v>
      </c>
      <c r="J16" s="66">
        <v>7.79</v>
      </c>
      <c r="K16" t="s">
        <v>104</v>
      </c>
      <c r="L16" s="67">
        <v>5.1499999999999997E-2</v>
      </c>
      <c r="M16" s="67">
        <v>1.3299999999999999E-2</v>
      </c>
      <c r="N16" s="66">
        <v>311467</v>
      </c>
      <c r="O16" s="66">
        <v>163</v>
      </c>
      <c r="P16" s="66">
        <v>0</v>
      </c>
      <c r="Q16" s="66">
        <v>507.69121000000001</v>
      </c>
      <c r="R16" s="67">
        <v>1E-4</v>
      </c>
      <c r="S16" s="67">
        <v>1.5299999999999999E-2</v>
      </c>
      <c r="T16" s="67">
        <v>2E-3</v>
      </c>
    </row>
    <row r="17" spans="1:20">
      <c r="A17" t="s">
        <v>308</v>
      </c>
      <c r="B17" t="s">
        <v>309</v>
      </c>
      <c r="C17" t="s">
        <v>102</v>
      </c>
      <c r="D17" t="s">
        <v>125</v>
      </c>
      <c r="E17" t="s">
        <v>310</v>
      </c>
      <c r="F17" t="s">
        <v>299</v>
      </c>
      <c r="G17" t="s">
        <v>306</v>
      </c>
      <c r="H17" t="s">
        <v>208</v>
      </c>
      <c r="I17" t="s">
        <v>311</v>
      </c>
      <c r="J17" s="66">
        <v>5.97</v>
      </c>
      <c r="K17" t="s">
        <v>104</v>
      </c>
      <c r="L17" s="67">
        <v>2.7799999999999998E-2</v>
      </c>
      <c r="M17" s="67">
        <v>9.1999999999999998E-3</v>
      </c>
      <c r="N17" s="66">
        <v>180000</v>
      </c>
      <c r="O17" s="66">
        <v>112.17</v>
      </c>
      <c r="P17" s="66">
        <v>0</v>
      </c>
      <c r="Q17" s="66">
        <v>201.90600000000001</v>
      </c>
      <c r="R17" s="67">
        <v>1E-4</v>
      </c>
      <c r="S17" s="67">
        <v>6.1000000000000004E-3</v>
      </c>
      <c r="T17" s="67">
        <v>8.0000000000000004E-4</v>
      </c>
    </row>
    <row r="18" spans="1:20">
      <c r="A18" t="s">
        <v>312</v>
      </c>
      <c r="B18" t="s">
        <v>313</v>
      </c>
      <c r="C18" t="s">
        <v>102</v>
      </c>
      <c r="D18" t="s">
        <v>125</v>
      </c>
      <c r="E18" t="s">
        <v>314</v>
      </c>
      <c r="F18" t="s">
        <v>315</v>
      </c>
      <c r="G18" t="s">
        <v>316</v>
      </c>
      <c r="H18" t="s">
        <v>152</v>
      </c>
      <c r="I18" t="s">
        <v>317</v>
      </c>
      <c r="J18" s="66">
        <v>3.58</v>
      </c>
      <c r="K18" t="s">
        <v>104</v>
      </c>
      <c r="L18" s="67">
        <v>1.4200000000000001E-2</v>
      </c>
      <c r="M18" s="67">
        <v>-0.95109999999999995</v>
      </c>
      <c r="N18" s="66">
        <v>7</v>
      </c>
      <c r="O18" s="66">
        <v>5138001</v>
      </c>
      <c r="P18" s="66">
        <v>0</v>
      </c>
      <c r="Q18" s="66">
        <v>359.66007000000002</v>
      </c>
      <c r="R18" s="67">
        <v>0</v>
      </c>
      <c r="S18" s="67">
        <v>1.09E-2</v>
      </c>
      <c r="T18" s="67">
        <v>1.4E-3</v>
      </c>
    </row>
    <row r="19" spans="1:20">
      <c r="A19" t="s">
        <v>318</v>
      </c>
      <c r="B19" t="s">
        <v>319</v>
      </c>
      <c r="C19" t="s">
        <v>102</v>
      </c>
      <c r="D19" t="s">
        <v>125</v>
      </c>
      <c r="E19" t="s">
        <v>320</v>
      </c>
      <c r="F19" t="s">
        <v>321</v>
      </c>
      <c r="G19" t="s">
        <v>306</v>
      </c>
      <c r="H19" t="s">
        <v>208</v>
      </c>
      <c r="I19" t="s">
        <v>247</v>
      </c>
      <c r="J19" s="66">
        <v>6.03</v>
      </c>
      <c r="K19" t="s">
        <v>104</v>
      </c>
      <c r="L19" s="67">
        <v>1.23E-2</v>
      </c>
      <c r="M19" s="67">
        <v>2.3E-3</v>
      </c>
      <c r="N19" s="66">
        <v>1172438</v>
      </c>
      <c r="O19" s="66">
        <v>108.01</v>
      </c>
      <c r="P19" s="66">
        <v>0</v>
      </c>
      <c r="Q19" s="66">
        <v>1266.3502837999999</v>
      </c>
      <c r="R19" s="67">
        <v>8.0000000000000004E-4</v>
      </c>
      <c r="S19" s="67">
        <v>3.8300000000000001E-2</v>
      </c>
      <c r="T19" s="67">
        <v>5.0000000000000001E-3</v>
      </c>
    </row>
    <row r="20" spans="1:20">
      <c r="A20" t="s">
        <v>322</v>
      </c>
      <c r="B20" t="s">
        <v>323</v>
      </c>
      <c r="C20" t="s">
        <v>102</v>
      </c>
      <c r="D20" t="s">
        <v>125</v>
      </c>
      <c r="E20" t="s">
        <v>324</v>
      </c>
      <c r="F20" t="s">
        <v>299</v>
      </c>
      <c r="G20" t="s">
        <v>325</v>
      </c>
      <c r="H20" t="s">
        <v>208</v>
      </c>
      <c r="I20" t="s">
        <v>326</v>
      </c>
      <c r="J20" s="66">
        <v>4.57</v>
      </c>
      <c r="K20" t="s">
        <v>104</v>
      </c>
      <c r="L20" s="67">
        <v>3.0599999999999999E-2</v>
      </c>
      <c r="M20" s="67">
        <v>7.4000000000000003E-3</v>
      </c>
      <c r="N20" s="66">
        <v>92515.69</v>
      </c>
      <c r="O20" s="66">
        <v>113.67</v>
      </c>
      <c r="P20" s="66">
        <v>0</v>
      </c>
      <c r="Q20" s="66">
        <v>105.162584823</v>
      </c>
      <c r="R20" s="67">
        <v>2.0000000000000001E-4</v>
      </c>
      <c r="S20" s="67">
        <v>3.2000000000000002E-3</v>
      </c>
      <c r="T20" s="67">
        <v>4.0000000000000002E-4</v>
      </c>
    </row>
    <row r="21" spans="1:20">
      <c r="A21" t="s">
        <v>327</v>
      </c>
      <c r="B21" t="s">
        <v>328</v>
      </c>
      <c r="C21" t="s">
        <v>102</v>
      </c>
      <c r="D21" t="s">
        <v>125</v>
      </c>
      <c r="E21" t="s">
        <v>329</v>
      </c>
      <c r="F21" t="s">
        <v>299</v>
      </c>
      <c r="G21" t="s">
        <v>330</v>
      </c>
      <c r="H21" t="s">
        <v>331</v>
      </c>
      <c r="I21" t="s">
        <v>332</v>
      </c>
      <c r="J21" s="66">
        <v>6.42</v>
      </c>
      <c r="K21" t="s">
        <v>104</v>
      </c>
      <c r="L21" s="67">
        <v>2.81E-2</v>
      </c>
      <c r="M21" s="67">
        <v>8.9999999999999993E-3</v>
      </c>
      <c r="N21" s="66">
        <v>17924</v>
      </c>
      <c r="O21" s="66">
        <v>115.36</v>
      </c>
      <c r="P21" s="66">
        <v>0</v>
      </c>
      <c r="Q21" s="66">
        <v>20.677126399999999</v>
      </c>
      <c r="R21" s="67">
        <v>0</v>
      </c>
      <c r="S21" s="67">
        <v>5.9999999999999995E-4</v>
      </c>
      <c r="T21" s="67">
        <v>1E-4</v>
      </c>
    </row>
    <row r="22" spans="1:20">
      <c r="A22" t="s">
        <v>333</v>
      </c>
      <c r="B22" t="s">
        <v>334</v>
      </c>
      <c r="C22" t="s">
        <v>102</v>
      </c>
      <c r="D22" t="s">
        <v>125</v>
      </c>
      <c r="E22" t="s">
        <v>335</v>
      </c>
      <c r="F22" t="s">
        <v>315</v>
      </c>
      <c r="G22" t="s">
        <v>336</v>
      </c>
      <c r="H22" t="s">
        <v>152</v>
      </c>
      <c r="I22" t="s">
        <v>337</v>
      </c>
      <c r="J22" s="66">
        <v>2.9</v>
      </c>
      <c r="K22" t="s">
        <v>104</v>
      </c>
      <c r="L22" s="67">
        <v>1.6899999999999998E-2</v>
      </c>
      <c r="M22" s="67">
        <v>1.61E-2</v>
      </c>
      <c r="N22" s="66">
        <v>20</v>
      </c>
      <c r="O22" s="66">
        <v>5116686</v>
      </c>
      <c r="P22" s="66">
        <v>0</v>
      </c>
      <c r="Q22" s="66">
        <v>1023.3372000000001</v>
      </c>
      <c r="R22" s="67">
        <v>0</v>
      </c>
      <c r="S22" s="67">
        <v>3.09E-2</v>
      </c>
      <c r="T22" s="67">
        <v>4.0000000000000001E-3</v>
      </c>
    </row>
    <row r="23" spans="1:20">
      <c r="A23" t="s">
        <v>338</v>
      </c>
      <c r="B23" t="s">
        <v>339</v>
      </c>
      <c r="C23" t="s">
        <v>102</v>
      </c>
      <c r="D23" t="s">
        <v>125</v>
      </c>
      <c r="E23" t="s">
        <v>340</v>
      </c>
      <c r="F23" t="s">
        <v>299</v>
      </c>
      <c r="G23" t="s">
        <v>341</v>
      </c>
      <c r="H23" t="s">
        <v>208</v>
      </c>
      <c r="I23" t="s">
        <v>342</v>
      </c>
      <c r="J23" s="66">
        <v>1.98</v>
      </c>
      <c r="K23" t="s">
        <v>104</v>
      </c>
      <c r="L23" s="67">
        <v>2.5000000000000001E-2</v>
      </c>
      <c r="M23" s="67">
        <v>5.0799999999999998E-2</v>
      </c>
      <c r="N23" s="66">
        <v>863347.15</v>
      </c>
      <c r="O23" s="66">
        <v>97.23</v>
      </c>
      <c r="P23" s="66">
        <v>0</v>
      </c>
      <c r="Q23" s="66">
        <v>839.43243394499996</v>
      </c>
      <c r="R23" s="67">
        <v>2.2000000000000001E-3</v>
      </c>
      <c r="S23" s="67">
        <v>2.5399999999999999E-2</v>
      </c>
      <c r="T23" s="67">
        <v>3.3E-3</v>
      </c>
    </row>
    <row r="24" spans="1:20">
      <c r="A24" s="68" t="s">
        <v>260</v>
      </c>
      <c r="B24" s="14"/>
      <c r="C24" s="14"/>
      <c r="D24" s="14"/>
      <c r="E24" s="14"/>
      <c r="J24" s="70">
        <v>3.18</v>
      </c>
      <c r="M24" s="69">
        <v>3.9899999999999998E-2</v>
      </c>
      <c r="N24" s="70">
        <v>15597491.09</v>
      </c>
      <c r="P24" s="70">
        <v>51.746160000000003</v>
      </c>
      <c r="Q24" s="70">
        <v>15897.684286608001</v>
      </c>
      <c r="S24" s="69">
        <v>0.48020000000000002</v>
      </c>
      <c r="T24" s="69">
        <v>6.2799999999999995E-2</v>
      </c>
    </row>
    <row r="25" spans="1:20">
      <c r="A25" t="s">
        <v>343</v>
      </c>
      <c r="B25" t="s">
        <v>344</v>
      </c>
      <c r="C25" t="s">
        <v>102</v>
      </c>
      <c r="D25" t="s">
        <v>125</v>
      </c>
      <c r="E25" t="s">
        <v>345</v>
      </c>
      <c r="F25" t="s">
        <v>299</v>
      </c>
      <c r="G25" t="s">
        <v>306</v>
      </c>
      <c r="H25" t="s">
        <v>208</v>
      </c>
      <c r="I25" t="s">
        <v>346</v>
      </c>
      <c r="J25" s="66">
        <v>7.55</v>
      </c>
      <c r="K25" t="s">
        <v>104</v>
      </c>
      <c r="L25" s="67">
        <v>2.41E-2</v>
      </c>
      <c r="M25" s="67">
        <v>2.23E-2</v>
      </c>
      <c r="N25" s="66">
        <v>508000</v>
      </c>
      <c r="O25" s="66">
        <v>101.65</v>
      </c>
      <c r="P25" s="66">
        <v>0</v>
      </c>
      <c r="Q25" s="66">
        <v>516.38199999999995</v>
      </c>
      <c r="R25" s="67">
        <v>1.2999999999999999E-3</v>
      </c>
      <c r="S25" s="67">
        <v>1.5599999999999999E-2</v>
      </c>
      <c r="T25" s="67">
        <v>2E-3</v>
      </c>
    </row>
    <row r="26" spans="1:20">
      <c r="A26" t="s">
        <v>347</v>
      </c>
      <c r="B26" t="s">
        <v>348</v>
      </c>
      <c r="C26" t="s">
        <v>102</v>
      </c>
      <c r="D26" t="s">
        <v>125</v>
      </c>
      <c r="E26" t="s">
        <v>349</v>
      </c>
      <c r="F26" t="s">
        <v>299</v>
      </c>
      <c r="G26" t="s">
        <v>316</v>
      </c>
      <c r="H26" t="s">
        <v>152</v>
      </c>
      <c r="I26" t="s">
        <v>326</v>
      </c>
      <c r="J26" s="66">
        <v>7</v>
      </c>
      <c r="K26" t="s">
        <v>104</v>
      </c>
      <c r="L26" s="67">
        <v>3.6900000000000002E-2</v>
      </c>
      <c r="M26" s="67">
        <v>2.4799999999999999E-2</v>
      </c>
      <c r="N26" s="66">
        <v>237163.12</v>
      </c>
      <c r="O26" s="66">
        <v>109.36</v>
      </c>
      <c r="P26" s="66">
        <v>0</v>
      </c>
      <c r="Q26" s="66">
        <v>259.36158803199999</v>
      </c>
      <c r="R26" s="67">
        <v>6.9999999999999999E-4</v>
      </c>
      <c r="S26" s="67">
        <v>7.7999999999999996E-3</v>
      </c>
      <c r="T26" s="67">
        <v>1E-3</v>
      </c>
    </row>
    <row r="27" spans="1:20">
      <c r="A27" t="s">
        <v>350</v>
      </c>
      <c r="B27" t="s">
        <v>351</v>
      </c>
      <c r="C27" t="s">
        <v>102</v>
      </c>
      <c r="D27" t="s">
        <v>125</v>
      </c>
      <c r="E27" t="s">
        <v>352</v>
      </c>
      <c r="F27" t="s">
        <v>299</v>
      </c>
      <c r="G27" t="s">
        <v>353</v>
      </c>
      <c r="H27" t="s">
        <v>208</v>
      </c>
      <c r="I27" t="s">
        <v>354</v>
      </c>
      <c r="J27" s="66">
        <v>2.4700000000000002</v>
      </c>
      <c r="K27" t="s">
        <v>104</v>
      </c>
      <c r="L27" s="67">
        <v>6.0499999999999998E-2</v>
      </c>
      <c r="M27" s="67">
        <v>2.9600000000000001E-2</v>
      </c>
      <c r="N27" s="66">
        <v>651531.05000000005</v>
      </c>
      <c r="O27" s="66">
        <v>109.84</v>
      </c>
      <c r="P27" s="66">
        <v>0</v>
      </c>
      <c r="Q27" s="66">
        <v>715.64170532000003</v>
      </c>
      <c r="R27" s="67">
        <v>1E-3</v>
      </c>
      <c r="S27" s="67">
        <v>2.1600000000000001E-2</v>
      </c>
      <c r="T27" s="67">
        <v>2.8E-3</v>
      </c>
    </row>
    <row r="28" spans="1:20">
      <c r="A28" t="s">
        <v>355</v>
      </c>
      <c r="B28" t="s">
        <v>356</v>
      </c>
      <c r="C28" t="s">
        <v>102</v>
      </c>
      <c r="D28" t="s">
        <v>125</v>
      </c>
      <c r="E28" t="s">
        <v>357</v>
      </c>
      <c r="F28" t="s">
        <v>299</v>
      </c>
      <c r="G28" t="s">
        <v>358</v>
      </c>
      <c r="H28" t="s">
        <v>152</v>
      </c>
      <c r="I28" t="s">
        <v>342</v>
      </c>
      <c r="J28" s="66">
        <v>1.68</v>
      </c>
      <c r="K28" t="s">
        <v>104</v>
      </c>
      <c r="L28" s="67">
        <v>4.4499999999999998E-2</v>
      </c>
      <c r="M28" s="67">
        <v>3.3399999999999999E-2</v>
      </c>
      <c r="N28" s="66">
        <v>905652.83</v>
      </c>
      <c r="O28" s="66">
        <v>103.02</v>
      </c>
      <c r="P28" s="66">
        <v>0</v>
      </c>
      <c r="Q28" s="66">
        <v>933.00354546599999</v>
      </c>
      <c r="R28" s="67">
        <v>1.6999999999999999E-3</v>
      </c>
      <c r="S28" s="67">
        <v>2.8199999999999999E-2</v>
      </c>
      <c r="T28" s="67">
        <v>3.7000000000000002E-3</v>
      </c>
    </row>
    <row r="29" spans="1:20">
      <c r="A29" t="s">
        <v>359</v>
      </c>
      <c r="B29" t="s">
        <v>360</v>
      </c>
      <c r="C29" t="s">
        <v>102</v>
      </c>
      <c r="D29" t="s">
        <v>125</v>
      </c>
      <c r="E29" t="s">
        <v>361</v>
      </c>
      <c r="F29" t="s">
        <v>129</v>
      </c>
      <c r="G29" t="s">
        <v>353</v>
      </c>
      <c r="H29" t="s">
        <v>208</v>
      </c>
      <c r="I29" t="s">
        <v>362</v>
      </c>
      <c r="J29" s="66">
        <v>4.46</v>
      </c>
      <c r="K29" t="s">
        <v>104</v>
      </c>
      <c r="L29" s="67">
        <v>2.3900000000000001E-2</v>
      </c>
      <c r="M29" s="67">
        <v>1.7500000000000002E-2</v>
      </c>
      <c r="N29" s="66">
        <v>598735</v>
      </c>
      <c r="O29" s="66">
        <v>103.5</v>
      </c>
      <c r="P29" s="66">
        <v>0</v>
      </c>
      <c r="Q29" s="66">
        <v>619.69072500000004</v>
      </c>
      <c r="R29" s="67">
        <v>4.8999999999999998E-3</v>
      </c>
      <c r="S29" s="67">
        <v>1.8700000000000001E-2</v>
      </c>
      <c r="T29" s="67">
        <v>2.3999999999999998E-3</v>
      </c>
    </row>
    <row r="30" spans="1:20">
      <c r="A30" t="s">
        <v>363</v>
      </c>
      <c r="B30" t="s">
        <v>364</v>
      </c>
      <c r="C30" t="s">
        <v>102</v>
      </c>
      <c r="D30" t="s">
        <v>125</v>
      </c>
      <c r="E30" t="s">
        <v>365</v>
      </c>
      <c r="F30" t="s">
        <v>134</v>
      </c>
      <c r="G30" t="s">
        <v>353</v>
      </c>
      <c r="H30" t="s">
        <v>208</v>
      </c>
      <c r="I30" t="s">
        <v>326</v>
      </c>
      <c r="J30" s="66">
        <v>2.64</v>
      </c>
      <c r="K30" t="s">
        <v>104</v>
      </c>
      <c r="L30" s="67">
        <v>2.1600000000000001E-2</v>
      </c>
      <c r="M30" s="67">
        <v>1.9400000000000001E-2</v>
      </c>
      <c r="N30" s="66">
        <v>130090</v>
      </c>
      <c r="O30" s="66">
        <v>101.17</v>
      </c>
      <c r="P30" s="66">
        <v>0</v>
      </c>
      <c r="Q30" s="66">
        <v>131.612053</v>
      </c>
      <c r="R30" s="67">
        <v>2.0000000000000001E-4</v>
      </c>
      <c r="S30" s="67">
        <v>4.0000000000000001E-3</v>
      </c>
      <c r="T30" s="67">
        <v>5.0000000000000001E-4</v>
      </c>
    </row>
    <row r="31" spans="1:20">
      <c r="A31" t="s">
        <v>366</v>
      </c>
      <c r="B31" t="s">
        <v>367</v>
      </c>
      <c r="C31" t="s">
        <v>102</v>
      </c>
      <c r="D31" t="s">
        <v>125</v>
      </c>
      <c r="E31" t="s">
        <v>365</v>
      </c>
      <c r="F31" t="s">
        <v>134</v>
      </c>
      <c r="G31" t="s">
        <v>353</v>
      </c>
      <c r="H31" t="s">
        <v>208</v>
      </c>
      <c r="I31" t="s">
        <v>368</v>
      </c>
      <c r="J31" s="66">
        <v>5.48</v>
      </c>
      <c r="K31" t="s">
        <v>104</v>
      </c>
      <c r="L31" s="67">
        <v>0.04</v>
      </c>
      <c r="M31" s="67">
        <v>3.6600000000000001E-2</v>
      </c>
      <c r="N31" s="66">
        <v>263198</v>
      </c>
      <c r="O31" s="66">
        <v>102.84</v>
      </c>
      <c r="P31" s="66">
        <v>0</v>
      </c>
      <c r="Q31" s="66">
        <v>270.67282319999998</v>
      </c>
      <c r="R31" s="67">
        <v>1E-3</v>
      </c>
      <c r="S31" s="67">
        <v>8.2000000000000007E-3</v>
      </c>
      <c r="T31" s="67">
        <v>1.1000000000000001E-3</v>
      </c>
    </row>
    <row r="32" spans="1:20">
      <c r="A32" t="s">
        <v>369</v>
      </c>
      <c r="B32" t="s">
        <v>370</v>
      </c>
      <c r="C32" t="s">
        <v>102</v>
      </c>
      <c r="D32" t="s">
        <v>125</v>
      </c>
      <c r="E32" t="s">
        <v>371</v>
      </c>
      <c r="F32" t="s">
        <v>372</v>
      </c>
      <c r="G32" t="s">
        <v>358</v>
      </c>
      <c r="H32" t="s">
        <v>152</v>
      </c>
      <c r="I32" t="s">
        <v>307</v>
      </c>
      <c r="J32" s="66">
        <v>3.98</v>
      </c>
      <c r="K32" t="s">
        <v>104</v>
      </c>
      <c r="L32" s="67">
        <v>3.2500000000000001E-2</v>
      </c>
      <c r="M32" s="67">
        <v>1.7899999999999999E-2</v>
      </c>
      <c r="N32" s="66">
        <v>377285</v>
      </c>
      <c r="O32" s="66">
        <v>106.75</v>
      </c>
      <c r="P32" s="66">
        <v>0</v>
      </c>
      <c r="Q32" s="66">
        <v>402.75173749999999</v>
      </c>
      <c r="R32" s="67">
        <v>5.0000000000000001E-4</v>
      </c>
      <c r="S32" s="67">
        <v>1.2200000000000001E-2</v>
      </c>
      <c r="T32" s="67">
        <v>1.6000000000000001E-3</v>
      </c>
    </row>
    <row r="33" spans="1:20">
      <c r="A33" t="s">
        <v>373</v>
      </c>
      <c r="B33" t="s">
        <v>374</v>
      </c>
      <c r="C33" t="s">
        <v>102</v>
      </c>
      <c r="D33" t="s">
        <v>125</v>
      </c>
      <c r="E33" t="s">
        <v>375</v>
      </c>
      <c r="F33" t="s">
        <v>299</v>
      </c>
      <c r="G33" t="s">
        <v>353</v>
      </c>
      <c r="H33" t="s">
        <v>208</v>
      </c>
      <c r="I33" t="s">
        <v>376</v>
      </c>
      <c r="J33" s="66">
        <v>0.96</v>
      </c>
      <c r="K33" t="s">
        <v>104</v>
      </c>
      <c r="L33" s="67">
        <v>5.0999999999999997E-2</v>
      </c>
      <c r="M33" s="67">
        <v>2.1100000000000001E-2</v>
      </c>
      <c r="N33" s="66">
        <v>602936.31999999995</v>
      </c>
      <c r="O33" s="66">
        <v>102.8</v>
      </c>
      <c r="P33" s="66">
        <v>51.746119999999998</v>
      </c>
      <c r="Q33" s="66">
        <v>671.56465695999998</v>
      </c>
      <c r="R33" s="67">
        <v>8.0000000000000004E-4</v>
      </c>
      <c r="S33" s="67">
        <v>2.0299999999999999E-2</v>
      </c>
      <c r="T33" s="67">
        <v>2.7000000000000001E-3</v>
      </c>
    </row>
    <row r="34" spans="1:20">
      <c r="A34" t="s">
        <v>377</v>
      </c>
      <c r="B34" t="s">
        <v>378</v>
      </c>
      <c r="C34" t="s">
        <v>102</v>
      </c>
      <c r="D34" t="s">
        <v>125</v>
      </c>
      <c r="E34" t="s">
        <v>379</v>
      </c>
      <c r="F34" t="s">
        <v>299</v>
      </c>
      <c r="G34" t="s">
        <v>380</v>
      </c>
      <c r="H34" t="s">
        <v>152</v>
      </c>
      <c r="I34" t="s">
        <v>381</v>
      </c>
      <c r="J34" s="66">
        <v>4.74</v>
      </c>
      <c r="K34" t="s">
        <v>104</v>
      </c>
      <c r="L34" s="67">
        <v>2.9499999999999998E-2</v>
      </c>
      <c r="M34" s="67">
        <v>2.1299999999999999E-2</v>
      </c>
      <c r="N34" s="66">
        <v>332632</v>
      </c>
      <c r="O34" s="66">
        <v>104.49</v>
      </c>
      <c r="P34" s="66">
        <v>0</v>
      </c>
      <c r="Q34" s="66">
        <v>347.56717680000003</v>
      </c>
      <c r="R34" s="67">
        <v>2E-3</v>
      </c>
      <c r="S34" s="67">
        <v>1.0500000000000001E-2</v>
      </c>
      <c r="T34" s="67">
        <v>1.4E-3</v>
      </c>
    </row>
    <row r="35" spans="1:20">
      <c r="A35" t="s">
        <v>382</v>
      </c>
      <c r="B35" t="s">
        <v>383</v>
      </c>
      <c r="C35" t="s">
        <v>102</v>
      </c>
      <c r="D35" t="s">
        <v>125</v>
      </c>
      <c r="E35" t="s">
        <v>384</v>
      </c>
      <c r="F35" t="s">
        <v>299</v>
      </c>
      <c r="G35" t="s">
        <v>325</v>
      </c>
      <c r="H35" t="s">
        <v>208</v>
      </c>
      <c r="I35" t="s">
        <v>385</v>
      </c>
      <c r="J35" s="66">
        <v>4.34</v>
      </c>
      <c r="K35" t="s">
        <v>104</v>
      </c>
      <c r="L35" s="67">
        <v>4.2999999999999997E-2</v>
      </c>
      <c r="M35" s="67">
        <v>2.6499999999999999E-2</v>
      </c>
      <c r="N35" s="66">
        <v>83740</v>
      </c>
      <c r="O35" s="66">
        <v>108.21</v>
      </c>
      <c r="P35" s="66">
        <v>0</v>
      </c>
      <c r="Q35" s="66">
        <v>90.615054000000001</v>
      </c>
      <c r="R35" s="67">
        <v>1E-4</v>
      </c>
      <c r="S35" s="67">
        <v>2.7000000000000001E-3</v>
      </c>
      <c r="T35" s="67">
        <v>4.0000000000000002E-4</v>
      </c>
    </row>
    <row r="36" spans="1:20">
      <c r="A36" t="s">
        <v>386</v>
      </c>
      <c r="B36" t="s">
        <v>387</v>
      </c>
      <c r="C36" t="s">
        <v>102</v>
      </c>
      <c r="D36" t="s">
        <v>125</v>
      </c>
      <c r="E36" t="s">
        <v>388</v>
      </c>
      <c r="F36" t="s">
        <v>389</v>
      </c>
      <c r="G36" t="s">
        <v>325</v>
      </c>
      <c r="H36" t="s">
        <v>208</v>
      </c>
      <c r="I36" t="s">
        <v>390</v>
      </c>
      <c r="J36" s="66">
        <v>5.0999999999999996</v>
      </c>
      <c r="K36" t="s">
        <v>104</v>
      </c>
      <c r="L36" s="67">
        <v>4.48E-2</v>
      </c>
      <c r="M36" s="67">
        <v>7.8E-2</v>
      </c>
      <c r="N36" s="66">
        <v>88803</v>
      </c>
      <c r="O36" s="66">
        <v>85.91</v>
      </c>
      <c r="P36" s="66">
        <v>0</v>
      </c>
      <c r="Q36" s="66">
        <v>76.290657300000007</v>
      </c>
      <c r="R36" s="67">
        <v>2.0000000000000001E-4</v>
      </c>
      <c r="S36" s="67">
        <v>2.3E-3</v>
      </c>
      <c r="T36" s="67">
        <v>2.9999999999999997E-4</v>
      </c>
    </row>
    <row r="37" spans="1:20">
      <c r="A37" t="s">
        <v>391</v>
      </c>
      <c r="B37" t="s">
        <v>392</v>
      </c>
      <c r="C37" t="s">
        <v>102</v>
      </c>
      <c r="D37" t="s">
        <v>125</v>
      </c>
      <c r="E37" t="s">
        <v>388</v>
      </c>
      <c r="F37" t="s">
        <v>389</v>
      </c>
      <c r="G37" t="s">
        <v>325</v>
      </c>
      <c r="H37" t="s">
        <v>208</v>
      </c>
      <c r="I37" t="s">
        <v>332</v>
      </c>
      <c r="J37" s="66">
        <v>3.24</v>
      </c>
      <c r="K37" t="s">
        <v>104</v>
      </c>
      <c r="L37" s="67">
        <v>4.2999999999999997E-2</v>
      </c>
      <c r="M37" s="67">
        <v>8.1600000000000006E-2</v>
      </c>
      <c r="N37" s="66">
        <v>816143</v>
      </c>
      <c r="O37" s="66">
        <v>89.3</v>
      </c>
      <c r="P37" s="66">
        <v>0</v>
      </c>
      <c r="Q37" s="66">
        <v>728.815699</v>
      </c>
      <c r="R37" s="67">
        <v>2.0000000000000001E-4</v>
      </c>
      <c r="S37" s="67">
        <v>2.1999999999999999E-2</v>
      </c>
      <c r="T37" s="67">
        <v>2.8999999999999998E-3</v>
      </c>
    </row>
    <row r="38" spans="1:20">
      <c r="A38" t="s">
        <v>393</v>
      </c>
      <c r="B38" t="s">
        <v>394</v>
      </c>
      <c r="C38" t="s">
        <v>102</v>
      </c>
      <c r="D38" t="s">
        <v>125</v>
      </c>
      <c r="E38" t="s">
        <v>395</v>
      </c>
      <c r="F38" t="s">
        <v>299</v>
      </c>
      <c r="G38" t="s">
        <v>380</v>
      </c>
      <c r="H38" t="s">
        <v>152</v>
      </c>
      <c r="I38" t="s">
        <v>396</v>
      </c>
      <c r="J38" s="66">
        <v>5.91</v>
      </c>
      <c r="K38" t="s">
        <v>104</v>
      </c>
      <c r="L38" s="67">
        <v>2.8000000000000001E-2</v>
      </c>
      <c r="M38" s="67">
        <v>2.18E-2</v>
      </c>
      <c r="N38" s="66">
        <v>200000</v>
      </c>
      <c r="O38" s="66">
        <v>104.32</v>
      </c>
      <c r="P38" s="66">
        <v>0</v>
      </c>
      <c r="Q38" s="66">
        <v>208.64</v>
      </c>
      <c r="R38" s="67">
        <v>5.9999999999999995E-4</v>
      </c>
      <c r="S38" s="67">
        <v>6.3E-3</v>
      </c>
      <c r="T38" s="67">
        <v>8.0000000000000004E-4</v>
      </c>
    </row>
    <row r="39" spans="1:20">
      <c r="A39" t="s">
        <v>397</v>
      </c>
      <c r="B39" t="s">
        <v>398</v>
      </c>
      <c r="C39" t="s">
        <v>102</v>
      </c>
      <c r="D39" t="s">
        <v>125</v>
      </c>
      <c r="E39" t="s">
        <v>399</v>
      </c>
      <c r="F39" t="s">
        <v>299</v>
      </c>
      <c r="G39" t="s">
        <v>380</v>
      </c>
      <c r="H39" t="s">
        <v>152</v>
      </c>
      <c r="I39" t="s">
        <v>400</v>
      </c>
      <c r="J39" s="66">
        <v>6.34</v>
      </c>
      <c r="K39" t="s">
        <v>104</v>
      </c>
      <c r="L39" s="67">
        <v>3.95E-2</v>
      </c>
      <c r="M39" s="67">
        <v>3.8100000000000002E-2</v>
      </c>
      <c r="N39" s="66">
        <v>628291.71</v>
      </c>
      <c r="O39" s="66">
        <v>102.1</v>
      </c>
      <c r="P39" s="66">
        <v>0</v>
      </c>
      <c r="Q39" s="66">
        <v>641.48583590999999</v>
      </c>
      <c r="R39" s="67">
        <v>4.0000000000000002E-4</v>
      </c>
      <c r="S39" s="67">
        <v>1.9400000000000001E-2</v>
      </c>
      <c r="T39" s="67">
        <v>2.5000000000000001E-3</v>
      </c>
    </row>
    <row r="40" spans="1:20">
      <c r="A40" t="s">
        <v>401</v>
      </c>
      <c r="B40" t="s">
        <v>402</v>
      </c>
      <c r="C40" t="s">
        <v>102</v>
      </c>
      <c r="D40" t="s">
        <v>125</v>
      </c>
      <c r="E40" t="s">
        <v>403</v>
      </c>
      <c r="F40" t="s">
        <v>134</v>
      </c>
      <c r="G40" t="s">
        <v>325</v>
      </c>
      <c r="H40" t="s">
        <v>208</v>
      </c>
      <c r="I40" t="s">
        <v>241</v>
      </c>
      <c r="J40" s="66">
        <v>5.34</v>
      </c>
      <c r="K40" t="s">
        <v>104</v>
      </c>
      <c r="L40" s="67">
        <v>2.5000000000000001E-2</v>
      </c>
      <c r="M40" s="67">
        <v>6.0999999999999999E-2</v>
      </c>
      <c r="N40" s="66">
        <v>409975</v>
      </c>
      <c r="O40" s="66">
        <v>84.46</v>
      </c>
      <c r="P40" s="66">
        <v>0</v>
      </c>
      <c r="Q40" s="66">
        <v>346.26488499999999</v>
      </c>
      <c r="R40" s="67">
        <v>6.9999999999999999E-4</v>
      </c>
      <c r="S40" s="67">
        <v>1.0500000000000001E-2</v>
      </c>
      <c r="T40" s="67">
        <v>1.4E-3</v>
      </c>
    </row>
    <row r="41" spans="1:20">
      <c r="A41" t="s">
        <v>404</v>
      </c>
      <c r="B41" t="s">
        <v>405</v>
      </c>
      <c r="C41" t="s">
        <v>102</v>
      </c>
      <c r="D41" t="s">
        <v>125</v>
      </c>
      <c r="E41" t="s">
        <v>406</v>
      </c>
      <c r="F41" t="s">
        <v>299</v>
      </c>
      <c r="G41" t="s">
        <v>341</v>
      </c>
      <c r="H41" t="s">
        <v>208</v>
      </c>
      <c r="I41" t="s">
        <v>407</v>
      </c>
      <c r="J41" s="66">
        <v>3.63</v>
      </c>
      <c r="K41" t="s">
        <v>104</v>
      </c>
      <c r="L41" s="67">
        <v>6.5000000000000002E-2</v>
      </c>
      <c r="M41" s="67">
        <v>7.4200000000000002E-2</v>
      </c>
      <c r="N41" s="66">
        <v>4</v>
      </c>
      <c r="O41" s="66">
        <v>98.67</v>
      </c>
      <c r="P41" s="66">
        <v>0</v>
      </c>
      <c r="Q41" s="66">
        <v>3.9468000000000003E-3</v>
      </c>
      <c r="R41" s="67">
        <v>0</v>
      </c>
      <c r="S41" s="67">
        <v>0</v>
      </c>
      <c r="T41" s="67">
        <v>0</v>
      </c>
    </row>
    <row r="42" spans="1:20">
      <c r="A42" t="s">
        <v>408</v>
      </c>
      <c r="B42" t="s">
        <v>409</v>
      </c>
      <c r="C42" t="s">
        <v>102</v>
      </c>
      <c r="D42" t="s">
        <v>125</v>
      </c>
      <c r="E42" t="s">
        <v>410</v>
      </c>
      <c r="F42" t="s">
        <v>411</v>
      </c>
      <c r="G42" t="s">
        <v>336</v>
      </c>
      <c r="H42" t="s">
        <v>152</v>
      </c>
      <c r="I42" t="s">
        <v>412</v>
      </c>
      <c r="J42" s="66">
        <v>3.12</v>
      </c>
      <c r="K42" t="s">
        <v>104</v>
      </c>
      <c r="L42" s="67">
        <v>2.4500000000000001E-2</v>
      </c>
      <c r="M42" s="67">
        <v>0.02</v>
      </c>
      <c r="N42" s="66">
        <v>969099</v>
      </c>
      <c r="O42" s="66">
        <v>102</v>
      </c>
      <c r="P42" s="66">
        <v>0</v>
      </c>
      <c r="Q42" s="66">
        <v>988.48098000000005</v>
      </c>
      <c r="R42" s="67">
        <v>8.0999999999999996E-3</v>
      </c>
      <c r="S42" s="67">
        <v>2.9899999999999999E-2</v>
      </c>
      <c r="T42" s="67">
        <v>3.8999999999999998E-3</v>
      </c>
    </row>
    <row r="43" spans="1:20">
      <c r="A43" t="s">
        <v>413</v>
      </c>
      <c r="B43" t="s">
        <v>414</v>
      </c>
      <c r="C43" t="s">
        <v>102</v>
      </c>
      <c r="D43" t="s">
        <v>125</v>
      </c>
      <c r="E43" t="s">
        <v>415</v>
      </c>
      <c r="F43" t="s">
        <v>321</v>
      </c>
      <c r="G43" t="s">
        <v>336</v>
      </c>
      <c r="H43" t="s">
        <v>152</v>
      </c>
      <c r="I43" t="s">
        <v>416</v>
      </c>
      <c r="J43" s="66">
        <v>3.14</v>
      </c>
      <c r="K43" t="s">
        <v>104</v>
      </c>
      <c r="L43" s="67">
        <v>4.8500000000000001E-2</v>
      </c>
      <c r="M43" s="67">
        <v>3.7900000000000003E-2</v>
      </c>
      <c r="N43" s="66">
        <v>774842.1</v>
      </c>
      <c r="O43" s="66">
        <v>104.53</v>
      </c>
      <c r="P43" s="66">
        <v>0</v>
      </c>
      <c r="Q43" s="66">
        <v>809.94244713000001</v>
      </c>
      <c r="R43" s="67">
        <v>2.7000000000000001E-3</v>
      </c>
      <c r="S43" s="67">
        <v>2.4500000000000001E-2</v>
      </c>
      <c r="T43" s="67">
        <v>3.2000000000000002E-3</v>
      </c>
    </row>
    <row r="44" spans="1:20">
      <c r="A44" t="s">
        <v>417</v>
      </c>
      <c r="B44" t="s">
        <v>418</v>
      </c>
      <c r="C44" t="s">
        <v>102</v>
      </c>
      <c r="D44" t="s">
        <v>125</v>
      </c>
      <c r="E44" t="s">
        <v>419</v>
      </c>
      <c r="F44" t="s">
        <v>299</v>
      </c>
      <c r="G44" t="s">
        <v>341</v>
      </c>
      <c r="H44" t="s">
        <v>208</v>
      </c>
      <c r="I44" t="s">
        <v>311</v>
      </c>
      <c r="J44" s="66">
        <v>1.45</v>
      </c>
      <c r="K44" t="s">
        <v>104</v>
      </c>
      <c r="L44" s="67">
        <v>7.7499999999999999E-2</v>
      </c>
      <c r="M44" s="67">
        <v>5.2699999999999997E-2</v>
      </c>
      <c r="N44" s="66">
        <v>1</v>
      </c>
      <c r="O44" s="66">
        <v>102.48</v>
      </c>
      <c r="P44" s="66">
        <v>4.0000000000000003E-5</v>
      </c>
      <c r="Q44" s="66">
        <v>1.0648000000000001E-3</v>
      </c>
      <c r="R44" s="67">
        <v>0</v>
      </c>
      <c r="S44" s="67">
        <v>0</v>
      </c>
      <c r="T44" s="67">
        <v>0</v>
      </c>
    </row>
    <row r="45" spans="1:20">
      <c r="A45" t="s">
        <v>420</v>
      </c>
      <c r="B45" t="s">
        <v>421</v>
      </c>
      <c r="C45" t="s">
        <v>102</v>
      </c>
      <c r="D45" t="s">
        <v>125</v>
      </c>
      <c r="E45" t="s">
        <v>340</v>
      </c>
      <c r="F45" t="s">
        <v>299</v>
      </c>
      <c r="G45" t="s">
        <v>341</v>
      </c>
      <c r="H45" t="s">
        <v>208</v>
      </c>
      <c r="I45" t="s">
        <v>422</v>
      </c>
      <c r="J45" s="66">
        <v>3.36</v>
      </c>
      <c r="K45" t="s">
        <v>104</v>
      </c>
      <c r="L45" s="67">
        <v>6.9000000000000006E-2</v>
      </c>
      <c r="M45" s="67">
        <v>8.9599999999999999E-2</v>
      </c>
      <c r="N45" s="66">
        <v>654310</v>
      </c>
      <c r="O45" s="66">
        <v>96.5</v>
      </c>
      <c r="P45" s="66">
        <v>0</v>
      </c>
      <c r="Q45" s="66">
        <v>631.40914999999995</v>
      </c>
      <c r="R45" s="67">
        <v>1E-3</v>
      </c>
      <c r="S45" s="67">
        <v>1.9099999999999999E-2</v>
      </c>
      <c r="T45" s="67">
        <v>2.5000000000000001E-3</v>
      </c>
    </row>
    <row r="46" spans="1:20">
      <c r="A46" t="s">
        <v>423</v>
      </c>
      <c r="B46" t="s">
        <v>424</v>
      </c>
      <c r="C46" t="s">
        <v>102</v>
      </c>
      <c r="D46" t="s">
        <v>125</v>
      </c>
      <c r="E46" t="s">
        <v>425</v>
      </c>
      <c r="F46" t="s">
        <v>321</v>
      </c>
      <c r="G46" t="s">
        <v>336</v>
      </c>
      <c r="H46" t="s">
        <v>152</v>
      </c>
      <c r="I46" t="s">
        <v>326</v>
      </c>
      <c r="J46" s="66">
        <v>2.16</v>
      </c>
      <c r="K46" t="s">
        <v>104</v>
      </c>
      <c r="L46" s="67">
        <v>4.5499999999999999E-2</v>
      </c>
      <c r="M46" s="67">
        <v>1.43E-2</v>
      </c>
      <c r="N46" s="66">
        <v>13063.2</v>
      </c>
      <c r="O46" s="66">
        <v>107.99</v>
      </c>
      <c r="P46" s="66">
        <v>0</v>
      </c>
      <c r="Q46" s="66">
        <v>14.10694968</v>
      </c>
      <c r="R46" s="67">
        <v>1E-4</v>
      </c>
      <c r="S46" s="67">
        <v>4.0000000000000002E-4</v>
      </c>
      <c r="T46" s="67">
        <v>1E-4</v>
      </c>
    </row>
    <row r="47" spans="1:20">
      <c r="A47" t="s">
        <v>426</v>
      </c>
      <c r="B47" t="s">
        <v>427</v>
      </c>
      <c r="C47" t="s">
        <v>102</v>
      </c>
      <c r="D47" t="s">
        <v>125</v>
      </c>
      <c r="E47" t="s">
        <v>428</v>
      </c>
      <c r="F47" t="s">
        <v>299</v>
      </c>
      <c r="G47" t="s">
        <v>429</v>
      </c>
      <c r="H47" t="s">
        <v>208</v>
      </c>
      <c r="I47" t="s">
        <v>430</v>
      </c>
      <c r="J47" s="66">
        <v>3.43</v>
      </c>
      <c r="K47" t="s">
        <v>104</v>
      </c>
      <c r="L47" s="67">
        <v>4.8000000000000001E-2</v>
      </c>
      <c r="M47" s="67">
        <v>4.9200000000000001E-2</v>
      </c>
      <c r="N47" s="66">
        <v>634000</v>
      </c>
      <c r="O47" s="66">
        <v>99.79</v>
      </c>
      <c r="P47" s="66">
        <v>0</v>
      </c>
      <c r="Q47" s="66">
        <v>632.66859999999997</v>
      </c>
      <c r="R47" s="67">
        <v>5.3E-3</v>
      </c>
      <c r="S47" s="67">
        <v>1.9099999999999999E-2</v>
      </c>
      <c r="T47" s="67">
        <v>2.5000000000000001E-3</v>
      </c>
    </row>
    <row r="48" spans="1:20">
      <c r="A48" t="s">
        <v>431</v>
      </c>
      <c r="B48" t="s">
        <v>432</v>
      </c>
      <c r="C48" t="s">
        <v>102</v>
      </c>
      <c r="D48" t="s">
        <v>125</v>
      </c>
      <c r="E48" t="s">
        <v>433</v>
      </c>
      <c r="F48" t="s">
        <v>389</v>
      </c>
      <c r="G48" t="s">
        <v>434</v>
      </c>
      <c r="H48" t="s">
        <v>152</v>
      </c>
      <c r="I48" t="s">
        <v>435</v>
      </c>
      <c r="J48" s="66">
        <v>3.02</v>
      </c>
      <c r="K48" t="s">
        <v>104</v>
      </c>
      <c r="L48" s="67">
        <v>4.5999999999999999E-2</v>
      </c>
      <c r="M48" s="67">
        <v>4.3900000000000002E-2</v>
      </c>
      <c r="N48" s="66">
        <v>852270.1</v>
      </c>
      <c r="O48" s="66">
        <v>101.79</v>
      </c>
      <c r="P48" s="66">
        <v>0</v>
      </c>
      <c r="Q48" s="66">
        <v>867.52573479</v>
      </c>
      <c r="R48" s="67">
        <v>1E-3</v>
      </c>
      <c r="S48" s="67">
        <v>2.6200000000000001E-2</v>
      </c>
      <c r="T48" s="67">
        <v>3.3999999999999998E-3</v>
      </c>
    </row>
    <row r="49" spans="1:20">
      <c r="A49" t="s">
        <v>436</v>
      </c>
      <c r="B49" t="s">
        <v>437</v>
      </c>
      <c r="C49" t="s">
        <v>102</v>
      </c>
      <c r="D49" t="s">
        <v>125</v>
      </c>
      <c r="E49" t="s">
        <v>433</v>
      </c>
      <c r="F49" t="s">
        <v>389</v>
      </c>
      <c r="G49" t="s">
        <v>434</v>
      </c>
      <c r="H49" t="s">
        <v>152</v>
      </c>
      <c r="I49" t="s">
        <v>438</v>
      </c>
      <c r="J49" s="66">
        <v>1.05</v>
      </c>
      <c r="K49" t="s">
        <v>104</v>
      </c>
      <c r="L49" s="67">
        <v>4.02E-2</v>
      </c>
      <c r="M49" s="67">
        <v>2.4899999999999999E-2</v>
      </c>
      <c r="N49" s="66">
        <v>540308</v>
      </c>
      <c r="O49" s="66">
        <v>103.31</v>
      </c>
      <c r="P49" s="66">
        <v>0</v>
      </c>
      <c r="Q49" s="66">
        <v>558.19219480000004</v>
      </c>
      <c r="R49" s="67">
        <v>1.9E-3</v>
      </c>
      <c r="S49" s="67">
        <v>1.6899999999999998E-2</v>
      </c>
      <c r="T49" s="67">
        <v>2.2000000000000001E-3</v>
      </c>
    </row>
    <row r="50" spans="1:20">
      <c r="A50" t="s">
        <v>439</v>
      </c>
      <c r="B50" t="s">
        <v>440</v>
      </c>
      <c r="C50" t="s">
        <v>102</v>
      </c>
      <c r="D50" t="s">
        <v>125</v>
      </c>
      <c r="E50" t="s">
        <v>441</v>
      </c>
      <c r="F50" t="s">
        <v>299</v>
      </c>
      <c r="G50" t="s">
        <v>434</v>
      </c>
      <c r="H50" t="s">
        <v>152</v>
      </c>
      <c r="I50" t="s">
        <v>442</v>
      </c>
      <c r="J50" s="66">
        <v>1.52</v>
      </c>
      <c r="K50" t="s">
        <v>104</v>
      </c>
      <c r="L50" s="67">
        <v>3.7499999999999999E-2</v>
      </c>
      <c r="M50" s="67">
        <v>4.8500000000000001E-2</v>
      </c>
      <c r="N50" s="66">
        <v>685291.46</v>
      </c>
      <c r="O50" s="66">
        <v>100</v>
      </c>
      <c r="P50" s="66">
        <v>0</v>
      </c>
      <c r="Q50" s="66">
        <v>685.29146000000003</v>
      </c>
      <c r="R50" s="67">
        <v>2.5000000000000001E-3</v>
      </c>
      <c r="S50" s="67">
        <v>2.07E-2</v>
      </c>
      <c r="T50" s="67">
        <v>2.7000000000000001E-3</v>
      </c>
    </row>
    <row r="51" spans="1:20">
      <c r="A51" t="s">
        <v>443</v>
      </c>
      <c r="B51" t="s">
        <v>444</v>
      </c>
      <c r="C51" t="s">
        <v>102</v>
      </c>
      <c r="D51" t="s">
        <v>125</v>
      </c>
      <c r="E51" t="s">
        <v>445</v>
      </c>
      <c r="F51" t="s">
        <v>299</v>
      </c>
      <c r="G51" t="s">
        <v>429</v>
      </c>
      <c r="H51" t="s">
        <v>208</v>
      </c>
      <c r="I51" t="s">
        <v>446</v>
      </c>
      <c r="J51" s="66">
        <v>2.94</v>
      </c>
      <c r="K51" t="s">
        <v>104</v>
      </c>
      <c r="L51" s="67">
        <v>0.05</v>
      </c>
      <c r="M51" s="67">
        <v>5.3100000000000001E-2</v>
      </c>
      <c r="N51" s="66">
        <v>617809</v>
      </c>
      <c r="O51" s="66">
        <v>100.54</v>
      </c>
      <c r="P51" s="66">
        <v>0</v>
      </c>
      <c r="Q51" s="66">
        <v>621.14516860000003</v>
      </c>
      <c r="R51" s="67">
        <v>7.3000000000000001E-3</v>
      </c>
      <c r="S51" s="67">
        <v>1.8800000000000001E-2</v>
      </c>
      <c r="T51" s="67">
        <v>2.5000000000000001E-3</v>
      </c>
    </row>
    <row r="52" spans="1:20">
      <c r="A52" t="s">
        <v>447</v>
      </c>
      <c r="B52" t="s">
        <v>448</v>
      </c>
      <c r="C52" t="s">
        <v>102</v>
      </c>
      <c r="D52" t="s">
        <v>125</v>
      </c>
      <c r="E52" t="s">
        <v>449</v>
      </c>
      <c r="F52" t="s">
        <v>299</v>
      </c>
      <c r="G52" t="s">
        <v>429</v>
      </c>
      <c r="H52" t="s">
        <v>208</v>
      </c>
      <c r="I52" t="s">
        <v>450</v>
      </c>
      <c r="J52" s="66">
        <v>1.93</v>
      </c>
      <c r="K52" t="s">
        <v>104</v>
      </c>
      <c r="L52" s="67">
        <v>7.2999999999999995E-2</v>
      </c>
      <c r="M52" s="67">
        <v>6.2E-2</v>
      </c>
      <c r="N52" s="66">
        <v>1254495.2</v>
      </c>
      <c r="O52" s="66">
        <v>103.46</v>
      </c>
      <c r="P52" s="66">
        <v>0</v>
      </c>
      <c r="Q52" s="66">
        <v>1297.90073392</v>
      </c>
      <c r="R52" s="67">
        <v>3.8999999999999998E-3</v>
      </c>
      <c r="S52" s="67">
        <v>3.9199999999999999E-2</v>
      </c>
      <c r="T52" s="67">
        <v>5.1000000000000004E-3</v>
      </c>
    </row>
    <row r="53" spans="1:20">
      <c r="A53" t="s">
        <v>451</v>
      </c>
      <c r="B53" t="s">
        <v>452</v>
      </c>
      <c r="C53" t="s">
        <v>102</v>
      </c>
      <c r="D53" t="s">
        <v>125</v>
      </c>
      <c r="E53" t="s">
        <v>453</v>
      </c>
      <c r="F53" t="s">
        <v>299</v>
      </c>
      <c r="G53" t="s">
        <v>434</v>
      </c>
      <c r="H53" t="s">
        <v>152</v>
      </c>
      <c r="I53" t="s">
        <v>454</v>
      </c>
      <c r="J53" s="66">
        <v>0.83</v>
      </c>
      <c r="K53" t="s">
        <v>104</v>
      </c>
      <c r="L53" s="67">
        <v>5.5E-2</v>
      </c>
      <c r="M53" s="67">
        <v>2.1299999999999999E-2</v>
      </c>
      <c r="N53" s="66">
        <v>650000</v>
      </c>
      <c r="O53" s="66">
        <v>103.69</v>
      </c>
      <c r="P53" s="66">
        <v>0</v>
      </c>
      <c r="Q53" s="66">
        <v>673.98500000000001</v>
      </c>
      <c r="R53" s="67">
        <v>4.4000000000000003E-3</v>
      </c>
      <c r="S53" s="67">
        <v>2.0400000000000001E-2</v>
      </c>
      <c r="T53" s="67">
        <v>2.7000000000000001E-3</v>
      </c>
    </row>
    <row r="54" spans="1:20">
      <c r="A54" t="s">
        <v>455</v>
      </c>
      <c r="B54" t="s">
        <v>456</v>
      </c>
      <c r="C54" t="s">
        <v>102</v>
      </c>
      <c r="D54" t="s">
        <v>125</v>
      </c>
      <c r="E54" t="s">
        <v>453</v>
      </c>
      <c r="F54" t="s">
        <v>299</v>
      </c>
      <c r="G54" t="s">
        <v>434</v>
      </c>
      <c r="H54" t="s">
        <v>152</v>
      </c>
      <c r="I54" t="s">
        <v>457</v>
      </c>
      <c r="J54" s="66">
        <v>4.12</v>
      </c>
      <c r="K54" t="s">
        <v>104</v>
      </c>
      <c r="L54" s="67">
        <v>4.3999999999999997E-2</v>
      </c>
      <c r="M54" s="67">
        <v>3.8300000000000001E-2</v>
      </c>
      <c r="N54" s="66">
        <v>351125</v>
      </c>
      <c r="O54" s="66">
        <v>103.59</v>
      </c>
      <c r="P54" s="66">
        <v>0</v>
      </c>
      <c r="Q54" s="66">
        <v>363.73038750000001</v>
      </c>
      <c r="R54" s="67">
        <v>5.0000000000000001E-3</v>
      </c>
      <c r="S54" s="67">
        <v>1.0999999999999999E-2</v>
      </c>
      <c r="T54" s="67">
        <v>1.4E-3</v>
      </c>
    </row>
    <row r="55" spans="1:20">
      <c r="A55" t="s">
        <v>458</v>
      </c>
      <c r="B55" t="s">
        <v>459</v>
      </c>
      <c r="C55" t="s">
        <v>102</v>
      </c>
      <c r="D55" t="s">
        <v>125</v>
      </c>
      <c r="E55" t="s">
        <v>460</v>
      </c>
      <c r="F55" t="s">
        <v>299</v>
      </c>
      <c r="G55" t="s">
        <v>429</v>
      </c>
      <c r="H55" t="s">
        <v>208</v>
      </c>
      <c r="I55" t="s">
        <v>461</v>
      </c>
      <c r="J55" s="66">
        <v>2.75</v>
      </c>
      <c r="K55" t="s">
        <v>104</v>
      </c>
      <c r="L55" s="67">
        <v>4.3999999999999997E-2</v>
      </c>
      <c r="M55" s="67">
        <v>3.6299999999999999E-2</v>
      </c>
      <c r="N55" s="66">
        <v>736000</v>
      </c>
      <c r="O55" s="66">
        <v>103.31</v>
      </c>
      <c r="P55" s="66">
        <v>0</v>
      </c>
      <c r="Q55" s="66">
        <v>760.36159999999995</v>
      </c>
      <c r="R55" s="67">
        <v>5.7000000000000002E-3</v>
      </c>
      <c r="S55" s="67">
        <v>2.3E-2</v>
      </c>
      <c r="T55" s="67">
        <v>3.0000000000000001E-3</v>
      </c>
    </row>
    <row r="56" spans="1:20">
      <c r="A56" t="s">
        <v>462</v>
      </c>
      <c r="B56" t="s">
        <v>463</v>
      </c>
      <c r="C56" t="s">
        <v>102</v>
      </c>
      <c r="D56" t="s">
        <v>125</v>
      </c>
      <c r="E56" t="s">
        <v>464</v>
      </c>
      <c r="F56" t="s">
        <v>299</v>
      </c>
      <c r="G56" t="s">
        <v>465</v>
      </c>
      <c r="H56" t="s">
        <v>208</v>
      </c>
      <c r="I56" t="s">
        <v>466</v>
      </c>
      <c r="J56" s="66">
        <v>2.19</v>
      </c>
      <c r="K56" t="s">
        <v>104</v>
      </c>
      <c r="L56" s="67">
        <v>6.3E-2</v>
      </c>
      <c r="M56" s="67">
        <v>4.6800000000000001E-2</v>
      </c>
      <c r="N56" s="66">
        <v>30697</v>
      </c>
      <c r="O56" s="66">
        <v>106.13</v>
      </c>
      <c r="P56" s="66">
        <v>0</v>
      </c>
      <c r="Q56" s="66">
        <v>32.578726099999997</v>
      </c>
      <c r="R56" s="67">
        <v>2.9999999999999997E-4</v>
      </c>
      <c r="S56" s="67">
        <v>1E-3</v>
      </c>
      <c r="T56" s="67">
        <v>1E-4</v>
      </c>
    </row>
    <row r="57" spans="1:20">
      <c r="A57" s="68" t="s">
        <v>288</v>
      </c>
      <c r="B57" s="14"/>
      <c r="C57" s="14"/>
      <c r="D57" s="14"/>
      <c r="E57" s="14"/>
      <c r="J57" s="70">
        <v>3.71</v>
      </c>
      <c r="M57" s="69">
        <v>4.4499999999999998E-2</v>
      </c>
      <c r="N57" s="70">
        <v>4161444.03</v>
      </c>
      <c r="P57" s="70">
        <v>46.64414</v>
      </c>
      <c r="Q57" s="70">
        <v>4079.9032149780001</v>
      </c>
      <c r="S57" s="69">
        <v>0.1232</v>
      </c>
      <c r="T57" s="69">
        <v>1.61E-2</v>
      </c>
    </row>
    <row r="58" spans="1:20">
      <c r="A58" t="s">
        <v>467</v>
      </c>
      <c r="B58" t="s">
        <v>468</v>
      </c>
      <c r="C58" t="s">
        <v>102</v>
      </c>
      <c r="D58" t="s">
        <v>125</v>
      </c>
      <c r="E58" t="s">
        <v>293</v>
      </c>
      <c r="F58" t="s">
        <v>294</v>
      </c>
      <c r="G58" t="s">
        <v>207</v>
      </c>
      <c r="H58" t="s">
        <v>208</v>
      </c>
      <c r="I58" t="s">
        <v>469</v>
      </c>
      <c r="J58" s="66">
        <v>3.73</v>
      </c>
      <c r="K58" t="s">
        <v>104</v>
      </c>
      <c r="L58" s="67">
        <v>2.9000000000000001E-2</v>
      </c>
      <c r="M58" s="67">
        <v>2.41E-2</v>
      </c>
      <c r="N58" s="66">
        <v>1227246</v>
      </c>
      <c r="O58" s="66">
        <v>98.15</v>
      </c>
      <c r="P58" s="66">
        <v>0</v>
      </c>
      <c r="Q58" s="66">
        <v>1204.5419489999999</v>
      </c>
      <c r="R58" s="67">
        <v>1.4E-3</v>
      </c>
      <c r="S58" s="67">
        <v>3.6400000000000002E-2</v>
      </c>
      <c r="T58" s="67">
        <v>4.7999999999999996E-3</v>
      </c>
    </row>
    <row r="59" spans="1:20">
      <c r="A59" t="s">
        <v>470</v>
      </c>
      <c r="B59" t="s">
        <v>471</v>
      </c>
      <c r="C59" t="s">
        <v>102</v>
      </c>
      <c r="D59" t="s">
        <v>125</v>
      </c>
      <c r="E59" t="s">
        <v>472</v>
      </c>
      <c r="F59" t="s">
        <v>299</v>
      </c>
      <c r="G59" t="s">
        <v>316</v>
      </c>
      <c r="H59" t="s">
        <v>152</v>
      </c>
      <c r="I59" t="s">
        <v>473</v>
      </c>
      <c r="J59" s="66">
        <v>5.25</v>
      </c>
      <c r="K59" t="s">
        <v>104</v>
      </c>
      <c r="L59" s="67">
        <v>3.78E-2</v>
      </c>
      <c r="M59" s="67">
        <v>2.9399999999999999E-2</v>
      </c>
      <c r="N59" s="66">
        <v>376076</v>
      </c>
      <c r="O59" s="66">
        <v>105.2</v>
      </c>
      <c r="P59" s="66">
        <v>0</v>
      </c>
      <c r="Q59" s="66">
        <v>395.63195200000001</v>
      </c>
      <c r="R59" s="67">
        <v>1.6000000000000001E-3</v>
      </c>
      <c r="S59" s="67">
        <v>1.2E-2</v>
      </c>
      <c r="T59" s="67">
        <v>1.6000000000000001E-3</v>
      </c>
    </row>
    <row r="60" spans="1:20">
      <c r="A60" t="s">
        <v>474</v>
      </c>
      <c r="B60" t="s">
        <v>475</v>
      </c>
      <c r="C60" t="s">
        <v>102</v>
      </c>
      <c r="D60" t="s">
        <v>125</v>
      </c>
      <c r="E60" t="s">
        <v>476</v>
      </c>
      <c r="F60" t="s">
        <v>299</v>
      </c>
      <c r="G60" t="s">
        <v>316</v>
      </c>
      <c r="H60" t="s">
        <v>152</v>
      </c>
      <c r="I60" t="s">
        <v>477</v>
      </c>
      <c r="J60" s="66">
        <v>5.59</v>
      </c>
      <c r="K60" t="s">
        <v>104</v>
      </c>
      <c r="L60" s="67">
        <v>4.2999999999999997E-2</v>
      </c>
      <c r="M60" s="67">
        <v>6.1899999999999997E-2</v>
      </c>
      <c r="N60" s="66">
        <v>5593</v>
      </c>
      <c r="O60" s="66">
        <v>91.46</v>
      </c>
      <c r="P60" s="66">
        <v>0</v>
      </c>
      <c r="Q60" s="66">
        <v>5.1153578</v>
      </c>
      <c r="R60" s="67">
        <v>0</v>
      </c>
      <c r="S60" s="67">
        <v>2.0000000000000001E-4</v>
      </c>
      <c r="T60" s="67">
        <v>0</v>
      </c>
    </row>
    <row r="61" spans="1:20">
      <c r="A61" t="s">
        <v>478</v>
      </c>
      <c r="B61" t="s">
        <v>479</v>
      </c>
      <c r="C61" t="s">
        <v>102</v>
      </c>
      <c r="D61" t="s">
        <v>125</v>
      </c>
      <c r="E61" t="s">
        <v>480</v>
      </c>
      <c r="F61" t="s">
        <v>481</v>
      </c>
      <c r="G61" t="s">
        <v>353</v>
      </c>
      <c r="H61" t="s">
        <v>208</v>
      </c>
      <c r="I61" t="s">
        <v>482</v>
      </c>
      <c r="J61" s="66">
        <v>3.9</v>
      </c>
      <c r="K61" t="s">
        <v>125</v>
      </c>
      <c r="L61" s="67">
        <v>3.9E-2</v>
      </c>
      <c r="M61" s="67">
        <v>3.5900000000000001E-2</v>
      </c>
      <c r="N61" s="66">
        <v>75000</v>
      </c>
      <c r="O61" s="66">
        <v>97.4</v>
      </c>
      <c r="P61" s="66">
        <v>0</v>
      </c>
      <c r="Q61" s="66">
        <v>73.05</v>
      </c>
      <c r="R61" s="67">
        <v>4.0000000000000002E-4</v>
      </c>
      <c r="S61" s="67">
        <v>2.2000000000000001E-3</v>
      </c>
      <c r="T61" s="67">
        <v>2.9999999999999997E-4</v>
      </c>
    </row>
    <row r="62" spans="1:20">
      <c r="A62" t="s">
        <v>483</v>
      </c>
      <c r="B62" t="s">
        <v>484</v>
      </c>
      <c r="C62" t="s">
        <v>102</v>
      </c>
      <c r="D62" t="s">
        <v>125</v>
      </c>
      <c r="E62" t="s">
        <v>485</v>
      </c>
      <c r="F62" t="s">
        <v>103</v>
      </c>
      <c r="G62" t="s">
        <v>358</v>
      </c>
      <c r="H62" t="s">
        <v>152</v>
      </c>
      <c r="I62" t="s">
        <v>486</v>
      </c>
      <c r="J62" s="66">
        <v>3.42</v>
      </c>
      <c r="K62" t="s">
        <v>104</v>
      </c>
      <c r="L62" s="67">
        <v>3.85E-2</v>
      </c>
      <c r="M62" s="67">
        <v>3.7900000000000003E-2</v>
      </c>
      <c r="N62" s="66">
        <v>707172</v>
      </c>
      <c r="O62" s="66">
        <v>97.44</v>
      </c>
      <c r="P62" s="66">
        <v>0</v>
      </c>
      <c r="Q62" s="66">
        <v>689.06839679999996</v>
      </c>
      <c r="R62" s="67">
        <v>1.6000000000000001E-3</v>
      </c>
      <c r="S62" s="67">
        <v>2.0799999999999999E-2</v>
      </c>
      <c r="T62" s="67">
        <v>2.7000000000000001E-3</v>
      </c>
    </row>
    <row r="63" spans="1:20">
      <c r="A63" t="s">
        <v>487</v>
      </c>
      <c r="B63" t="s">
        <v>488</v>
      </c>
      <c r="C63" t="s">
        <v>102</v>
      </c>
      <c r="D63" t="s">
        <v>125</v>
      </c>
      <c r="E63" t="s">
        <v>489</v>
      </c>
      <c r="F63" t="s">
        <v>321</v>
      </c>
      <c r="G63" t="s">
        <v>325</v>
      </c>
      <c r="H63" t="s">
        <v>208</v>
      </c>
      <c r="I63" t="s">
        <v>490</v>
      </c>
      <c r="J63" s="66">
        <v>3.82</v>
      </c>
      <c r="K63" t="s">
        <v>104</v>
      </c>
      <c r="L63" s="67">
        <v>4.7E-2</v>
      </c>
      <c r="M63" s="67">
        <v>4.1799999999999997E-2</v>
      </c>
      <c r="N63" s="66">
        <v>936172.61</v>
      </c>
      <c r="O63" s="66">
        <v>97.4</v>
      </c>
      <c r="P63" s="66">
        <v>46.64414</v>
      </c>
      <c r="Q63" s="66">
        <v>958.47626214000002</v>
      </c>
      <c r="R63" s="67">
        <v>1.2999999999999999E-3</v>
      </c>
      <c r="S63" s="67">
        <v>2.9000000000000001E-2</v>
      </c>
      <c r="T63" s="67">
        <v>3.8E-3</v>
      </c>
    </row>
    <row r="64" spans="1:20">
      <c r="A64" t="s">
        <v>491</v>
      </c>
      <c r="B64" t="s">
        <v>492</v>
      </c>
      <c r="C64" t="s">
        <v>102</v>
      </c>
      <c r="D64" t="s">
        <v>125</v>
      </c>
      <c r="E64" t="s">
        <v>493</v>
      </c>
      <c r="F64" t="s">
        <v>129</v>
      </c>
      <c r="G64" t="s">
        <v>325</v>
      </c>
      <c r="H64" t="s">
        <v>208</v>
      </c>
      <c r="I64" t="s">
        <v>494</v>
      </c>
      <c r="J64" s="66">
        <v>2.96</v>
      </c>
      <c r="K64" t="s">
        <v>104</v>
      </c>
      <c r="L64" s="67">
        <v>5.2499999999999998E-2</v>
      </c>
      <c r="M64" s="67">
        <v>9.5100000000000004E-2</v>
      </c>
      <c r="N64" s="66">
        <v>834184.42</v>
      </c>
      <c r="O64" s="66">
        <v>90.39</v>
      </c>
      <c r="P64" s="66">
        <v>0</v>
      </c>
      <c r="Q64" s="66">
        <v>754.01929723800004</v>
      </c>
      <c r="R64" s="67">
        <v>4.1000000000000003E-3</v>
      </c>
      <c r="S64" s="67">
        <v>2.2800000000000001E-2</v>
      </c>
      <c r="T64" s="67">
        <v>3.0000000000000001E-3</v>
      </c>
    </row>
    <row r="65" spans="1:20">
      <c r="A65" s="68" t="s">
        <v>495</v>
      </c>
      <c r="B65" s="14"/>
      <c r="C65" s="14"/>
      <c r="D65" s="14"/>
      <c r="E65" s="14"/>
      <c r="J65" s="70">
        <v>0</v>
      </c>
      <c r="M65" s="69">
        <v>0</v>
      </c>
      <c r="N65" s="70">
        <v>0</v>
      </c>
      <c r="P65" s="70">
        <v>0</v>
      </c>
      <c r="Q65" s="70">
        <v>0</v>
      </c>
      <c r="S65" s="69">
        <v>0</v>
      </c>
      <c r="T65" s="69">
        <v>0</v>
      </c>
    </row>
    <row r="66" spans="1:20">
      <c r="A66" t="s">
        <v>222</v>
      </c>
      <c r="B66" t="s">
        <v>222</v>
      </c>
      <c r="C66" s="14"/>
      <c r="D66" s="14"/>
      <c r="E66" s="14"/>
      <c r="F66" t="s">
        <v>222</v>
      </c>
      <c r="G66" t="s">
        <v>222</v>
      </c>
      <c r="J66" s="66">
        <v>0</v>
      </c>
      <c r="K66" t="s">
        <v>222</v>
      </c>
      <c r="L66" s="67">
        <v>0</v>
      </c>
      <c r="M66" s="67">
        <v>0</v>
      </c>
      <c r="N66" s="66">
        <v>0</v>
      </c>
      <c r="O66" s="66">
        <v>0</v>
      </c>
      <c r="Q66" s="66">
        <v>0</v>
      </c>
      <c r="R66" s="67">
        <v>0</v>
      </c>
      <c r="S66" s="67">
        <v>0</v>
      </c>
      <c r="T66" s="67">
        <v>0</v>
      </c>
    </row>
    <row r="67" spans="1:20">
      <c r="A67" s="68" t="s">
        <v>227</v>
      </c>
      <c r="B67" s="14"/>
      <c r="C67" s="14"/>
      <c r="D67" s="14"/>
      <c r="E67" s="14"/>
      <c r="J67" s="70">
        <v>3.97</v>
      </c>
      <c r="M67" s="69">
        <v>4.7100000000000003E-2</v>
      </c>
      <c r="N67" s="70">
        <v>1648700</v>
      </c>
      <c r="P67" s="70">
        <v>27.47082116</v>
      </c>
      <c r="Q67" s="70">
        <v>6072.4852588036001</v>
      </c>
      <c r="S67" s="69">
        <v>0.18340000000000001</v>
      </c>
      <c r="T67" s="69">
        <v>2.4E-2</v>
      </c>
    </row>
    <row r="68" spans="1:20">
      <c r="A68" s="68" t="s">
        <v>289</v>
      </c>
      <c r="B68" s="14"/>
      <c r="C68" s="14"/>
      <c r="D68" s="14"/>
      <c r="E68" s="14"/>
      <c r="J68" s="70">
        <v>0</v>
      </c>
      <c r="M68" s="69">
        <v>0</v>
      </c>
      <c r="N68" s="70">
        <v>0</v>
      </c>
      <c r="P68" s="70">
        <v>0</v>
      </c>
      <c r="Q68" s="70">
        <v>0</v>
      </c>
      <c r="S68" s="69">
        <v>0</v>
      </c>
      <c r="T68" s="69">
        <v>0</v>
      </c>
    </row>
    <row r="69" spans="1:20">
      <c r="A69" t="s">
        <v>222</v>
      </c>
      <c r="B69" t="s">
        <v>222</v>
      </c>
      <c r="C69" s="14"/>
      <c r="D69" s="14"/>
      <c r="E69" s="14"/>
      <c r="F69" t="s">
        <v>222</v>
      </c>
      <c r="G69" t="s">
        <v>222</v>
      </c>
      <c r="J69" s="66">
        <v>0</v>
      </c>
      <c r="K69" t="s">
        <v>222</v>
      </c>
      <c r="L69" s="67">
        <v>0</v>
      </c>
      <c r="M69" s="67">
        <v>0</v>
      </c>
      <c r="N69" s="66">
        <v>0</v>
      </c>
      <c r="O69" s="66">
        <v>0</v>
      </c>
      <c r="Q69" s="66">
        <v>0</v>
      </c>
      <c r="R69" s="67">
        <v>0</v>
      </c>
      <c r="S69" s="67">
        <v>0</v>
      </c>
      <c r="T69" s="67">
        <v>0</v>
      </c>
    </row>
    <row r="70" spans="1:20">
      <c r="A70" s="68" t="s">
        <v>290</v>
      </c>
      <c r="B70" s="14"/>
      <c r="C70" s="14"/>
      <c r="D70" s="14"/>
      <c r="E70" s="14"/>
      <c r="J70" s="70">
        <v>3.97</v>
      </c>
      <c r="M70" s="69">
        <v>4.7100000000000003E-2</v>
      </c>
      <c r="N70" s="70">
        <v>1648700</v>
      </c>
      <c r="P70" s="70">
        <v>27.47082116</v>
      </c>
      <c r="Q70" s="70">
        <v>6072.4852588036001</v>
      </c>
      <c r="S70" s="69">
        <v>0.18340000000000001</v>
      </c>
      <c r="T70" s="69">
        <v>2.4E-2</v>
      </c>
    </row>
    <row r="71" spans="1:20">
      <c r="A71" t="s">
        <v>496</v>
      </c>
      <c r="B71" t="s">
        <v>497</v>
      </c>
      <c r="C71" t="s">
        <v>498</v>
      </c>
      <c r="D71" t="s">
        <v>499</v>
      </c>
      <c r="E71" t="s">
        <v>500</v>
      </c>
      <c r="F71" t="s">
        <v>501</v>
      </c>
      <c r="G71" t="s">
        <v>502</v>
      </c>
      <c r="H71" t="s">
        <v>331</v>
      </c>
      <c r="I71" t="s">
        <v>503</v>
      </c>
      <c r="J71" s="66">
        <v>5.03</v>
      </c>
      <c r="K71" t="s">
        <v>108</v>
      </c>
      <c r="L71" s="67">
        <v>6.7500000000000004E-2</v>
      </c>
      <c r="M71" s="67">
        <v>3.6999999999999998E-2</v>
      </c>
      <c r="N71" s="66">
        <v>116000</v>
      </c>
      <c r="O71" s="66">
        <v>119.59575</v>
      </c>
      <c r="P71" s="66">
        <v>0</v>
      </c>
      <c r="Q71" s="66">
        <v>483.06158574</v>
      </c>
      <c r="R71" s="67">
        <v>0</v>
      </c>
      <c r="S71" s="67">
        <v>1.46E-2</v>
      </c>
      <c r="T71" s="67">
        <v>1.9E-3</v>
      </c>
    </row>
    <row r="72" spans="1:20">
      <c r="A72" t="s">
        <v>504</v>
      </c>
      <c r="B72" t="s">
        <v>505</v>
      </c>
      <c r="C72" t="s">
        <v>498</v>
      </c>
      <c r="D72" t="s">
        <v>499</v>
      </c>
      <c r="E72" t="s">
        <v>506</v>
      </c>
      <c r="F72" t="s">
        <v>507</v>
      </c>
      <c r="G72" t="s">
        <v>429</v>
      </c>
      <c r="H72" t="s">
        <v>208</v>
      </c>
      <c r="I72" t="s">
        <v>508</v>
      </c>
      <c r="J72" s="66">
        <v>5.3</v>
      </c>
      <c r="K72" t="s">
        <v>108</v>
      </c>
      <c r="L72" s="67">
        <v>4.6300000000000001E-2</v>
      </c>
      <c r="M72" s="67">
        <v>2.9600000000000001E-2</v>
      </c>
      <c r="N72" s="66">
        <v>172000</v>
      </c>
      <c r="O72" s="66">
        <v>109.70655558139535</v>
      </c>
      <c r="P72" s="66">
        <v>0</v>
      </c>
      <c r="Q72" s="66">
        <v>657.03694963919997</v>
      </c>
      <c r="R72" s="67">
        <v>0</v>
      </c>
      <c r="S72" s="67">
        <v>1.9800000000000002E-2</v>
      </c>
      <c r="T72" s="67">
        <v>2.5999999999999999E-3</v>
      </c>
    </row>
    <row r="73" spans="1:20">
      <c r="A73" t="s">
        <v>509</v>
      </c>
      <c r="B73" t="s">
        <v>510</v>
      </c>
      <c r="C73" t="s">
        <v>125</v>
      </c>
      <c r="D73" t="s">
        <v>499</v>
      </c>
      <c r="E73" t="s">
        <v>511</v>
      </c>
      <c r="F73" t="s">
        <v>512</v>
      </c>
      <c r="G73" t="s">
        <v>465</v>
      </c>
      <c r="H73" t="s">
        <v>208</v>
      </c>
      <c r="I73" t="s">
        <v>513</v>
      </c>
      <c r="J73" s="66">
        <v>5.88</v>
      </c>
      <c r="K73" t="s">
        <v>108</v>
      </c>
      <c r="L73" s="67">
        <v>6.88E-2</v>
      </c>
      <c r="M73" s="67">
        <v>7.3400000000000007E-2</v>
      </c>
      <c r="N73" s="66">
        <v>161000</v>
      </c>
      <c r="O73" s="66">
        <v>100.34341645962733</v>
      </c>
      <c r="P73" s="66">
        <v>0</v>
      </c>
      <c r="Q73" s="66">
        <v>562.52719954099996</v>
      </c>
      <c r="R73" s="67">
        <v>0</v>
      </c>
      <c r="S73" s="67">
        <v>1.7000000000000001E-2</v>
      </c>
      <c r="T73" s="67">
        <v>2.2000000000000001E-3</v>
      </c>
    </row>
    <row r="74" spans="1:20">
      <c r="A74" t="s">
        <v>514</v>
      </c>
      <c r="B74" t="s">
        <v>515</v>
      </c>
      <c r="C74" t="s">
        <v>498</v>
      </c>
      <c r="D74" t="s">
        <v>499</v>
      </c>
      <c r="E74" t="s">
        <v>516</v>
      </c>
      <c r="F74" t="s">
        <v>125</v>
      </c>
      <c r="G74" t="s">
        <v>517</v>
      </c>
      <c r="H74" t="s">
        <v>331</v>
      </c>
      <c r="I74" t="s">
        <v>368</v>
      </c>
      <c r="J74" s="66">
        <v>3.53</v>
      </c>
      <c r="K74" t="s">
        <v>108</v>
      </c>
      <c r="L74" s="67">
        <v>5.6300000000000003E-2</v>
      </c>
      <c r="M74" s="67">
        <v>5.6399999999999999E-2</v>
      </c>
      <c r="N74" s="66">
        <v>127000</v>
      </c>
      <c r="O74" s="66">
        <v>103</v>
      </c>
      <c r="P74" s="66">
        <v>12.437286159999999</v>
      </c>
      <c r="Q74" s="66">
        <v>467.91770616000002</v>
      </c>
      <c r="R74" s="67">
        <v>0</v>
      </c>
      <c r="S74" s="67">
        <v>1.41E-2</v>
      </c>
      <c r="T74" s="67">
        <v>1.8E-3</v>
      </c>
    </row>
    <row r="75" spans="1:20">
      <c r="A75" t="s">
        <v>518</v>
      </c>
      <c r="B75" t="s">
        <v>519</v>
      </c>
      <c r="C75" t="s">
        <v>498</v>
      </c>
      <c r="D75" t="s">
        <v>499</v>
      </c>
      <c r="E75" t="s">
        <v>520</v>
      </c>
      <c r="F75" t="s">
        <v>521</v>
      </c>
      <c r="G75" t="s">
        <v>517</v>
      </c>
      <c r="H75" t="s">
        <v>331</v>
      </c>
      <c r="I75" t="s">
        <v>301</v>
      </c>
      <c r="J75" s="66">
        <v>4.66</v>
      </c>
      <c r="K75" t="s">
        <v>108</v>
      </c>
      <c r="L75" s="67">
        <v>5.2499999999999998E-2</v>
      </c>
      <c r="M75" s="67">
        <v>4.58E-2</v>
      </c>
      <c r="N75" s="66">
        <v>128000</v>
      </c>
      <c r="O75" s="66">
        <v>104.42475</v>
      </c>
      <c r="P75" s="66">
        <v>0</v>
      </c>
      <c r="Q75" s="66">
        <v>465.41693376000001</v>
      </c>
      <c r="R75" s="67">
        <v>0</v>
      </c>
      <c r="S75" s="67">
        <v>1.41E-2</v>
      </c>
      <c r="T75" s="67">
        <v>1.8E-3</v>
      </c>
    </row>
    <row r="76" spans="1:20">
      <c r="A76" t="s">
        <v>522</v>
      </c>
      <c r="B76" t="s">
        <v>523</v>
      </c>
      <c r="C76" t="s">
        <v>498</v>
      </c>
      <c r="D76" t="s">
        <v>499</v>
      </c>
      <c r="E76" t="s">
        <v>524</v>
      </c>
      <c r="F76" t="s">
        <v>525</v>
      </c>
      <c r="G76" t="s">
        <v>526</v>
      </c>
      <c r="H76" t="s">
        <v>527</v>
      </c>
      <c r="I76" t="s">
        <v>528</v>
      </c>
      <c r="J76" s="66">
        <v>1.47</v>
      </c>
      <c r="K76" t="s">
        <v>108</v>
      </c>
      <c r="L76" s="67">
        <v>5.3999999999999999E-2</v>
      </c>
      <c r="M76" s="67">
        <v>3.15E-2</v>
      </c>
      <c r="N76" s="66">
        <v>189700</v>
      </c>
      <c r="O76" s="66">
        <v>105.87</v>
      </c>
      <c r="P76" s="66">
        <v>0</v>
      </c>
      <c r="Q76" s="66">
        <v>699.30882798000005</v>
      </c>
      <c r="R76" s="67">
        <v>0</v>
      </c>
      <c r="S76" s="67">
        <v>2.1100000000000001E-2</v>
      </c>
      <c r="T76" s="67">
        <v>2.8E-3</v>
      </c>
    </row>
    <row r="77" spans="1:20">
      <c r="A77" t="s">
        <v>529</v>
      </c>
      <c r="B77" t="s">
        <v>530</v>
      </c>
      <c r="C77" t="s">
        <v>498</v>
      </c>
      <c r="D77" t="s">
        <v>499</v>
      </c>
      <c r="E77" t="s">
        <v>531</v>
      </c>
      <c r="F77" t="s">
        <v>532</v>
      </c>
      <c r="G77" t="s">
        <v>533</v>
      </c>
      <c r="H77" t="s">
        <v>331</v>
      </c>
      <c r="I77" t="s">
        <v>534</v>
      </c>
      <c r="J77" s="66">
        <v>4.1399999999999997</v>
      </c>
      <c r="K77" t="s">
        <v>108</v>
      </c>
      <c r="L77" s="67">
        <v>5.3800000000000001E-2</v>
      </c>
      <c r="M77" s="67">
        <v>4.3299999999999998E-2</v>
      </c>
      <c r="N77" s="66">
        <v>160000</v>
      </c>
      <c r="O77" s="66">
        <v>106.32273612500001</v>
      </c>
      <c r="P77" s="66">
        <v>0</v>
      </c>
      <c r="Q77" s="66">
        <v>592.34522749960001</v>
      </c>
      <c r="R77" s="67">
        <v>0</v>
      </c>
      <c r="S77" s="67">
        <v>1.7899999999999999E-2</v>
      </c>
      <c r="T77" s="67">
        <v>2.3E-3</v>
      </c>
    </row>
    <row r="78" spans="1:20">
      <c r="A78" t="s">
        <v>535</v>
      </c>
      <c r="B78" t="s">
        <v>536</v>
      </c>
      <c r="C78" t="s">
        <v>498</v>
      </c>
      <c r="D78" t="s">
        <v>499</v>
      </c>
      <c r="E78" t="s">
        <v>537</v>
      </c>
      <c r="F78" t="s">
        <v>538</v>
      </c>
      <c r="G78" t="s">
        <v>526</v>
      </c>
      <c r="H78" t="s">
        <v>527</v>
      </c>
      <c r="I78" t="s">
        <v>539</v>
      </c>
      <c r="J78" s="66">
        <v>6.37</v>
      </c>
      <c r="K78" t="s">
        <v>108</v>
      </c>
      <c r="L78" s="67">
        <v>5.5E-2</v>
      </c>
      <c r="M78" s="67">
        <v>5.5500000000000001E-2</v>
      </c>
      <c r="N78" s="66">
        <v>143000</v>
      </c>
      <c r="O78" s="66">
        <v>101.27283335664336</v>
      </c>
      <c r="P78" s="66">
        <v>0</v>
      </c>
      <c r="Q78" s="66">
        <v>504.26376821939999</v>
      </c>
      <c r="R78" s="67">
        <v>0</v>
      </c>
      <c r="S78" s="67">
        <v>1.52E-2</v>
      </c>
      <c r="T78" s="67">
        <v>2E-3</v>
      </c>
    </row>
    <row r="79" spans="1:20">
      <c r="A79" t="s">
        <v>540</v>
      </c>
      <c r="B79" t="s">
        <v>541</v>
      </c>
      <c r="C79" t="s">
        <v>125</v>
      </c>
      <c r="D79" t="s">
        <v>499</v>
      </c>
      <c r="E79" t="s">
        <v>542</v>
      </c>
      <c r="F79" t="s">
        <v>125</v>
      </c>
      <c r="G79" t="s">
        <v>533</v>
      </c>
      <c r="H79" t="s">
        <v>331</v>
      </c>
      <c r="I79" t="s">
        <v>543</v>
      </c>
      <c r="J79" s="66">
        <v>2.74</v>
      </c>
      <c r="K79" t="s">
        <v>108</v>
      </c>
      <c r="L79" s="67">
        <v>5.5E-2</v>
      </c>
      <c r="M79" s="67">
        <v>5.67E-2</v>
      </c>
      <c r="N79" s="66">
        <v>157000</v>
      </c>
      <c r="O79" s="66">
        <v>102.46899999999999</v>
      </c>
      <c r="P79" s="66">
        <v>15.033535000000001</v>
      </c>
      <c r="Q79" s="66">
        <v>575.20491605999996</v>
      </c>
      <c r="R79" s="67">
        <v>0</v>
      </c>
      <c r="S79" s="67">
        <v>1.7399999999999999E-2</v>
      </c>
      <c r="T79" s="67">
        <v>2.3E-3</v>
      </c>
    </row>
    <row r="80" spans="1:20">
      <c r="A80" t="s">
        <v>544</v>
      </c>
      <c r="B80" t="s">
        <v>545</v>
      </c>
      <c r="C80" t="s">
        <v>498</v>
      </c>
      <c r="D80" t="s">
        <v>499</v>
      </c>
      <c r="E80" t="s">
        <v>546</v>
      </c>
      <c r="F80" t="s">
        <v>507</v>
      </c>
      <c r="G80" t="s">
        <v>547</v>
      </c>
      <c r="H80" t="s">
        <v>331</v>
      </c>
      <c r="I80" t="s">
        <v>548</v>
      </c>
      <c r="J80" s="66">
        <v>3.08</v>
      </c>
      <c r="K80" t="s">
        <v>108</v>
      </c>
      <c r="L80" s="67">
        <v>5.2499999999999998E-2</v>
      </c>
      <c r="M80" s="67">
        <v>4.5199999999999997E-2</v>
      </c>
      <c r="N80" s="66">
        <v>167000</v>
      </c>
      <c r="O80" s="66">
        <v>103.25458335329341</v>
      </c>
      <c r="P80" s="66">
        <v>0</v>
      </c>
      <c r="Q80" s="66">
        <v>600.41920692439999</v>
      </c>
      <c r="R80" s="67">
        <v>0</v>
      </c>
      <c r="S80" s="67">
        <v>1.8100000000000002E-2</v>
      </c>
      <c r="T80" s="67">
        <v>2.3999999999999998E-3</v>
      </c>
    </row>
    <row r="81" spans="1:20">
      <c r="A81" t="s">
        <v>549</v>
      </c>
      <c r="B81" t="s">
        <v>550</v>
      </c>
      <c r="C81" t="s">
        <v>498</v>
      </c>
      <c r="D81" t="s">
        <v>499</v>
      </c>
      <c r="E81" t="s">
        <v>551</v>
      </c>
      <c r="F81" t="s">
        <v>552</v>
      </c>
      <c r="G81" t="s">
        <v>553</v>
      </c>
      <c r="H81" t="s">
        <v>527</v>
      </c>
      <c r="I81" t="s">
        <v>508</v>
      </c>
      <c r="J81" s="66">
        <v>2.06</v>
      </c>
      <c r="K81" t="s">
        <v>108</v>
      </c>
      <c r="L81" s="67">
        <v>6.3799999999999996E-2</v>
      </c>
      <c r="M81" s="67">
        <v>5.2299999999999999E-2</v>
      </c>
      <c r="N81" s="66">
        <v>128000</v>
      </c>
      <c r="O81" s="66">
        <v>104.327375</v>
      </c>
      <c r="P81" s="66">
        <v>0</v>
      </c>
      <c r="Q81" s="66">
        <v>464.98293727999999</v>
      </c>
      <c r="R81" s="67">
        <v>0</v>
      </c>
      <c r="S81" s="67">
        <v>1.4E-2</v>
      </c>
      <c r="T81" s="67">
        <v>1.8E-3</v>
      </c>
    </row>
    <row r="82" spans="1:20">
      <c r="A82" s="84" t="s">
        <v>229</v>
      </c>
      <c r="B82" s="14"/>
      <c r="C82" s="14"/>
      <c r="D82" s="14"/>
      <c r="E82" s="14"/>
    </row>
    <row r="83" spans="1:20">
      <c r="A83" s="84" t="s">
        <v>283</v>
      </c>
      <c r="B83" s="14"/>
      <c r="C83" s="14"/>
      <c r="D83" s="14"/>
      <c r="E83" s="14"/>
    </row>
    <row r="84" spans="1:20">
      <c r="A84" s="84" t="s">
        <v>284</v>
      </c>
      <c r="B84" s="14"/>
      <c r="C84" s="14"/>
      <c r="D84" s="14"/>
      <c r="E84" s="14"/>
    </row>
    <row r="85" spans="1:20">
      <c r="A85" s="84" t="s">
        <v>285</v>
      </c>
      <c r="B85" s="14"/>
      <c r="C85" s="14"/>
      <c r="D85" s="14"/>
      <c r="E85" s="14"/>
    </row>
    <row r="86" spans="1:20">
      <c r="A86" s="84" t="s">
        <v>286</v>
      </c>
      <c r="B86" s="14"/>
      <c r="C86" s="14"/>
      <c r="D86" s="14"/>
      <c r="E86" s="14"/>
    </row>
    <row r="87" spans="1:20" hidden="1">
      <c r="B87" s="14"/>
      <c r="C87" s="14"/>
      <c r="D87" s="14"/>
      <c r="E87" s="14"/>
    </row>
    <row r="88" spans="1:20" hidden="1">
      <c r="B88" s="14"/>
      <c r="C88" s="14"/>
      <c r="D88" s="14"/>
      <c r="E88" s="14"/>
    </row>
    <row r="89" spans="1:20" hidden="1">
      <c r="B89" s="14"/>
      <c r="C89" s="14"/>
      <c r="D89" s="14"/>
      <c r="E89" s="14"/>
    </row>
    <row r="90" spans="1:20" hidden="1">
      <c r="B90" s="14"/>
      <c r="C90" s="14"/>
      <c r="D90" s="14"/>
      <c r="E90" s="14"/>
    </row>
    <row r="91" spans="1:20" hidden="1">
      <c r="B91" s="14"/>
      <c r="C91" s="14"/>
      <c r="D91" s="14"/>
      <c r="E91" s="14"/>
    </row>
    <row r="92" spans="1:20" hidden="1">
      <c r="B92" s="14"/>
      <c r="C92" s="14"/>
      <c r="D92" s="14"/>
      <c r="E92" s="14"/>
    </row>
    <row r="93" spans="1:20" hidden="1">
      <c r="B93" s="14"/>
      <c r="C93" s="14"/>
      <c r="D93" s="14"/>
      <c r="E93" s="14"/>
    </row>
    <row r="94" spans="1:20" hidden="1">
      <c r="B94" s="14"/>
      <c r="C94" s="14"/>
      <c r="D94" s="14"/>
      <c r="E94" s="14"/>
    </row>
    <row r="95" spans="1:20" hidden="1">
      <c r="B95" s="14"/>
      <c r="C95" s="14"/>
      <c r="D95" s="14"/>
      <c r="E95" s="14"/>
    </row>
    <row r="96" spans="1:20" hidden="1">
      <c r="B96" s="14"/>
      <c r="C96" s="14"/>
      <c r="D96" s="14"/>
      <c r="E96" s="14"/>
    </row>
    <row r="97" spans="2:5" hidden="1">
      <c r="B97" s="14"/>
      <c r="C97" s="14"/>
      <c r="D97" s="14"/>
      <c r="E97" s="14"/>
    </row>
    <row r="98" spans="2:5" hidden="1">
      <c r="B98" s="14"/>
      <c r="C98" s="14"/>
      <c r="D98" s="14"/>
      <c r="E98" s="14"/>
    </row>
    <row r="99" spans="2:5" hidden="1">
      <c r="B99" s="14"/>
      <c r="C99" s="14"/>
      <c r="D99" s="14"/>
      <c r="E99" s="14"/>
    </row>
    <row r="100" spans="2:5" hidden="1">
      <c r="B100" s="14"/>
      <c r="C100" s="14"/>
      <c r="D100" s="14"/>
      <c r="E100" s="14"/>
    </row>
    <row r="101" spans="2:5" hidden="1">
      <c r="B101" s="14"/>
      <c r="C101" s="14"/>
      <c r="D101" s="14"/>
      <c r="E101" s="14"/>
    </row>
    <row r="102" spans="2:5" hidden="1">
      <c r="B102" s="14"/>
      <c r="C102" s="14"/>
      <c r="D102" s="14"/>
      <c r="E102" s="14"/>
    </row>
    <row r="103" spans="2:5" hidden="1">
      <c r="B103" s="14"/>
      <c r="C103" s="14"/>
      <c r="D103" s="14"/>
      <c r="E103" s="14"/>
    </row>
    <row r="104" spans="2:5" hidden="1">
      <c r="B104" s="14"/>
      <c r="C104" s="14"/>
      <c r="D104" s="14"/>
      <c r="E104" s="14"/>
    </row>
    <row r="105" spans="2:5" hidden="1">
      <c r="B105" s="14"/>
      <c r="C105" s="14"/>
      <c r="D105" s="14"/>
      <c r="E105" s="14"/>
    </row>
    <row r="106" spans="2:5" hidden="1">
      <c r="B106" s="14"/>
      <c r="C106" s="14"/>
      <c r="D106" s="14"/>
      <c r="E106" s="14"/>
    </row>
    <row r="107" spans="2:5" hidden="1">
      <c r="B107" s="14"/>
      <c r="C107" s="14"/>
      <c r="D107" s="14"/>
      <c r="E107" s="14"/>
    </row>
    <row r="108" spans="2:5" hidden="1">
      <c r="B108" s="14"/>
      <c r="C108" s="14"/>
      <c r="D108" s="14"/>
      <c r="E108" s="14"/>
    </row>
    <row r="109" spans="2:5" hidden="1">
      <c r="B109" s="14"/>
      <c r="C109" s="14"/>
      <c r="D109" s="14"/>
      <c r="E109" s="14"/>
    </row>
    <row r="110" spans="2:5" hidden="1">
      <c r="B110" s="14"/>
      <c r="C110" s="14"/>
      <c r="D110" s="14"/>
      <c r="E110" s="14"/>
    </row>
    <row r="111" spans="2:5" hidden="1">
      <c r="B111" s="14"/>
      <c r="C111" s="14"/>
      <c r="D111" s="14"/>
      <c r="E111" s="14"/>
    </row>
    <row r="112" spans="2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4"/>
      <c r="B774" s="14"/>
      <c r="C774" s="14"/>
      <c r="D774" s="14"/>
      <c r="E774" s="14"/>
    </row>
    <row r="775" spans="1:5" hidden="1">
      <c r="A775" s="16"/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>
      <c r="B807" s="14"/>
      <c r="C807" s="14"/>
      <c r="D807" s="14"/>
      <c r="E807" s="14"/>
    </row>
  </sheetData>
  <dataValidations count="5">
    <dataValidation type="list" allowBlank="1" showInputMessage="1" showErrorMessage="1" sqref="K12:K805">
      <formula1>$BM$7:$BM$11</formula1>
    </dataValidation>
    <dataValidation type="list" allowBlank="1" showInputMessage="1" showErrorMessage="1" sqref="D12:D799">
      <formula1>$BH$7:$BH$11</formula1>
    </dataValidation>
    <dataValidation type="list" allowBlank="1" showInputMessage="1" showErrorMessage="1" sqref="H12:H805">
      <formula1>$BL$7:$BL$10</formula1>
    </dataValidation>
    <dataValidation allowBlank="1" showInputMessage="1" showErrorMessage="1" sqref="G2 P9"/>
    <dataValidation type="list" allowBlank="1" showInputMessage="1" showErrorMessage="1" sqref="F12:F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topLeftCell="I15" workbookViewId="0">
      <selection activeCell="O15" sqref="O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195</v>
      </c>
    </row>
    <row r="2" spans="1:61">
      <c r="A2" s="2" t="s">
        <v>1</v>
      </c>
      <c r="B2" t="s">
        <v>196</v>
      </c>
    </row>
    <row r="3" spans="1:61">
      <c r="A3" s="2" t="s">
        <v>2</v>
      </c>
      <c r="B3" t="s">
        <v>197</v>
      </c>
    </row>
    <row r="4" spans="1:61">
      <c r="A4" s="2" t="s">
        <v>3</v>
      </c>
      <c r="B4" t="s">
        <v>198</v>
      </c>
    </row>
    <row r="5" spans="1:61">
      <c r="A5" s="63" t="s">
        <v>199</v>
      </c>
      <c r="B5" t="s">
        <v>200</v>
      </c>
    </row>
    <row r="6" spans="1:61" ht="26.25" customHeight="1">
      <c r="A6" s="98" t="s">
        <v>68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I6" s="16"/>
    </row>
    <row r="7" spans="1:61" ht="26.25" customHeight="1">
      <c r="A7" s="98" t="s">
        <v>91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E7" s="16"/>
      <c r="BI7" s="16"/>
    </row>
    <row r="8" spans="1:61" s="16" customFormat="1" ht="20.25">
      <c r="A8" s="40" t="s">
        <v>48</v>
      </c>
      <c r="B8" s="41" t="s">
        <v>49</v>
      </c>
      <c r="C8" s="101" t="s">
        <v>70</v>
      </c>
      <c r="D8" s="101" t="s">
        <v>83</v>
      </c>
      <c r="E8" s="101" t="s">
        <v>50</v>
      </c>
      <c r="F8" s="101" t="s">
        <v>84</v>
      </c>
      <c r="G8" s="101" t="s">
        <v>53</v>
      </c>
      <c r="H8" s="92" t="s">
        <v>189</v>
      </c>
      <c r="I8" s="92" t="s">
        <v>190</v>
      </c>
      <c r="J8" s="92" t="s">
        <v>194</v>
      </c>
      <c r="K8" s="92" t="s">
        <v>56</v>
      </c>
      <c r="L8" s="92" t="s">
        <v>73</v>
      </c>
      <c r="M8" s="92" t="s">
        <v>57</v>
      </c>
      <c r="N8" s="44" t="s">
        <v>185</v>
      </c>
      <c r="BE8" s="14"/>
      <c r="BF8" s="14"/>
      <c r="BG8" s="14"/>
      <c r="BI8" s="20"/>
    </row>
    <row r="9" spans="1:61" s="16" customFormat="1" ht="24" customHeight="1">
      <c r="A9" s="17"/>
      <c r="B9" s="18"/>
      <c r="C9" s="18"/>
      <c r="D9" s="18"/>
      <c r="E9" s="18"/>
      <c r="F9" s="18"/>
      <c r="G9" s="18"/>
      <c r="H9" s="18" t="s">
        <v>186</v>
      </c>
      <c r="I9" s="18"/>
      <c r="J9" s="18" t="s">
        <v>187</v>
      </c>
      <c r="K9" s="18" t="s">
        <v>6</v>
      </c>
      <c r="L9" s="18" t="s">
        <v>7</v>
      </c>
      <c r="M9" s="18" t="s">
        <v>7</v>
      </c>
      <c r="N9" s="36" t="s">
        <v>7</v>
      </c>
      <c r="BE9" s="14"/>
      <c r="BG9" s="14"/>
      <c r="BI9" s="20"/>
    </row>
    <row r="10" spans="1:6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29" t="s">
        <v>76</v>
      </c>
      <c r="M10" s="29" t="s">
        <v>77</v>
      </c>
      <c r="N10" s="29" t="s">
        <v>78</v>
      </c>
      <c r="BE10" s="14"/>
      <c r="BF10" s="16"/>
      <c r="BG10" s="14"/>
      <c r="BI10" s="14"/>
    </row>
    <row r="11" spans="1:61" s="20" customFormat="1" ht="18" customHeight="1">
      <c r="A11" s="21" t="s">
        <v>92</v>
      </c>
      <c r="B11" s="7"/>
      <c r="C11" s="7"/>
      <c r="D11" s="7"/>
      <c r="E11" s="7"/>
      <c r="F11" s="7"/>
      <c r="G11" s="7"/>
      <c r="H11" s="64">
        <v>0</v>
      </c>
      <c r="I11" s="7"/>
      <c r="J11" s="64">
        <v>0</v>
      </c>
      <c r="K11" s="64">
        <v>0</v>
      </c>
      <c r="L11" s="7"/>
      <c r="M11" s="65">
        <v>0</v>
      </c>
      <c r="N11" s="65">
        <v>0</v>
      </c>
      <c r="BE11" s="14"/>
      <c r="BF11" s="16"/>
      <c r="BG11" s="14"/>
      <c r="BI11" s="14"/>
    </row>
    <row r="12" spans="1:61">
      <c r="A12" s="68" t="s">
        <v>202</v>
      </c>
      <c r="D12" s="14"/>
      <c r="E12" s="14"/>
      <c r="F12" s="14"/>
      <c r="H12" s="70">
        <v>0</v>
      </c>
      <c r="J12" s="70">
        <v>0</v>
      </c>
      <c r="K12" s="70">
        <v>0</v>
      </c>
      <c r="M12" s="69">
        <v>0</v>
      </c>
      <c r="N12" s="69">
        <v>0</v>
      </c>
    </row>
    <row r="13" spans="1:61">
      <c r="A13" s="68" t="s">
        <v>554</v>
      </c>
      <c r="D13" s="14"/>
      <c r="E13" s="14"/>
      <c r="F13" s="14"/>
      <c r="H13" s="70">
        <v>0</v>
      </c>
      <c r="J13" s="70">
        <v>0</v>
      </c>
      <c r="K13" s="70">
        <v>0</v>
      </c>
      <c r="M13" s="69">
        <v>0</v>
      </c>
      <c r="N13" s="69">
        <v>0</v>
      </c>
    </row>
    <row r="14" spans="1:61">
      <c r="A14" t="s">
        <v>222</v>
      </c>
      <c r="B14" t="s">
        <v>222</v>
      </c>
      <c r="D14" s="14"/>
      <c r="E14" s="14"/>
      <c r="F14" t="s">
        <v>222</v>
      </c>
      <c r="G14" t="s">
        <v>222</v>
      </c>
      <c r="H14" s="66">
        <v>0</v>
      </c>
      <c r="I14" s="66">
        <v>0</v>
      </c>
      <c r="K14" s="66">
        <v>0</v>
      </c>
      <c r="L14" s="67">
        <v>0</v>
      </c>
      <c r="M14" s="67">
        <v>0</v>
      </c>
      <c r="N14" s="67">
        <v>0</v>
      </c>
    </row>
    <row r="15" spans="1:61">
      <c r="A15" s="68" t="s">
        <v>555</v>
      </c>
      <c r="D15" s="14"/>
      <c r="E15" s="14"/>
      <c r="F15" s="14"/>
      <c r="H15" s="70">
        <v>0</v>
      </c>
      <c r="J15" s="70">
        <v>0</v>
      </c>
      <c r="K15" s="70">
        <v>0</v>
      </c>
      <c r="M15" s="69">
        <v>0</v>
      </c>
      <c r="N15" s="69">
        <v>0</v>
      </c>
    </row>
    <row r="16" spans="1:61">
      <c r="A16" t="s">
        <v>222</v>
      </c>
      <c r="B16" t="s">
        <v>222</v>
      </c>
      <c r="D16" s="14"/>
      <c r="E16" s="14"/>
      <c r="F16" t="s">
        <v>222</v>
      </c>
      <c r="G16" t="s">
        <v>222</v>
      </c>
      <c r="H16" s="66">
        <v>0</v>
      </c>
      <c r="I16" s="66">
        <v>0</v>
      </c>
      <c r="K16" s="66">
        <v>0</v>
      </c>
      <c r="L16" s="67">
        <v>0</v>
      </c>
      <c r="M16" s="67">
        <v>0</v>
      </c>
      <c r="N16" s="67">
        <v>0</v>
      </c>
    </row>
    <row r="17" spans="1:14">
      <c r="A17" s="68" t="s">
        <v>556</v>
      </c>
      <c r="D17" s="14"/>
      <c r="E17" s="14"/>
      <c r="F17" s="14"/>
      <c r="H17" s="70">
        <v>0</v>
      </c>
      <c r="J17" s="70">
        <v>0</v>
      </c>
      <c r="K17" s="70">
        <v>0</v>
      </c>
      <c r="M17" s="69">
        <v>0</v>
      </c>
      <c r="N17" s="69">
        <v>0</v>
      </c>
    </row>
    <row r="18" spans="1:14">
      <c r="A18" t="s">
        <v>222</v>
      </c>
      <c r="B18" t="s">
        <v>222</v>
      </c>
      <c r="D18" s="14"/>
      <c r="E18" s="14"/>
      <c r="F18" t="s">
        <v>222</v>
      </c>
      <c r="G18" t="s">
        <v>222</v>
      </c>
      <c r="H18" s="66">
        <v>0</v>
      </c>
      <c r="I18" s="66">
        <v>0</v>
      </c>
      <c r="K18" s="66">
        <v>0</v>
      </c>
      <c r="L18" s="67">
        <v>0</v>
      </c>
      <c r="M18" s="67">
        <v>0</v>
      </c>
      <c r="N18" s="67">
        <v>0</v>
      </c>
    </row>
    <row r="19" spans="1:14">
      <c r="A19" s="68" t="s">
        <v>557</v>
      </c>
      <c r="D19" s="14"/>
      <c r="E19" s="14"/>
      <c r="F19" s="14"/>
      <c r="H19" s="70">
        <v>0</v>
      </c>
      <c r="J19" s="70">
        <v>0</v>
      </c>
      <c r="K19" s="70">
        <v>0</v>
      </c>
      <c r="M19" s="69">
        <v>0</v>
      </c>
      <c r="N19" s="69">
        <v>0</v>
      </c>
    </row>
    <row r="20" spans="1:14">
      <c r="A20" t="s">
        <v>222</v>
      </c>
      <c r="B20" t="s">
        <v>222</v>
      </c>
      <c r="D20" s="14"/>
      <c r="E20" s="14"/>
      <c r="F20" t="s">
        <v>222</v>
      </c>
      <c r="G20" t="s">
        <v>222</v>
      </c>
      <c r="H20" s="66">
        <v>0</v>
      </c>
      <c r="I20" s="66">
        <v>0</v>
      </c>
      <c r="K20" s="66">
        <v>0</v>
      </c>
      <c r="L20" s="67">
        <v>0</v>
      </c>
      <c r="M20" s="67">
        <v>0</v>
      </c>
      <c r="N20" s="67">
        <v>0</v>
      </c>
    </row>
    <row r="21" spans="1:14">
      <c r="A21" s="68" t="s">
        <v>227</v>
      </c>
      <c r="D21" s="14"/>
      <c r="E21" s="14"/>
      <c r="F21" s="14"/>
      <c r="H21" s="70">
        <v>0</v>
      </c>
      <c r="J21" s="70">
        <v>0</v>
      </c>
      <c r="K21" s="70">
        <v>0</v>
      </c>
      <c r="M21" s="69">
        <v>0</v>
      </c>
      <c r="N21" s="69">
        <v>0</v>
      </c>
    </row>
    <row r="22" spans="1:14">
      <c r="A22" s="68" t="s">
        <v>289</v>
      </c>
      <c r="D22" s="14"/>
      <c r="E22" s="14"/>
      <c r="F22" s="14"/>
      <c r="H22" s="70">
        <v>0</v>
      </c>
      <c r="J22" s="70">
        <v>0</v>
      </c>
      <c r="K22" s="70">
        <v>0</v>
      </c>
      <c r="M22" s="69">
        <v>0</v>
      </c>
      <c r="N22" s="69">
        <v>0</v>
      </c>
    </row>
    <row r="23" spans="1:14">
      <c r="A23" t="s">
        <v>222</v>
      </c>
      <c r="B23" t="s">
        <v>222</v>
      </c>
      <c r="D23" s="14"/>
      <c r="E23" s="14"/>
      <c r="F23" t="s">
        <v>222</v>
      </c>
      <c r="G23" t="s">
        <v>222</v>
      </c>
      <c r="H23" s="66">
        <v>0</v>
      </c>
      <c r="I23" s="66">
        <v>0</v>
      </c>
      <c r="K23" s="66">
        <v>0</v>
      </c>
      <c r="L23" s="67">
        <v>0</v>
      </c>
      <c r="M23" s="67">
        <v>0</v>
      </c>
      <c r="N23" s="67">
        <v>0</v>
      </c>
    </row>
    <row r="24" spans="1:14">
      <c r="A24" s="68" t="s">
        <v>290</v>
      </c>
      <c r="D24" s="14"/>
      <c r="E24" s="14"/>
      <c r="F24" s="14"/>
      <c r="H24" s="70">
        <v>0</v>
      </c>
      <c r="J24" s="70">
        <v>0</v>
      </c>
      <c r="K24" s="70">
        <v>0</v>
      </c>
      <c r="M24" s="69">
        <v>0</v>
      </c>
      <c r="N24" s="69">
        <v>0</v>
      </c>
    </row>
    <row r="25" spans="1:14">
      <c r="A25" t="s">
        <v>222</v>
      </c>
      <c r="B25" t="s">
        <v>222</v>
      </c>
      <c r="D25" s="14"/>
      <c r="E25" s="14"/>
      <c r="F25" t="s">
        <v>222</v>
      </c>
      <c r="G25" t="s">
        <v>222</v>
      </c>
      <c r="H25" s="66">
        <v>0</v>
      </c>
      <c r="I25" s="66">
        <v>0</v>
      </c>
      <c r="K25" s="66">
        <v>0</v>
      </c>
      <c r="L25" s="67">
        <v>0</v>
      </c>
      <c r="M25" s="67">
        <v>0</v>
      </c>
      <c r="N25" s="67">
        <v>0</v>
      </c>
    </row>
    <row r="26" spans="1:14">
      <c r="A26" s="84" t="s">
        <v>229</v>
      </c>
      <c r="D26" s="14"/>
      <c r="E26" s="14"/>
      <c r="F26" s="14"/>
    </row>
    <row r="27" spans="1:14">
      <c r="A27" s="84" t="s">
        <v>283</v>
      </c>
      <c r="D27" s="14"/>
      <c r="E27" s="14"/>
      <c r="F27" s="14"/>
    </row>
    <row r="28" spans="1:14">
      <c r="A28" s="84" t="s">
        <v>284</v>
      </c>
      <c r="D28" s="14"/>
      <c r="E28" s="14"/>
      <c r="F28" s="14"/>
    </row>
    <row r="29" spans="1:14">
      <c r="A29" s="84" t="s">
        <v>285</v>
      </c>
      <c r="D29" s="14"/>
      <c r="E29" s="14"/>
      <c r="F29" s="14"/>
    </row>
    <row r="30" spans="1:14">
      <c r="A30" s="84" t="s">
        <v>286</v>
      </c>
      <c r="D30" s="14"/>
      <c r="E30" s="14"/>
      <c r="F30" s="14"/>
    </row>
    <row r="31" spans="1:14" hidden="1">
      <c r="D31" s="14"/>
      <c r="E31" s="14"/>
      <c r="F31" s="14"/>
    </row>
    <row r="32" spans="1:14" hidden="1">
      <c r="D32" s="14"/>
      <c r="E32" s="14"/>
      <c r="F32" s="14"/>
    </row>
    <row r="33" spans="4:6" hidden="1">
      <c r="D33" s="14"/>
      <c r="E33" s="14"/>
      <c r="F33" s="14"/>
    </row>
    <row r="34" spans="4:6" hidden="1">
      <c r="D34" s="14"/>
      <c r="E34" s="14"/>
      <c r="F34" s="14"/>
    </row>
    <row r="35" spans="4:6" hidden="1">
      <c r="D35" s="14"/>
      <c r="E35" s="14"/>
      <c r="F35" s="14"/>
    </row>
    <row r="36" spans="4:6" hidden="1">
      <c r="D36" s="14"/>
      <c r="E36" s="14"/>
      <c r="F36" s="14"/>
    </row>
    <row r="37" spans="4:6" hidden="1">
      <c r="D37" s="14"/>
      <c r="E37" s="14"/>
      <c r="F37" s="14"/>
    </row>
    <row r="38" spans="4:6" hidden="1">
      <c r="D38" s="14"/>
      <c r="E38" s="14"/>
      <c r="F38" s="14"/>
    </row>
    <row r="39" spans="4:6" hidden="1">
      <c r="D39" s="14"/>
      <c r="E39" s="14"/>
      <c r="F39" s="14"/>
    </row>
    <row r="40" spans="4:6" hidden="1">
      <c r="D40" s="14"/>
      <c r="E40" s="14"/>
      <c r="F40" s="14"/>
    </row>
    <row r="41" spans="4:6" hidden="1">
      <c r="D41" s="14"/>
      <c r="E41" s="14"/>
      <c r="F41" s="14"/>
    </row>
    <row r="42" spans="4:6" hidden="1">
      <c r="D42" s="14"/>
      <c r="E42" s="14"/>
      <c r="F42" s="14"/>
    </row>
    <row r="43" spans="4:6" hidden="1">
      <c r="D43" s="14"/>
      <c r="E43" s="14"/>
      <c r="F43" s="14"/>
    </row>
    <row r="44" spans="4:6" hidden="1">
      <c r="D44" s="14"/>
      <c r="E44" s="14"/>
      <c r="F44" s="14"/>
    </row>
    <row r="45" spans="4:6" hidden="1">
      <c r="D45" s="14"/>
      <c r="E45" s="14"/>
      <c r="F45" s="14"/>
    </row>
    <row r="46" spans="4:6" hidden="1">
      <c r="D46" s="14"/>
      <c r="E46" s="14"/>
      <c r="F46" s="14"/>
    </row>
    <row r="47" spans="4:6" hidden="1">
      <c r="D47" s="14"/>
      <c r="E47" s="14"/>
      <c r="F47" s="14"/>
    </row>
    <row r="48" spans="4:6" hidden="1">
      <c r="D48" s="14"/>
      <c r="E48" s="14"/>
      <c r="F48" s="14"/>
    </row>
    <row r="49" spans="4:6" hidden="1">
      <c r="D49" s="14"/>
      <c r="E49" s="14"/>
      <c r="F49" s="14"/>
    </row>
    <row r="50" spans="4:6" hidden="1">
      <c r="D50" s="14"/>
      <c r="E50" s="14"/>
      <c r="F50" s="14"/>
    </row>
    <row r="51" spans="4:6" hidden="1">
      <c r="D51" s="14"/>
      <c r="E51" s="14"/>
      <c r="F51" s="14"/>
    </row>
    <row r="52" spans="4:6" hidden="1">
      <c r="D52" s="14"/>
      <c r="E52" s="14"/>
      <c r="F52" s="14"/>
    </row>
    <row r="53" spans="4:6" hidden="1">
      <c r="D53" s="14"/>
      <c r="E53" s="14"/>
      <c r="F53" s="14"/>
    </row>
    <row r="54" spans="4:6" hidden="1">
      <c r="D54" s="14"/>
      <c r="E54" s="14"/>
      <c r="F54" s="14"/>
    </row>
    <row r="55" spans="4:6" hidden="1">
      <c r="D55" s="14"/>
      <c r="E55" s="14"/>
      <c r="F55" s="14"/>
    </row>
    <row r="56" spans="4:6" hidden="1">
      <c r="D56" s="14"/>
      <c r="E56" s="14"/>
      <c r="F56" s="14"/>
    </row>
    <row r="57" spans="4:6" hidden="1">
      <c r="D57" s="14"/>
      <c r="E57" s="14"/>
      <c r="F57" s="14"/>
    </row>
    <row r="58" spans="4:6" hidden="1">
      <c r="D58" s="14"/>
      <c r="E58" s="14"/>
      <c r="F58" s="14"/>
    </row>
    <row r="59" spans="4:6" hidden="1">
      <c r="D59" s="14"/>
      <c r="E59" s="14"/>
      <c r="F59" s="14"/>
    </row>
    <row r="60" spans="4:6" hidden="1">
      <c r="D60" s="14"/>
      <c r="E60" s="14"/>
      <c r="F60" s="14"/>
    </row>
    <row r="61" spans="4:6" hidden="1">
      <c r="D61" s="14"/>
      <c r="E61" s="14"/>
      <c r="F61" s="14"/>
    </row>
    <row r="62" spans="4:6" hidden="1">
      <c r="D62" s="14"/>
      <c r="E62" s="14"/>
      <c r="F62" s="14"/>
    </row>
    <row r="63" spans="4:6" hidden="1">
      <c r="D63" s="14"/>
      <c r="E63" s="14"/>
      <c r="F63" s="14"/>
    </row>
    <row r="64" spans="4:6" hidden="1">
      <c r="D64" s="14"/>
      <c r="E64" s="14"/>
      <c r="F64" s="14"/>
    </row>
    <row r="65" spans="4:6" hidden="1">
      <c r="D65" s="14"/>
      <c r="E65" s="14"/>
      <c r="F65" s="14"/>
    </row>
    <row r="66" spans="4:6" hidden="1">
      <c r="D66" s="14"/>
      <c r="E66" s="14"/>
      <c r="F66" s="14"/>
    </row>
    <row r="67" spans="4:6" hidden="1">
      <c r="D67" s="14"/>
      <c r="E67" s="14"/>
      <c r="F67" s="14"/>
    </row>
    <row r="68" spans="4:6" hidden="1">
      <c r="D68" s="14"/>
      <c r="E68" s="14"/>
      <c r="F68" s="14"/>
    </row>
    <row r="69" spans="4:6" hidden="1">
      <c r="D69" s="14"/>
      <c r="E69" s="14"/>
      <c r="F69" s="14"/>
    </row>
    <row r="70" spans="4:6" hidden="1">
      <c r="D70" s="14"/>
      <c r="E70" s="14"/>
      <c r="F70" s="14"/>
    </row>
    <row r="71" spans="4:6" hidden="1">
      <c r="D71" s="14"/>
      <c r="E71" s="14"/>
      <c r="F71" s="14"/>
    </row>
    <row r="72" spans="4:6" hidden="1">
      <c r="D72" s="14"/>
      <c r="E72" s="14"/>
      <c r="F72" s="14"/>
    </row>
    <row r="73" spans="4:6" hidden="1">
      <c r="D73" s="14"/>
      <c r="E73" s="14"/>
      <c r="F73" s="14"/>
    </row>
    <row r="74" spans="4:6" hidden="1">
      <c r="D74" s="14"/>
      <c r="E74" s="14"/>
      <c r="F74" s="14"/>
    </row>
    <row r="75" spans="4:6" hidden="1">
      <c r="D75" s="14"/>
      <c r="E75" s="14"/>
      <c r="F75" s="14"/>
    </row>
    <row r="76" spans="4:6" hidden="1">
      <c r="D76" s="14"/>
      <c r="E76" s="14"/>
      <c r="F76" s="14"/>
    </row>
    <row r="77" spans="4:6" hidden="1">
      <c r="D77" s="14"/>
      <c r="E77" s="14"/>
      <c r="F77" s="14"/>
    </row>
    <row r="78" spans="4:6" hidden="1">
      <c r="D78" s="14"/>
      <c r="E78" s="14"/>
      <c r="F78" s="14"/>
    </row>
    <row r="79" spans="4:6" hidden="1">
      <c r="D79" s="14"/>
      <c r="E79" s="14"/>
      <c r="F79" s="14"/>
    </row>
    <row r="80" spans="4:6" hidden="1">
      <c r="D80" s="14"/>
      <c r="E80" s="14"/>
      <c r="F80" s="14"/>
    </row>
    <row r="81" spans="4:6" hidden="1">
      <c r="D81" s="14"/>
      <c r="E81" s="14"/>
      <c r="F81" s="14"/>
    </row>
    <row r="82" spans="4:6" hidden="1">
      <c r="D82" s="14"/>
      <c r="E82" s="14"/>
      <c r="F82" s="14"/>
    </row>
    <row r="83" spans="4:6" hidden="1">
      <c r="D83" s="14"/>
      <c r="E83" s="14"/>
      <c r="F83" s="14"/>
    </row>
    <row r="84" spans="4:6" hidden="1">
      <c r="D84" s="14"/>
      <c r="E84" s="14"/>
      <c r="F84" s="14"/>
    </row>
    <row r="85" spans="4:6" hidden="1">
      <c r="D85" s="14"/>
      <c r="E85" s="14"/>
      <c r="F85" s="14"/>
    </row>
    <row r="86" spans="4:6" hidden="1">
      <c r="D86" s="14"/>
      <c r="E86" s="14"/>
      <c r="F86" s="14"/>
    </row>
    <row r="87" spans="4:6" hidden="1">
      <c r="D87" s="14"/>
      <c r="E87" s="14"/>
      <c r="F87" s="14"/>
    </row>
    <row r="88" spans="4:6" hidden="1">
      <c r="D88" s="14"/>
      <c r="E88" s="14"/>
      <c r="F88" s="14"/>
    </row>
    <row r="89" spans="4:6" hidden="1">
      <c r="D89" s="14"/>
      <c r="E89" s="14"/>
      <c r="F89" s="14"/>
    </row>
    <row r="90" spans="4:6" hidden="1">
      <c r="D90" s="14"/>
      <c r="E90" s="14"/>
      <c r="F90" s="14"/>
    </row>
    <row r="91" spans="4:6" hidden="1">
      <c r="D91" s="14"/>
      <c r="E91" s="14"/>
      <c r="F91" s="14"/>
    </row>
    <row r="92" spans="4:6" hidden="1">
      <c r="D92" s="14"/>
      <c r="E92" s="14"/>
      <c r="F92" s="14"/>
    </row>
    <row r="93" spans="4:6" hidden="1">
      <c r="D93" s="14"/>
      <c r="E93" s="14"/>
      <c r="F93" s="14"/>
    </row>
    <row r="94" spans="4:6" hidden="1">
      <c r="D94" s="14"/>
      <c r="E94" s="14"/>
      <c r="F94" s="14"/>
    </row>
    <row r="95" spans="4:6" hidden="1">
      <c r="D95" s="14"/>
      <c r="E95" s="14"/>
      <c r="F95" s="14"/>
    </row>
    <row r="96" spans="4:6" hidden="1">
      <c r="D96" s="14"/>
      <c r="E96" s="14"/>
      <c r="F96" s="14"/>
    </row>
    <row r="97" spans="4:6" hidden="1">
      <c r="D97" s="14"/>
      <c r="E97" s="14"/>
      <c r="F97" s="14"/>
    </row>
    <row r="98" spans="4:6" hidden="1">
      <c r="D98" s="14"/>
      <c r="E98" s="14"/>
      <c r="F98" s="14"/>
    </row>
    <row r="99" spans="4:6" hidden="1">
      <c r="D99" s="14"/>
      <c r="E99" s="14"/>
      <c r="F99" s="14"/>
    </row>
    <row r="100" spans="4:6" hidden="1">
      <c r="D100" s="14"/>
      <c r="E100" s="14"/>
      <c r="F100" s="14"/>
    </row>
    <row r="101" spans="4:6" hidden="1">
      <c r="D101" s="14"/>
      <c r="E101" s="14"/>
      <c r="F101" s="14"/>
    </row>
    <row r="102" spans="4:6" hidden="1">
      <c r="D102" s="14"/>
      <c r="E102" s="14"/>
      <c r="F102" s="14"/>
    </row>
    <row r="103" spans="4:6" hidden="1">
      <c r="D103" s="14"/>
      <c r="E103" s="14"/>
      <c r="F103" s="14"/>
    </row>
    <row r="104" spans="4:6" hidden="1">
      <c r="D104" s="14"/>
      <c r="E104" s="14"/>
      <c r="F104" s="14"/>
    </row>
    <row r="105" spans="4:6" hidden="1">
      <c r="D105" s="14"/>
      <c r="E105" s="14"/>
      <c r="F105" s="14"/>
    </row>
    <row r="106" spans="4:6" hidden="1">
      <c r="D106" s="14"/>
      <c r="E106" s="14"/>
      <c r="F106" s="14"/>
    </row>
    <row r="107" spans="4:6" hidden="1">
      <c r="D107" s="14"/>
      <c r="E107" s="14"/>
      <c r="F107" s="14"/>
    </row>
    <row r="108" spans="4:6" hidden="1">
      <c r="D108" s="14"/>
      <c r="E108" s="14"/>
      <c r="F108" s="14"/>
    </row>
    <row r="109" spans="4:6" hidden="1">
      <c r="D109" s="14"/>
      <c r="E109" s="14"/>
      <c r="F109" s="14"/>
    </row>
    <row r="110" spans="4:6" hidden="1">
      <c r="D110" s="14"/>
      <c r="E110" s="14"/>
      <c r="F110" s="14"/>
    </row>
    <row r="111" spans="4:6" hidden="1">
      <c r="D111" s="14"/>
      <c r="E111" s="14"/>
      <c r="F111" s="14"/>
    </row>
    <row r="112" spans="4:6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4"/>
      <c r="D251" s="14"/>
      <c r="E251" s="14"/>
      <c r="F251" s="14"/>
    </row>
    <row r="252" spans="1:6" hidden="1">
      <c r="A252" s="16"/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4"/>
      <c r="D272" s="14"/>
      <c r="E272" s="14"/>
      <c r="F272" s="14"/>
    </row>
    <row r="273" spans="1:6" hidden="1">
      <c r="A273" s="16"/>
      <c r="D273" s="14"/>
      <c r="E273" s="14"/>
      <c r="F273" s="14"/>
    </row>
    <row r="274" spans="1:6" hidden="1">
      <c r="D274" s="14"/>
      <c r="E274" s="14"/>
      <c r="F274" s="14"/>
    </row>
    <row r="275" spans="1:6" hidden="1">
      <c r="D275" s="14"/>
      <c r="E275" s="14"/>
      <c r="F275" s="14"/>
    </row>
    <row r="276" spans="1:6" hidden="1">
      <c r="D276" s="14"/>
      <c r="E276" s="14"/>
      <c r="F276" s="14"/>
    </row>
    <row r="277" spans="1:6" hidden="1">
      <c r="D277" s="14"/>
      <c r="E277" s="14"/>
      <c r="F277" s="14"/>
    </row>
    <row r="278" spans="1:6" hidden="1">
      <c r="D278" s="14"/>
      <c r="E278" s="14"/>
      <c r="F278" s="14"/>
    </row>
    <row r="279" spans="1:6" hidden="1">
      <c r="D279" s="14"/>
      <c r="E279" s="14"/>
      <c r="F279" s="14"/>
    </row>
    <row r="280" spans="1:6" hidden="1">
      <c r="D280" s="14"/>
      <c r="E280" s="14"/>
      <c r="F280" s="14"/>
    </row>
    <row r="281" spans="1:6" hidden="1">
      <c r="D281" s="14"/>
      <c r="E281" s="14"/>
      <c r="F281" s="14"/>
    </row>
    <row r="282" spans="1:6" hidden="1">
      <c r="D282" s="14"/>
      <c r="E282" s="14"/>
      <c r="F282" s="14"/>
    </row>
    <row r="283" spans="1:6" hidden="1">
      <c r="D283" s="14"/>
      <c r="E283" s="14"/>
      <c r="F283" s="14"/>
    </row>
    <row r="284" spans="1:6" hidden="1">
      <c r="D284" s="14"/>
      <c r="E284" s="14"/>
      <c r="F284" s="14"/>
    </row>
    <row r="285" spans="1:6" hidden="1">
      <c r="D285" s="14"/>
      <c r="E285" s="14"/>
      <c r="F285" s="14"/>
    </row>
    <row r="286" spans="1:6" hidden="1">
      <c r="D286" s="14"/>
      <c r="E286" s="14"/>
      <c r="F286" s="14"/>
    </row>
    <row r="287" spans="1:6" hidden="1">
      <c r="D287" s="14"/>
      <c r="E287" s="14"/>
      <c r="F287" s="14"/>
    </row>
    <row r="288" spans="1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4"/>
      <c r="D339" s="14"/>
      <c r="E339" s="14"/>
      <c r="F339" s="14"/>
    </row>
    <row r="340" spans="1:6" hidden="1">
      <c r="A340" s="16"/>
    </row>
  </sheetData>
  <dataValidations count="4">
    <dataValidation type="list" allowBlank="1" showInputMessage="1" showErrorMessage="1" sqref="F12:F340">
      <formula1>$BG$6:$BG$11</formula1>
    </dataValidation>
    <dataValidation type="list" allowBlank="1" showInputMessage="1" showErrorMessage="1" sqref="G12:G334">
      <formula1>$BI$6:$BI$11</formula1>
    </dataValidation>
    <dataValidation type="list" allowBlank="1" showInputMessage="1" showErrorMessage="1" sqref="D12:D334">
      <formula1>$BE$6:$BE$11</formula1>
    </dataValidation>
    <dataValidation allowBlank="1" showInputMessage="1" showErrorMessage="1" sqref="J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topLeftCell="H23" workbookViewId="0">
      <selection activeCell="N23" sqref="N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195</v>
      </c>
    </row>
    <row r="2" spans="1:62">
      <c r="A2" s="2" t="s">
        <v>1</v>
      </c>
      <c r="B2" t="s">
        <v>196</v>
      </c>
    </row>
    <row r="3" spans="1:62">
      <c r="A3" s="2" t="s">
        <v>2</v>
      </c>
      <c r="B3" t="s">
        <v>197</v>
      </c>
    </row>
    <row r="4" spans="1:62">
      <c r="A4" s="2" t="s">
        <v>3</v>
      </c>
      <c r="B4" t="s">
        <v>198</v>
      </c>
    </row>
    <row r="5" spans="1:62">
      <c r="A5" s="63" t="s">
        <v>199</v>
      </c>
      <c r="B5" t="s">
        <v>200</v>
      </c>
    </row>
    <row r="6" spans="1:62" ht="26.25" customHeight="1">
      <c r="A6" s="98" t="s">
        <v>68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  <c r="BJ6" s="16"/>
    </row>
    <row r="7" spans="1:62" ht="26.25" customHeight="1">
      <c r="A7" s="98" t="s">
        <v>93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  <c r="BG7" s="16"/>
      <c r="BJ7" s="16"/>
    </row>
    <row r="8" spans="1:62" s="16" customFormat="1" ht="20.25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92" t="s">
        <v>194</v>
      </c>
      <c r="J8" s="41" t="s">
        <v>56</v>
      </c>
      <c r="K8" s="41" t="s">
        <v>73</v>
      </c>
      <c r="L8" s="41" t="s">
        <v>57</v>
      </c>
      <c r="M8" s="41" t="s">
        <v>185</v>
      </c>
      <c r="O8" s="14"/>
      <c r="BG8" s="14"/>
      <c r="BH8" s="14"/>
      <c r="BJ8" s="20"/>
    </row>
    <row r="9" spans="1:62" s="16" customFormat="1" ht="26.25" customHeight="1">
      <c r="A9" s="17"/>
      <c r="B9" s="18"/>
      <c r="C9" s="18"/>
      <c r="D9" s="18"/>
      <c r="E9" s="18"/>
      <c r="F9" s="18"/>
      <c r="G9" s="26" t="s">
        <v>186</v>
      </c>
      <c r="H9" s="26"/>
      <c r="I9" s="18" t="s">
        <v>187</v>
      </c>
      <c r="J9" s="26" t="s">
        <v>6</v>
      </c>
      <c r="K9" s="26" t="s">
        <v>7</v>
      </c>
      <c r="L9" s="36" t="s">
        <v>7</v>
      </c>
      <c r="M9" s="36" t="s">
        <v>7</v>
      </c>
      <c r="BG9" s="14"/>
      <c r="BJ9" s="20"/>
    </row>
    <row r="10" spans="1:62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29" t="s">
        <v>77</v>
      </c>
      <c r="N10" s="30"/>
      <c r="BG10" s="14"/>
      <c r="BH10" s="16"/>
      <c r="BJ10" s="14"/>
    </row>
    <row r="11" spans="1:62" s="20" customFormat="1" ht="18" customHeight="1">
      <c r="A11" s="21" t="s">
        <v>94</v>
      </c>
      <c r="B11" s="7"/>
      <c r="C11" s="7"/>
      <c r="D11" s="7"/>
      <c r="E11" s="7"/>
      <c r="F11" s="7"/>
      <c r="G11" s="64">
        <v>2197</v>
      </c>
      <c r="H11" s="7"/>
      <c r="I11" s="64">
        <v>0</v>
      </c>
      <c r="J11" s="64">
        <v>861.46131993999995</v>
      </c>
      <c r="K11" s="7"/>
      <c r="L11" s="65">
        <v>1</v>
      </c>
      <c r="M11" s="65">
        <v>3.3999999999999998E-3</v>
      </c>
      <c r="N11" s="30"/>
      <c r="BG11" s="14"/>
      <c r="BH11" s="16"/>
      <c r="BJ11" s="14"/>
    </row>
    <row r="12" spans="1:62">
      <c r="A12" s="68" t="s">
        <v>202</v>
      </c>
      <c r="C12" s="14"/>
      <c r="D12" s="14"/>
      <c r="E12" s="14"/>
      <c r="F12" s="14"/>
      <c r="G12" s="70">
        <v>0</v>
      </c>
      <c r="I12" s="70">
        <v>0</v>
      </c>
      <c r="J12" s="70">
        <v>0</v>
      </c>
      <c r="L12" s="69">
        <v>0</v>
      </c>
      <c r="M12" s="69">
        <v>0</v>
      </c>
    </row>
    <row r="13" spans="1:62">
      <c r="A13" s="68" t="s">
        <v>558</v>
      </c>
      <c r="C13" s="14"/>
      <c r="D13" s="14"/>
      <c r="E13" s="14"/>
      <c r="F13" s="14"/>
      <c r="G13" s="70">
        <v>0</v>
      </c>
      <c r="I13" s="70">
        <v>0</v>
      </c>
      <c r="J13" s="70">
        <v>0</v>
      </c>
      <c r="L13" s="69">
        <v>0</v>
      </c>
      <c r="M13" s="69">
        <v>0</v>
      </c>
    </row>
    <row r="14" spans="1:62">
      <c r="A14" t="s">
        <v>222</v>
      </c>
      <c r="B14" t="s">
        <v>222</v>
      </c>
      <c r="C14" s="14"/>
      <c r="D14" s="14"/>
      <c r="E14" t="s">
        <v>222</v>
      </c>
      <c r="F14" t="s">
        <v>222</v>
      </c>
      <c r="G14" s="66">
        <v>0</v>
      </c>
      <c r="H14" s="66">
        <v>0</v>
      </c>
      <c r="J14" s="66">
        <v>0</v>
      </c>
      <c r="K14" s="67">
        <v>0</v>
      </c>
      <c r="L14" s="67">
        <v>0</v>
      </c>
      <c r="M14" s="67">
        <v>0</v>
      </c>
    </row>
    <row r="15" spans="1:62">
      <c r="A15" s="68" t="s">
        <v>559</v>
      </c>
      <c r="C15" s="14"/>
      <c r="D15" s="14"/>
      <c r="E15" s="14"/>
      <c r="F15" s="14"/>
      <c r="G15" s="70">
        <v>0</v>
      </c>
      <c r="I15" s="70">
        <v>0</v>
      </c>
      <c r="J15" s="70">
        <v>0</v>
      </c>
      <c r="L15" s="69">
        <v>0</v>
      </c>
      <c r="M15" s="69">
        <v>0</v>
      </c>
    </row>
    <row r="16" spans="1:62">
      <c r="A16" t="s">
        <v>222</v>
      </c>
      <c r="B16" t="s">
        <v>222</v>
      </c>
      <c r="C16" s="14"/>
      <c r="D16" s="14"/>
      <c r="E16" t="s">
        <v>222</v>
      </c>
      <c r="F16" t="s">
        <v>222</v>
      </c>
      <c r="G16" s="66">
        <v>0</v>
      </c>
      <c r="H16" s="66">
        <v>0</v>
      </c>
      <c r="J16" s="66">
        <v>0</v>
      </c>
      <c r="K16" s="67">
        <v>0</v>
      </c>
      <c r="L16" s="67">
        <v>0</v>
      </c>
      <c r="M16" s="67">
        <v>0</v>
      </c>
    </row>
    <row r="17" spans="1:13">
      <c r="A17" s="68" t="s">
        <v>560</v>
      </c>
      <c r="C17" s="14"/>
      <c r="D17" s="14"/>
      <c r="E17" s="14"/>
      <c r="F17" s="14"/>
      <c r="G17" s="70">
        <v>0</v>
      </c>
      <c r="I17" s="70">
        <v>0</v>
      </c>
      <c r="J17" s="70">
        <v>0</v>
      </c>
      <c r="L17" s="69">
        <v>0</v>
      </c>
      <c r="M17" s="69">
        <v>0</v>
      </c>
    </row>
    <row r="18" spans="1:13">
      <c r="A18" t="s">
        <v>222</v>
      </c>
      <c r="B18" t="s">
        <v>222</v>
      </c>
      <c r="C18" s="14"/>
      <c r="D18" s="14"/>
      <c r="E18" t="s">
        <v>222</v>
      </c>
      <c r="F18" t="s">
        <v>222</v>
      </c>
      <c r="G18" s="66">
        <v>0</v>
      </c>
      <c r="H18" s="66">
        <v>0</v>
      </c>
      <c r="J18" s="66">
        <v>0</v>
      </c>
      <c r="K18" s="67">
        <v>0</v>
      </c>
      <c r="L18" s="67">
        <v>0</v>
      </c>
      <c r="M18" s="67">
        <v>0</v>
      </c>
    </row>
    <row r="19" spans="1:13">
      <c r="A19" s="68" t="s">
        <v>561</v>
      </c>
      <c r="C19" s="14"/>
      <c r="D19" s="14"/>
      <c r="E19" s="14"/>
      <c r="F19" s="14"/>
      <c r="G19" s="70">
        <v>0</v>
      </c>
      <c r="I19" s="70">
        <v>0</v>
      </c>
      <c r="J19" s="70">
        <v>0</v>
      </c>
      <c r="L19" s="69">
        <v>0</v>
      </c>
      <c r="M19" s="69">
        <v>0</v>
      </c>
    </row>
    <row r="20" spans="1:13">
      <c r="A20" t="s">
        <v>222</v>
      </c>
      <c r="B20" t="s">
        <v>222</v>
      </c>
      <c r="C20" s="14"/>
      <c r="D20" s="14"/>
      <c r="E20" t="s">
        <v>222</v>
      </c>
      <c r="F20" t="s">
        <v>222</v>
      </c>
      <c r="G20" s="66">
        <v>0</v>
      </c>
      <c r="H20" s="66">
        <v>0</v>
      </c>
      <c r="J20" s="66">
        <v>0</v>
      </c>
      <c r="K20" s="67">
        <v>0</v>
      </c>
      <c r="L20" s="67">
        <v>0</v>
      </c>
      <c r="M20" s="67">
        <v>0</v>
      </c>
    </row>
    <row r="21" spans="1:13">
      <c r="A21" s="68" t="s">
        <v>495</v>
      </c>
      <c r="C21" s="14"/>
      <c r="D21" s="14"/>
      <c r="E21" s="14"/>
      <c r="F21" s="14"/>
      <c r="G21" s="70">
        <v>0</v>
      </c>
      <c r="I21" s="70">
        <v>0</v>
      </c>
      <c r="J21" s="70">
        <v>0</v>
      </c>
      <c r="L21" s="69">
        <v>0</v>
      </c>
      <c r="M21" s="69">
        <v>0</v>
      </c>
    </row>
    <row r="22" spans="1:13">
      <c r="A22" t="s">
        <v>222</v>
      </c>
      <c r="B22" t="s">
        <v>222</v>
      </c>
      <c r="C22" s="14"/>
      <c r="D22" s="14"/>
      <c r="E22" t="s">
        <v>222</v>
      </c>
      <c r="F22" t="s">
        <v>222</v>
      </c>
      <c r="G22" s="66">
        <v>0</v>
      </c>
      <c r="H22" s="66">
        <v>0</v>
      </c>
      <c r="J22" s="66">
        <v>0</v>
      </c>
      <c r="K22" s="67">
        <v>0</v>
      </c>
      <c r="L22" s="67">
        <v>0</v>
      </c>
      <c r="M22" s="67">
        <v>0</v>
      </c>
    </row>
    <row r="23" spans="1:13">
      <c r="A23" s="68" t="s">
        <v>562</v>
      </c>
      <c r="C23" s="14"/>
      <c r="D23" s="14"/>
      <c r="E23" s="14"/>
      <c r="F23" s="14"/>
      <c r="G23" s="70">
        <v>0</v>
      </c>
      <c r="I23" s="70">
        <v>0</v>
      </c>
      <c r="J23" s="70">
        <v>0</v>
      </c>
      <c r="L23" s="69">
        <v>0</v>
      </c>
      <c r="M23" s="69">
        <v>0</v>
      </c>
    </row>
    <row r="24" spans="1:13">
      <c r="A24" t="s">
        <v>222</v>
      </c>
      <c r="B24" t="s">
        <v>222</v>
      </c>
      <c r="C24" s="14"/>
      <c r="D24" s="14"/>
      <c r="E24" t="s">
        <v>222</v>
      </c>
      <c r="F24" t="s">
        <v>222</v>
      </c>
      <c r="G24" s="66">
        <v>0</v>
      </c>
      <c r="H24" s="66">
        <v>0</v>
      </c>
      <c r="J24" s="66">
        <v>0</v>
      </c>
      <c r="K24" s="67">
        <v>0</v>
      </c>
      <c r="L24" s="67">
        <v>0</v>
      </c>
      <c r="M24" s="67">
        <v>0</v>
      </c>
    </row>
    <row r="25" spans="1:13">
      <c r="A25" s="68" t="s">
        <v>227</v>
      </c>
      <c r="C25" s="14"/>
      <c r="D25" s="14"/>
      <c r="E25" s="14"/>
      <c r="F25" s="14"/>
      <c r="G25" s="70">
        <v>2197</v>
      </c>
      <c r="I25" s="70">
        <v>0</v>
      </c>
      <c r="J25" s="70">
        <v>861.46131993999995</v>
      </c>
      <c r="L25" s="69">
        <v>1</v>
      </c>
      <c r="M25" s="69">
        <v>3.3999999999999998E-3</v>
      </c>
    </row>
    <row r="26" spans="1:13">
      <c r="A26" s="68" t="s">
        <v>563</v>
      </c>
      <c r="C26" s="14"/>
      <c r="D26" s="14"/>
      <c r="E26" s="14"/>
      <c r="F26" s="14"/>
      <c r="G26" s="70">
        <v>0</v>
      </c>
      <c r="I26" s="70">
        <v>0</v>
      </c>
      <c r="J26" s="70">
        <v>0</v>
      </c>
      <c r="L26" s="69">
        <v>0</v>
      </c>
      <c r="M26" s="69">
        <v>0</v>
      </c>
    </row>
    <row r="27" spans="1:13">
      <c r="A27" t="s">
        <v>222</v>
      </c>
      <c r="B27" t="s">
        <v>222</v>
      </c>
      <c r="C27" s="14"/>
      <c r="D27" s="14"/>
      <c r="E27" t="s">
        <v>222</v>
      </c>
      <c r="F27" t="s">
        <v>222</v>
      </c>
      <c r="G27" s="66">
        <v>0</v>
      </c>
      <c r="H27" s="66">
        <v>0</v>
      </c>
      <c r="J27" s="66">
        <v>0</v>
      </c>
      <c r="K27" s="67">
        <v>0</v>
      </c>
      <c r="L27" s="67">
        <v>0</v>
      </c>
      <c r="M27" s="67">
        <v>0</v>
      </c>
    </row>
    <row r="28" spans="1:13">
      <c r="A28" s="68" t="s">
        <v>564</v>
      </c>
      <c r="C28" s="14"/>
      <c r="D28" s="14"/>
      <c r="E28" s="14"/>
      <c r="F28" s="14"/>
      <c r="G28" s="70">
        <v>2197</v>
      </c>
      <c r="I28" s="70">
        <v>0</v>
      </c>
      <c r="J28" s="70">
        <v>861.46131993999995</v>
      </c>
      <c r="L28" s="69">
        <v>1</v>
      </c>
      <c r="M28" s="69">
        <v>3.3999999999999998E-3</v>
      </c>
    </row>
    <row r="29" spans="1:13">
      <c r="A29" t="s">
        <v>565</v>
      </c>
      <c r="B29" t="s">
        <v>566</v>
      </c>
      <c r="C29" t="s">
        <v>125</v>
      </c>
      <c r="D29" t="s">
        <v>567</v>
      </c>
      <c r="E29" t="s">
        <v>568</v>
      </c>
      <c r="F29" t="s">
        <v>108</v>
      </c>
      <c r="G29" s="66">
        <v>2197</v>
      </c>
      <c r="H29" s="66">
        <v>11261</v>
      </c>
      <c r="I29" s="66">
        <v>0</v>
      </c>
      <c r="J29" s="66">
        <v>861.46131993999995</v>
      </c>
      <c r="K29" s="67">
        <v>0</v>
      </c>
      <c r="L29" s="67">
        <v>1</v>
      </c>
      <c r="M29" s="67">
        <v>3.3999999999999998E-3</v>
      </c>
    </row>
    <row r="30" spans="1:13">
      <c r="A30" s="68" t="s">
        <v>495</v>
      </c>
      <c r="C30" s="14"/>
      <c r="D30" s="14"/>
      <c r="E30" s="14"/>
      <c r="F30" s="14"/>
      <c r="G30" s="70">
        <v>0</v>
      </c>
      <c r="I30" s="70">
        <v>0</v>
      </c>
      <c r="J30" s="70">
        <v>0</v>
      </c>
      <c r="L30" s="69">
        <v>0</v>
      </c>
      <c r="M30" s="69">
        <v>0</v>
      </c>
    </row>
    <row r="31" spans="1:13">
      <c r="A31" t="s">
        <v>222</v>
      </c>
      <c r="B31" t="s">
        <v>222</v>
      </c>
      <c r="C31" s="14"/>
      <c r="D31" s="14"/>
      <c r="E31" t="s">
        <v>222</v>
      </c>
      <c r="F31" t="s">
        <v>222</v>
      </c>
      <c r="G31" s="66">
        <v>0</v>
      </c>
      <c r="H31" s="66">
        <v>0</v>
      </c>
      <c r="J31" s="66">
        <v>0</v>
      </c>
      <c r="K31" s="67">
        <v>0</v>
      </c>
      <c r="L31" s="67">
        <v>0</v>
      </c>
      <c r="M31" s="67">
        <v>0</v>
      </c>
    </row>
    <row r="32" spans="1:13">
      <c r="A32" s="68" t="s">
        <v>562</v>
      </c>
      <c r="C32" s="14"/>
      <c r="D32" s="14"/>
      <c r="E32" s="14"/>
      <c r="F32" s="14"/>
      <c r="G32" s="70">
        <v>0</v>
      </c>
      <c r="I32" s="70">
        <v>0</v>
      </c>
      <c r="J32" s="70">
        <v>0</v>
      </c>
      <c r="L32" s="69">
        <v>0</v>
      </c>
      <c r="M32" s="69">
        <v>0</v>
      </c>
    </row>
    <row r="33" spans="1:13">
      <c r="A33" t="s">
        <v>222</v>
      </c>
      <c r="B33" t="s">
        <v>222</v>
      </c>
      <c r="C33" s="14"/>
      <c r="D33" s="14"/>
      <c r="E33" t="s">
        <v>222</v>
      </c>
      <c r="F33" t="s">
        <v>222</v>
      </c>
      <c r="G33" s="66">
        <v>0</v>
      </c>
      <c r="H33" s="66">
        <v>0</v>
      </c>
      <c r="J33" s="66">
        <v>0</v>
      </c>
      <c r="K33" s="67">
        <v>0</v>
      </c>
      <c r="L33" s="67">
        <v>0</v>
      </c>
      <c r="M33" s="67">
        <v>0</v>
      </c>
    </row>
    <row r="34" spans="1:13">
      <c r="A34" s="84" t="s">
        <v>229</v>
      </c>
      <c r="C34" s="14"/>
      <c r="D34" s="14"/>
      <c r="E34" s="14"/>
      <c r="F34" s="14"/>
    </row>
    <row r="35" spans="1:13">
      <c r="A35" s="84" t="s">
        <v>283</v>
      </c>
      <c r="C35" s="14"/>
      <c r="D35" s="14"/>
      <c r="E35" s="14"/>
      <c r="F35" s="14"/>
    </row>
    <row r="36" spans="1:13">
      <c r="A36" s="84" t="s">
        <v>284</v>
      </c>
      <c r="C36" s="14"/>
      <c r="D36" s="14"/>
      <c r="E36" s="14"/>
      <c r="F36" s="14"/>
    </row>
    <row r="37" spans="1:13">
      <c r="A37" s="84" t="s">
        <v>285</v>
      </c>
      <c r="C37" s="14"/>
      <c r="D37" s="14"/>
      <c r="E37" s="14"/>
      <c r="F37" s="14"/>
    </row>
    <row r="38" spans="1:13">
      <c r="A38" s="84" t="s">
        <v>286</v>
      </c>
      <c r="C38" s="14"/>
      <c r="D38" s="14"/>
      <c r="E38" s="14"/>
      <c r="F38" s="14"/>
    </row>
    <row r="39" spans="1:13" hidden="1">
      <c r="C39" s="14"/>
      <c r="D39" s="14"/>
      <c r="E39" s="14"/>
      <c r="F39" s="14"/>
    </row>
    <row r="40" spans="1:13" hidden="1">
      <c r="C40" s="14"/>
      <c r="D40" s="14"/>
      <c r="E40" s="14"/>
      <c r="F40" s="14"/>
    </row>
    <row r="41" spans="1:13" hidden="1">
      <c r="C41" s="14"/>
      <c r="D41" s="14"/>
      <c r="E41" s="14"/>
      <c r="F41" s="14"/>
    </row>
    <row r="42" spans="1:13" hidden="1">
      <c r="C42" s="14"/>
      <c r="D42" s="14"/>
      <c r="E42" s="14"/>
      <c r="F42" s="14"/>
    </row>
    <row r="43" spans="1:13" hidden="1">
      <c r="C43" s="14"/>
      <c r="D43" s="14"/>
      <c r="E43" s="14"/>
      <c r="F43" s="14"/>
    </row>
    <row r="44" spans="1:13" hidden="1">
      <c r="C44" s="14"/>
      <c r="D44" s="14"/>
      <c r="E44" s="14"/>
      <c r="F44" s="14"/>
    </row>
    <row r="45" spans="1:13" hidden="1">
      <c r="C45" s="14"/>
      <c r="D45" s="14"/>
      <c r="E45" s="14"/>
      <c r="F45" s="14"/>
    </row>
    <row r="46" spans="1:13" hidden="1">
      <c r="C46" s="14"/>
      <c r="D46" s="14"/>
      <c r="E46" s="14"/>
      <c r="F46" s="14"/>
    </row>
    <row r="47" spans="1:13" hidden="1">
      <c r="C47" s="14"/>
      <c r="D47" s="14"/>
      <c r="E47" s="14"/>
      <c r="F47" s="14"/>
    </row>
    <row r="48" spans="1:13" hidden="1">
      <c r="C48" s="14"/>
      <c r="D48" s="14"/>
      <c r="E48" s="14"/>
      <c r="F48" s="14"/>
    </row>
    <row r="49" spans="3:6" hidden="1">
      <c r="C49" s="14"/>
      <c r="D49" s="14"/>
      <c r="E49" s="14"/>
      <c r="F49" s="14"/>
    </row>
    <row r="50" spans="3:6" hidden="1">
      <c r="C50" s="14"/>
      <c r="D50" s="14"/>
      <c r="E50" s="14"/>
      <c r="F50" s="14"/>
    </row>
    <row r="51" spans="3:6" hidden="1">
      <c r="C51" s="14"/>
      <c r="D51" s="14"/>
      <c r="E51" s="14"/>
      <c r="F51" s="14"/>
    </row>
    <row r="52" spans="3:6" hidden="1">
      <c r="C52" s="14"/>
      <c r="D52" s="14"/>
      <c r="E52" s="14"/>
      <c r="F52" s="14"/>
    </row>
    <row r="53" spans="3:6" hidden="1">
      <c r="C53" s="14"/>
      <c r="D53" s="14"/>
      <c r="E53" s="14"/>
      <c r="F53" s="14"/>
    </row>
    <row r="54" spans="3:6" hidden="1">
      <c r="C54" s="14"/>
      <c r="D54" s="14"/>
      <c r="E54" s="14"/>
      <c r="F54" s="14"/>
    </row>
    <row r="55" spans="3:6" hidden="1">
      <c r="C55" s="14"/>
      <c r="D55" s="14"/>
      <c r="E55" s="14"/>
      <c r="F55" s="14"/>
    </row>
    <row r="56" spans="3:6" hidden="1">
      <c r="C56" s="14"/>
      <c r="D56" s="14"/>
      <c r="E56" s="14"/>
      <c r="F56" s="14"/>
    </row>
    <row r="57" spans="3:6" hidden="1">
      <c r="C57" s="14"/>
      <c r="D57" s="14"/>
      <c r="E57" s="14"/>
      <c r="F57" s="14"/>
    </row>
    <row r="58" spans="3:6" hidden="1">
      <c r="C58" s="14"/>
      <c r="D58" s="14"/>
      <c r="E58" s="14"/>
      <c r="F58" s="14"/>
    </row>
    <row r="59" spans="3:6" hidden="1">
      <c r="C59" s="14"/>
      <c r="D59" s="14"/>
      <c r="E59" s="14"/>
      <c r="F59" s="14"/>
    </row>
    <row r="60" spans="3:6" hidden="1">
      <c r="C60" s="14"/>
      <c r="D60" s="14"/>
      <c r="E60" s="14"/>
      <c r="F60" s="14"/>
    </row>
    <row r="61" spans="3:6" hidden="1">
      <c r="C61" s="14"/>
      <c r="D61" s="14"/>
      <c r="E61" s="14"/>
      <c r="F61" s="14"/>
    </row>
    <row r="62" spans="3:6" hidden="1">
      <c r="C62" s="14"/>
      <c r="D62" s="14"/>
      <c r="E62" s="14"/>
      <c r="F62" s="14"/>
    </row>
    <row r="63" spans="3:6" hidden="1">
      <c r="C63" s="14"/>
      <c r="D63" s="14"/>
      <c r="E63" s="14"/>
      <c r="F63" s="14"/>
    </row>
    <row r="64" spans="3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4"/>
      <c r="C216" s="14"/>
      <c r="D216" s="14"/>
      <c r="E216" s="14"/>
      <c r="F216" s="14"/>
    </row>
    <row r="217" spans="1:6" hidden="1">
      <c r="A217" s="16"/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>
      <c r="C220" s="14"/>
      <c r="D220" s="14"/>
      <c r="E220" s="14"/>
      <c r="F220" s="14"/>
    </row>
  </sheetData>
  <dataValidations count="1">
    <dataValidation allowBlank="1" showInputMessage="1" showErrorMessage="1" sqref="J8:M1048576 I9:I1048576 N1:XFD1048576 I1:M7 A1:H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topLeftCell="H18" workbookViewId="0">
      <selection activeCell="O18" sqref="O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  <c r="B2" t="s">
        <v>196</v>
      </c>
    </row>
    <row r="3" spans="1:64">
      <c r="A3" s="2" t="s">
        <v>2</v>
      </c>
      <c r="B3" t="s">
        <v>197</v>
      </c>
    </row>
    <row r="4" spans="1:64">
      <c r="A4" s="2" t="s">
        <v>3</v>
      </c>
      <c r="B4" t="s">
        <v>198</v>
      </c>
    </row>
    <row r="5" spans="1:64">
      <c r="A5" s="63" t="s">
        <v>199</v>
      </c>
      <c r="B5" t="s">
        <v>200</v>
      </c>
    </row>
    <row r="6" spans="1:64" ht="26.25" customHeight="1">
      <c r="A6" s="98" t="s">
        <v>68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</row>
    <row r="7" spans="1:64" ht="26.25" customHeight="1">
      <c r="A7" s="98" t="s">
        <v>95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L7" s="16"/>
    </row>
    <row r="8" spans="1:64" s="16" customFormat="1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53</v>
      </c>
      <c r="I8" s="41" t="s">
        <v>189</v>
      </c>
      <c r="J8" s="41" t="s">
        <v>190</v>
      </c>
      <c r="K8" s="41" t="s">
        <v>56</v>
      </c>
      <c r="L8" s="41" t="s">
        <v>73</v>
      </c>
      <c r="M8" s="41" t="s">
        <v>57</v>
      </c>
      <c r="N8" s="102" t="s">
        <v>185</v>
      </c>
      <c r="P8" s="14"/>
      <c r="BG8" s="14"/>
      <c r="BH8" s="14"/>
    </row>
    <row r="9" spans="1:64" s="16" customFormat="1" ht="20.25">
      <c r="A9" s="17"/>
      <c r="B9" s="18"/>
      <c r="C9" s="18"/>
      <c r="D9" s="18"/>
      <c r="E9" s="18"/>
      <c r="F9" s="18"/>
      <c r="G9" s="18"/>
      <c r="H9" s="18"/>
      <c r="I9" s="26" t="s">
        <v>186</v>
      </c>
      <c r="J9" s="26"/>
      <c r="K9" s="26" t="s">
        <v>6</v>
      </c>
      <c r="L9" s="26" t="s">
        <v>7</v>
      </c>
      <c r="M9" s="26" t="s">
        <v>7</v>
      </c>
      <c r="N9" s="27" t="s">
        <v>7</v>
      </c>
      <c r="BF9" s="14"/>
      <c r="BG9" s="14"/>
      <c r="BH9" s="14"/>
      <c r="BL9" s="20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29" t="s">
        <v>77</v>
      </c>
      <c r="N10" s="29" t="s">
        <v>78</v>
      </c>
      <c r="O10" s="30"/>
      <c r="BF10" s="14"/>
      <c r="BG10" s="16"/>
      <c r="BH10" s="14"/>
    </row>
    <row r="11" spans="1:64" s="20" customFormat="1" ht="18" customHeight="1">
      <c r="A11" s="21" t="s">
        <v>96</v>
      </c>
      <c r="B11" s="7"/>
      <c r="C11" s="7"/>
      <c r="D11" s="7"/>
      <c r="E11" s="7"/>
      <c r="F11" s="7"/>
      <c r="G11" s="7"/>
      <c r="H11" s="7"/>
      <c r="I11" s="64">
        <v>0</v>
      </c>
      <c r="J11" s="7"/>
      <c r="K11" s="64">
        <v>0</v>
      </c>
      <c r="L11" s="7"/>
      <c r="M11" s="65">
        <v>0</v>
      </c>
      <c r="N11" s="65">
        <v>0</v>
      </c>
      <c r="O11" s="30"/>
      <c r="BF11" s="14"/>
      <c r="BG11" s="16"/>
      <c r="BH11" s="14"/>
      <c r="BL11" s="14"/>
    </row>
    <row r="12" spans="1:64">
      <c r="A12" s="68" t="s">
        <v>202</v>
      </c>
      <c r="B12" s="14"/>
      <c r="C12" s="14"/>
      <c r="D12" s="14"/>
      <c r="I12" s="70">
        <v>0</v>
      </c>
      <c r="K12" s="70">
        <v>0</v>
      </c>
      <c r="M12" s="69">
        <v>0</v>
      </c>
      <c r="N12" s="69">
        <v>0</v>
      </c>
    </row>
    <row r="13" spans="1:64">
      <c r="A13" s="68" t="s">
        <v>569</v>
      </c>
      <c r="B13" s="14"/>
      <c r="C13" s="14"/>
      <c r="D13" s="14"/>
      <c r="I13" s="70">
        <v>0</v>
      </c>
      <c r="K13" s="70">
        <v>0</v>
      </c>
      <c r="M13" s="69">
        <v>0</v>
      </c>
      <c r="N13" s="69">
        <v>0</v>
      </c>
    </row>
    <row r="14" spans="1:64">
      <c r="A14" t="s">
        <v>222</v>
      </c>
      <c r="B14" t="s">
        <v>222</v>
      </c>
      <c r="C14" s="14"/>
      <c r="D14" s="14"/>
      <c r="E14" t="s">
        <v>222</v>
      </c>
      <c r="F14" t="s">
        <v>222</v>
      </c>
      <c r="H14" t="s">
        <v>222</v>
      </c>
      <c r="I14" s="66">
        <v>0</v>
      </c>
      <c r="J14" s="66">
        <v>0</v>
      </c>
      <c r="K14" s="66">
        <v>0</v>
      </c>
      <c r="L14" s="67">
        <v>0</v>
      </c>
      <c r="M14" s="67">
        <v>0</v>
      </c>
      <c r="N14" s="67">
        <v>0</v>
      </c>
    </row>
    <row r="15" spans="1:64">
      <c r="A15" s="68" t="s">
        <v>570</v>
      </c>
      <c r="B15" s="14"/>
      <c r="C15" s="14"/>
      <c r="D15" s="14"/>
      <c r="I15" s="70">
        <v>0</v>
      </c>
      <c r="K15" s="70">
        <v>0</v>
      </c>
      <c r="M15" s="69">
        <v>0</v>
      </c>
      <c r="N15" s="69">
        <v>0</v>
      </c>
    </row>
    <row r="16" spans="1:64">
      <c r="A16" t="s">
        <v>222</v>
      </c>
      <c r="B16" t="s">
        <v>222</v>
      </c>
      <c r="C16" s="14"/>
      <c r="D16" s="14"/>
      <c r="E16" t="s">
        <v>222</v>
      </c>
      <c r="F16" t="s">
        <v>222</v>
      </c>
      <c r="H16" t="s">
        <v>222</v>
      </c>
      <c r="I16" s="66">
        <v>0</v>
      </c>
      <c r="J16" s="66">
        <v>0</v>
      </c>
      <c r="K16" s="66">
        <v>0</v>
      </c>
      <c r="L16" s="67">
        <v>0</v>
      </c>
      <c r="M16" s="67">
        <v>0</v>
      </c>
      <c r="N16" s="67">
        <v>0</v>
      </c>
    </row>
    <row r="17" spans="1:14">
      <c r="A17" s="68" t="s">
        <v>92</v>
      </c>
      <c r="B17" s="14"/>
      <c r="C17" s="14"/>
      <c r="D17" s="14"/>
      <c r="I17" s="70">
        <v>0</v>
      </c>
      <c r="K17" s="70">
        <v>0</v>
      </c>
      <c r="M17" s="69">
        <v>0</v>
      </c>
      <c r="N17" s="69">
        <v>0</v>
      </c>
    </row>
    <row r="18" spans="1:14">
      <c r="A18" t="s">
        <v>222</v>
      </c>
      <c r="B18" t="s">
        <v>222</v>
      </c>
      <c r="C18" s="14"/>
      <c r="D18" s="14"/>
      <c r="E18" t="s">
        <v>222</v>
      </c>
      <c r="F18" t="s">
        <v>222</v>
      </c>
      <c r="H18" t="s">
        <v>222</v>
      </c>
      <c r="I18" s="66">
        <v>0</v>
      </c>
      <c r="J18" s="66">
        <v>0</v>
      </c>
      <c r="K18" s="66">
        <v>0</v>
      </c>
      <c r="L18" s="67">
        <v>0</v>
      </c>
      <c r="M18" s="67">
        <v>0</v>
      </c>
      <c r="N18" s="67">
        <v>0</v>
      </c>
    </row>
    <row r="19" spans="1:14">
      <c r="A19" s="68" t="s">
        <v>495</v>
      </c>
      <c r="B19" s="14"/>
      <c r="C19" s="14"/>
      <c r="D19" s="14"/>
      <c r="I19" s="70">
        <v>0</v>
      </c>
      <c r="K19" s="70">
        <v>0</v>
      </c>
      <c r="M19" s="69">
        <v>0</v>
      </c>
      <c r="N19" s="69">
        <v>0</v>
      </c>
    </row>
    <row r="20" spans="1:14">
      <c r="A20" t="s">
        <v>222</v>
      </c>
      <c r="B20" t="s">
        <v>222</v>
      </c>
      <c r="C20" s="14"/>
      <c r="D20" s="14"/>
      <c r="E20" t="s">
        <v>222</v>
      </c>
      <c r="F20" t="s">
        <v>222</v>
      </c>
      <c r="H20" t="s">
        <v>222</v>
      </c>
      <c r="I20" s="66">
        <v>0</v>
      </c>
      <c r="J20" s="66">
        <v>0</v>
      </c>
      <c r="K20" s="66">
        <v>0</v>
      </c>
      <c r="L20" s="67">
        <v>0</v>
      </c>
      <c r="M20" s="67">
        <v>0</v>
      </c>
      <c r="N20" s="67">
        <v>0</v>
      </c>
    </row>
    <row r="21" spans="1:14">
      <c r="A21" s="68" t="s">
        <v>227</v>
      </c>
      <c r="B21" s="14"/>
      <c r="C21" s="14"/>
      <c r="D21" s="14"/>
      <c r="I21" s="70">
        <v>0</v>
      </c>
      <c r="K21" s="70">
        <v>0</v>
      </c>
      <c r="M21" s="69">
        <v>0</v>
      </c>
      <c r="N21" s="69">
        <v>0</v>
      </c>
    </row>
    <row r="22" spans="1:14">
      <c r="A22" s="68" t="s">
        <v>569</v>
      </c>
      <c r="B22" s="14"/>
      <c r="C22" s="14"/>
      <c r="D22" s="14"/>
      <c r="I22" s="70">
        <v>0</v>
      </c>
      <c r="K22" s="70">
        <v>0</v>
      </c>
      <c r="M22" s="69">
        <v>0</v>
      </c>
      <c r="N22" s="69">
        <v>0</v>
      </c>
    </row>
    <row r="23" spans="1:14">
      <c r="A23" t="s">
        <v>222</v>
      </c>
      <c r="B23" t="s">
        <v>222</v>
      </c>
      <c r="C23" s="14"/>
      <c r="D23" s="14"/>
      <c r="E23" t="s">
        <v>222</v>
      </c>
      <c r="F23" t="s">
        <v>222</v>
      </c>
      <c r="H23" t="s">
        <v>222</v>
      </c>
      <c r="I23" s="66">
        <v>0</v>
      </c>
      <c r="J23" s="66">
        <v>0</v>
      </c>
      <c r="K23" s="66">
        <v>0</v>
      </c>
      <c r="L23" s="67">
        <v>0</v>
      </c>
      <c r="M23" s="67">
        <v>0</v>
      </c>
      <c r="N23" s="67">
        <v>0</v>
      </c>
    </row>
    <row r="24" spans="1:14">
      <c r="A24" s="68" t="s">
        <v>570</v>
      </c>
      <c r="B24" s="14"/>
      <c r="C24" s="14"/>
      <c r="D24" s="14"/>
      <c r="I24" s="70">
        <v>0</v>
      </c>
      <c r="K24" s="70">
        <v>0</v>
      </c>
      <c r="M24" s="69">
        <v>0</v>
      </c>
      <c r="N24" s="69">
        <v>0</v>
      </c>
    </row>
    <row r="25" spans="1:14">
      <c r="A25" t="s">
        <v>222</v>
      </c>
      <c r="B25" t="s">
        <v>222</v>
      </c>
      <c r="C25" s="14"/>
      <c r="D25" s="14"/>
      <c r="E25" t="s">
        <v>222</v>
      </c>
      <c r="F25" t="s">
        <v>222</v>
      </c>
      <c r="H25" t="s">
        <v>222</v>
      </c>
      <c r="I25" s="66">
        <v>0</v>
      </c>
      <c r="J25" s="66">
        <v>0</v>
      </c>
      <c r="K25" s="66">
        <v>0</v>
      </c>
      <c r="L25" s="67">
        <v>0</v>
      </c>
      <c r="M25" s="67">
        <v>0</v>
      </c>
      <c r="N25" s="67">
        <v>0</v>
      </c>
    </row>
    <row r="26" spans="1:14">
      <c r="A26" s="68" t="s">
        <v>92</v>
      </c>
      <c r="B26" s="14"/>
      <c r="C26" s="14"/>
      <c r="D26" s="14"/>
      <c r="I26" s="70">
        <v>0</v>
      </c>
      <c r="K26" s="70">
        <v>0</v>
      </c>
      <c r="M26" s="69">
        <v>0</v>
      </c>
      <c r="N26" s="69">
        <v>0</v>
      </c>
    </row>
    <row r="27" spans="1:14">
      <c r="A27" t="s">
        <v>222</v>
      </c>
      <c r="B27" t="s">
        <v>222</v>
      </c>
      <c r="C27" s="14"/>
      <c r="D27" s="14"/>
      <c r="E27" t="s">
        <v>222</v>
      </c>
      <c r="F27" t="s">
        <v>222</v>
      </c>
      <c r="H27" t="s">
        <v>222</v>
      </c>
      <c r="I27" s="66">
        <v>0</v>
      </c>
      <c r="J27" s="66">
        <v>0</v>
      </c>
      <c r="K27" s="66">
        <v>0</v>
      </c>
      <c r="L27" s="67">
        <v>0</v>
      </c>
      <c r="M27" s="67">
        <v>0</v>
      </c>
      <c r="N27" s="67">
        <v>0</v>
      </c>
    </row>
    <row r="28" spans="1:14">
      <c r="A28" s="68" t="s">
        <v>495</v>
      </c>
      <c r="B28" s="14"/>
      <c r="C28" s="14"/>
      <c r="D28" s="14"/>
      <c r="I28" s="70">
        <v>0</v>
      </c>
      <c r="K28" s="70">
        <v>0</v>
      </c>
      <c r="M28" s="69">
        <v>0</v>
      </c>
      <c r="N28" s="69">
        <v>0</v>
      </c>
    </row>
    <row r="29" spans="1:14">
      <c r="A29" t="s">
        <v>222</v>
      </c>
      <c r="B29" t="s">
        <v>222</v>
      </c>
      <c r="C29" s="14"/>
      <c r="D29" s="14"/>
      <c r="E29" t="s">
        <v>222</v>
      </c>
      <c r="F29" t="s">
        <v>222</v>
      </c>
      <c r="H29" t="s">
        <v>222</v>
      </c>
      <c r="I29" s="66">
        <v>0</v>
      </c>
      <c r="J29" s="66">
        <v>0</v>
      </c>
      <c r="K29" s="66">
        <v>0</v>
      </c>
      <c r="L29" s="67">
        <v>0</v>
      </c>
      <c r="M29" s="67">
        <v>0</v>
      </c>
      <c r="N29" s="67">
        <v>0</v>
      </c>
    </row>
    <row r="30" spans="1:14">
      <c r="A30" s="84" t="s">
        <v>229</v>
      </c>
      <c r="B30" s="14"/>
      <c r="C30" s="14"/>
      <c r="D30" s="14"/>
    </row>
    <row r="31" spans="1:14">
      <c r="A31" s="84" t="s">
        <v>283</v>
      </c>
      <c r="B31" s="14"/>
      <c r="C31" s="14"/>
      <c r="D31" s="14"/>
    </row>
    <row r="32" spans="1:14">
      <c r="A32" s="84" t="s">
        <v>284</v>
      </c>
      <c r="B32" s="14"/>
      <c r="C32" s="14"/>
      <c r="D32" s="14"/>
    </row>
    <row r="33" spans="1:4">
      <c r="A33" s="84" t="s">
        <v>285</v>
      </c>
      <c r="B33" s="14"/>
      <c r="C33" s="14"/>
      <c r="D33" s="14"/>
    </row>
    <row r="34" spans="1:4" hidden="1"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4"/>
      <c r="B296" s="14"/>
      <c r="C296" s="14"/>
      <c r="D296" s="14"/>
    </row>
    <row r="297" spans="1:4" hidden="1">
      <c r="A297" s="16"/>
      <c r="B297" s="14"/>
      <c r="C297" s="14"/>
      <c r="D29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topLeftCell="E7" workbookViewId="0">
      <selection activeCell="L7" sqref="L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  <c r="B2" t="s">
        <v>196</v>
      </c>
    </row>
    <row r="3" spans="1:59">
      <c r="A3" s="2" t="s">
        <v>2</v>
      </c>
      <c r="B3" t="s">
        <v>197</v>
      </c>
    </row>
    <row r="4" spans="1:59">
      <c r="A4" s="2" t="s">
        <v>3</v>
      </c>
      <c r="B4" t="s">
        <v>198</v>
      </c>
    </row>
    <row r="5" spans="1:59">
      <c r="A5" s="63" t="s">
        <v>199</v>
      </c>
      <c r="B5" t="s">
        <v>200</v>
      </c>
    </row>
    <row r="6" spans="1:59" ht="26.25" customHeight="1">
      <c r="A6" s="98" t="s">
        <v>68</v>
      </c>
      <c r="B6" s="99"/>
      <c r="C6" s="99"/>
      <c r="D6" s="99"/>
      <c r="E6" s="99"/>
      <c r="F6" s="99"/>
      <c r="G6" s="99"/>
      <c r="H6" s="99"/>
      <c r="I6" s="99"/>
      <c r="J6" s="99"/>
      <c r="K6" s="100"/>
    </row>
    <row r="7" spans="1:59" ht="26.25" customHeight="1">
      <c r="A7" s="98" t="s">
        <v>97</v>
      </c>
      <c r="B7" s="99"/>
      <c r="C7" s="99"/>
      <c r="D7" s="99"/>
      <c r="E7" s="99"/>
      <c r="F7" s="99"/>
      <c r="G7" s="99"/>
      <c r="H7" s="99"/>
      <c r="I7" s="99"/>
      <c r="J7" s="99"/>
      <c r="K7" s="100"/>
      <c r="BG7" s="16"/>
    </row>
    <row r="8" spans="1:59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1" t="s">
        <v>185</v>
      </c>
      <c r="BC8" s="14"/>
      <c r="BD8" s="14"/>
    </row>
    <row r="9" spans="1:59" s="16" customFormat="1" ht="20.25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B9" s="14"/>
      <c r="BC9" s="14"/>
      <c r="BD9" s="14"/>
      <c r="BF9" s="20"/>
    </row>
    <row r="10" spans="1:59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B10" s="14"/>
      <c r="BC10" s="16"/>
      <c r="BD10" s="14"/>
    </row>
    <row r="11" spans="1:59" s="20" customFormat="1" ht="18" customHeight="1">
      <c r="A11" s="21" t="s">
        <v>99</v>
      </c>
      <c r="B11" s="7"/>
      <c r="C11" s="7"/>
      <c r="D11" s="7"/>
      <c r="E11" s="7"/>
      <c r="F11" s="64">
        <v>131800</v>
      </c>
      <c r="G11" s="7"/>
      <c r="H11" s="64">
        <v>2.6360000000000001</v>
      </c>
      <c r="I11" s="22"/>
      <c r="J11" s="65">
        <v>1</v>
      </c>
      <c r="K11" s="65">
        <v>0</v>
      </c>
      <c r="BB11" s="14"/>
      <c r="BC11" s="16"/>
      <c r="BD11" s="14"/>
      <c r="BF11" s="14"/>
    </row>
    <row r="12" spans="1:59">
      <c r="A12" s="68" t="s">
        <v>202</v>
      </c>
      <c r="C12" s="14"/>
      <c r="D12" s="14"/>
      <c r="F12" s="70">
        <v>131800</v>
      </c>
      <c r="H12" s="70">
        <v>2.6360000000000001</v>
      </c>
      <c r="J12" s="69">
        <v>1</v>
      </c>
      <c r="K12" s="69">
        <v>0</v>
      </c>
    </row>
    <row r="13" spans="1:59">
      <c r="A13" s="68" t="s">
        <v>571</v>
      </c>
      <c r="C13" s="14"/>
      <c r="D13" s="14"/>
      <c r="F13" s="70">
        <v>131800</v>
      </c>
      <c r="H13" s="70">
        <v>2.6360000000000001</v>
      </c>
      <c r="J13" s="69">
        <v>1</v>
      </c>
      <c r="K13" s="69">
        <v>0</v>
      </c>
    </row>
    <row r="14" spans="1:59">
      <c r="A14" t="s">
        <v>572</v>
      </c>
      <c r="B14" t="s">
        <v>573</v>
      </c>
      <c r="C14" t="s">
        <v>102</v>
      </c>
      <c r="D14" t="s">
        <v>130</v>
      </c>
      <c r="E14" t="s">
        <v>104</v>
      </c>
      <c r="F14" s="66">
        <v>131800</v>
      </c>
      <c r="G14" s="66">
        <v>2</v>
      </c>
      <c r="H14" s="66">
        <v>2.6360000000000001</v>
      </c>
      <c r="I14" s="67">
        <v>1.04E-2</v>
      </c>
      <c r="J14" s="67">
        <v>1</v>
      </c>
      <c r="K14" s="67">
        <v>0</v>
      </c>
    </row>
    <row r="15" spans="1:59">
      <c r="A15" s="68" t="s">
        <v>227</v>
      </c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59">
      <c r="A16" s="68" t="s">
        <v>574</v>
      </c>
      <c r="C16" s="14"/>
      <c r="D16" s="14"/>
      <c r="F16" s="70">
        <v>0</v>
      </c>
      <c r="H16" s="70">
        <v>0</v>
      </c>
      <c r="J16" s="69">
        <v>0</v>
      </c>
      <c r="K16" s="69">
        <v>0</v>
      </c>
    </row>
    <row r="17" spans="1:11">
      <c r="A17" t="s">
        <v>222</v>
      </c>
      <c r="B17" t="s">
        <v>222</v>
      </c>
      <c r="C17" s="14"/>
      <c r="D17" t="s">
        <v>222</v>
      </c>
      <c r="E17" t="s">
        <v>222</v>
      </c>
      <c r="F17" s="66">
        <v>0</v>
      </c>
      <c r="G17" s="66">
        <v>0</v>
      </c>
      <c r="H17" s="66">
        <v>0</v>
      </c>
      <c r="I17" s="67">
        <v>0</v>
      </c>
      <c r="J17" s="67">
        <v>0</v>
      </c>
      <c r="K17" s="67">
        <v>0</v>
      </c>
    </row>
    <row r="18" spans="1:11">
      <c r="A18" s="84" t="s">
        <v>229</v>
      </c>
      <c r="C18" s="14"/>
      <c r="D18" s="14"/>
    </row>
    <row r="19" spans="1:11">
      <c r="A19" s="84" t="s">
        <v>283</v>
      </c>
      <c r="C19" s="14"/>
      <c r="D19" s="14"/>
    </row>
    <row r="20" spans="1:11">
      <c r="A20" s="84" t="s">
        <v>284</v>
      </c>
      <c r="C20" s="14"/>
      <c r="D20" s="14"/>
    </row>
    <row r="21" spans="1:11">
      <c r="A21" s="84" t="s">
        <v>285</v>
      </c>
      <c r="C21" s="14"/>
      <c r="D21" s="14"/>
    </row>
    <row r="22" spans="1:11" hidden="1">
      <c r="C22" s="14"/>
      <c r="D22" s="14"/>
    </row>
    <row r="23" spans="1:11" hidden="1">
      <c r="C23" s="14"/>
      <c r="D23" s="14"/>
    </row>
    <row r="24" spans="1:11" hidden="1">
      <c r="C24" s="14"/>
      <c r="D24" s="14"/>
    </row>
    <row r="25" spans="1:11" hidden="1">
      <c r="C25" s="14"/>
      <c r="D25" s="14"/>
    </row>
    <row r="26" spans="1:11" hidden="1">
      <c r="C26" s="14"/>
      <c r="D26" s="14"/>
    </row>
    <row r="27" spans="1:11" hidden="1">
      <c r="C27" s="14"/>
      <c r="D27" s="14"/>
    </row>
    <row r="28" spans="1:11" hidden="1">
      <c r="C28" s="14"/>
      <c r="D28" s="14"/>
    </row>
    <row r="29" spans="1:11" hidden="1">
      <c r="C29" s="14"/>
      <c r="D29" s="14"/>
    </row>
    <row r="30" spans="1:11" hidden="1">
      <c r="C30" s="14"/>
      <c r="D30" s="14"/>
    </row>
    <row r="31" spans="1:11" hidden="1">
      <c r="C31" s="14"/>
      <c r="D31" s="14"/>
    </row>
    <row r="32" spans="1:11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>
      <c r="C786" s="14"/>
      <c r="D7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8278FD-C89B-4E77-9F9E-C2F5C0D94FD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ca4df27-5183-4bee-9dbd-0c46c9c4aa40"/>
  </ds:schemaRefs>
</ds:datastoreItem>
</file>

<file path=customXml/itemProps2.xml><?xml version="1.0" encoding="utf-8"?>
<ds:datastoreItem xmlns:ds="http://schemas.openxmlformats.org/officeDocument/2006/customXml" ds:itemID="{7539792A-9549-4F3D-B3DD-FB3E6635EC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95E71D-6B7C-469C-8AA2-553B01E33A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520042177_b57_0319</dc:title>
  <dc:creator>Yuli</dc:creator>
  <cp:lastModifiedBy>User</cp:lastModifiedBy>
  <dcterms:created xsi:type="dcterms:W3CDTF">2015-11-10T09:34:27Z</dcterms:created>
  <dcterms:modified xsi:type="dcterms:W3CDTF">2022-03-25T22:01:17Z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