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4" i="27" l="1"/>
  <c r="B10" i="27"/>
</calcChain>
</file>

<file path=xl/sharedStrings.xml><?xml version="1.0" encoding="utf-8"?>
<sst xmlns="http://schemas.openxmlformats.org/spreadsheetml/2006/main" count="3782" uniqueCount="958">
  <si>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</si>
  <si>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</si>
  <si>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</si>
  <si>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</si>
  <si>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</si>
  <si>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</si>
  <si>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</si>
  <si>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</si>
  <si>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</si>
  <si>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</si>
  <si>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</si>
  <si>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</si>
  <si>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</si>
  <si>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</si>
  <si>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</si>
  <si>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</si>
  <si>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</si>
  <si>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</si>
  <si>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</si>
  <si>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</si>
  <si>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</si>
  <si>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</si>
  <si>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</si>
  <si>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</si>
  <si>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</si>
  <si>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</si>
  <si>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</si>
  <si>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</si>
  <si>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</si>
  <si>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</si>
  <si>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</si>
  <si>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</si>
  <si>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</si>
  <si>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</si>
  <si>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</si>
  <si>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</si>
  <si>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</si>
  <si>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</si>
  <si>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</si>
  <si>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</si>
  <si>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</si>
  <si>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</si>
  <si>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</si>
  <si>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</si>
  <si>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</si>
  <si>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</si>
  <si>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</si>
  <si>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</si>
  <si>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</si>
  <si>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</si>
  <si>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</si>
  <si>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</si>
  <si>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</si>
  <si>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</si>
  <si>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</si>
  <si>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</si>
  <si>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</si>
  <si>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</si>
  <si>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</si>
  <si>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</si>
  <si>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</si>
  <si>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</si>
  <si>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</si>
  <si>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</si>
  <si>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</si>
  <si>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</si>
  <si>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</si>
  <si>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</si>
  <si>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</si>
  <si>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</si>
  <si>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</si>
  <si>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</si>
  <si>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</si>
  <si>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</si>
  <si>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</si>
  <si>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</si>
  <si>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</si>
  <si>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</si>
  <si>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</si>
  <si>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</si>
  <si>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</si>
  <si>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</si>
  <si>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</si>
  <si>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</si>
  <si>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</si>
  <si>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</si>
  <si>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</si>
  <si>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</si>
  <si>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</si>
  <si>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</si>
  <si>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</si>
  <si>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</si>
  <si>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</si>
  <si>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</si>
  <si>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</si>
  <si>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</si>
  <si>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</si>
  <si>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</si>
  <si>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</si>
  <si>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</si>
  <si>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</si>
  <si>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</si>
  <si>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</si>
  <si>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</si>
  <si>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</si>
  <si>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</si>
  <si>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</si>
  <si>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</si>
  <si>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</si>
  <si>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</si>
  <si>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</si>
  <si>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</si>
  <si>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</si>
  <si>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</si>
  <si>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</si>
  <si>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</si>
  <si>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</si>
  <si>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</si>
  <si>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</si>
  <si>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</si>
  <si>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</si>
  <si>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</si>
  <si>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</si>
  <si>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</si>
  <si>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</si>
  <si>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</si>
  <si>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</si>
  <si>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</si>
  <si>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</si>
  <si>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</si>
  <si>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</si>
  <si>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</si>
  <si>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</si>
  <si>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</si>
  <si>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</si>
  <si>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</si>
  <si>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</si>
  <si>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</si>
  <si>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</si>
  <si>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</si>
  <si>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</si>
  <si>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</si>
  <si>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</si>
  <si>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</si>
  <si>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</si>
  <si>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</si>
  <si>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</si>
  <si>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</si>
  <si>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</si>
  <si>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</si>
  <si>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</si>
  <si>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</si>
  <si>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</si>
  <si>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</si>
  <si>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</si>
  <si>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</si>
  <si>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</si>
  <si>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</si>
  <si>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</si>
  <si>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</si>
  <si>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</si>
  <si>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</si>
  <si>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</si>
  <si>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</si>
  <si>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</si>
  <si>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</si>
  <si>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</si>
  <si>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</si>
  <si>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</si>
  <si>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</si>
  <si>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</si>
  <si>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</si>
  <si>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</si>
  <si>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</si>
  <si>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</si>
  <si>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</si>
  <si>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</si>
  <si>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</si>
  <si>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</si>
  <si>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</si>
  <si>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</si>
  <si>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</si>
  <si>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</si>
  <si>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</si>
  <si>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</si>
  <si>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</si>
  <si>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</si>
  <si>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</si>
  <si>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</si>
  <si>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</si>
  <si>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</si>
  <si>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</si>
  <si>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</si>
  <si>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</si>
  <si>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</si>
  <si>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</si>
  <si>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</si>
  <si>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</si>
  <si>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</si>
  <si>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</si>
  <si>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</si>
  <si>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</si>
  <si>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</si>
  <si>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</si>
  <si>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</si>
  <si>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</si>
  <si>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</si>
  <si>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</si>
  <si>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</si>
  <si>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</si>
  <si>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</si>
  <si>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</si>
  <si>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</si>
  <si>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</si>
  <si>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</si>
  <si>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</si>
  <si>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</si>
  <si>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</si>
  <si>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</si>
  <si>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</si>
  <si>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</si>
  <si>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</si>
  <si>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</si>
  <si>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</si>
  <si>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</si>
  <si>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</si>
  <si>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</si>
  <si>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</si>
  <si>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</si>
  <si>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</si>
  <si>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</si>
  <si>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</si>
  <si>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</si>
  <si>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</si>
  <si>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</si>
  <si>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</si>
  <si>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</si>
  <si>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</si>
  <si>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</si>
  <si>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</si>
  <si>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</si>
  <si>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</si>
  <si>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</si>
  <si>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</si>
  <si>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</si>
  <si>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</si>
  <si>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</si>
  <si>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</si>
  <si>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</si>
  <si>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</si>
  <si>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</si>
  <si>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</si>
  <si>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</si>
  <si>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</si>
  <si>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</si>
  <si>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</si>
  <si>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</si>
  <si>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ד</t>
  </si>
  <si>
    <t>1138650</t>
  </si>
  <si>
    <t>510960719</t>
  </si>
  <si>
    <t>נדלן מניב בישראל</t>
  </si>
  <si>
    <t>Aa1.il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</si>
  <si>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</si>
  <si>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</si>
  <si>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</si>
  <si>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</si>
  <si>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</si>
  <si>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</si>
  <si>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פועלים הנ שה נד 1- פועלים הנפקות</t>
  </si>
  <si>
    <t>1940444</t>
  </si>
  <si>
    <t>10/07/17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</si>
  <si>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</si>
  <si>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</si>
  <si>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</si>
  <si>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</si>
  <si>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</si>
  <si>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</si>
  <si>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</si>
  <si>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</si>
  <si>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</si>
  <si>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</si>
  <si>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</si>
  <si>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</si>
  <si>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</si>
  <si>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</si>
  <si>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</si>
  <si>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</si>
  <si>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</si>
  <si>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</si>
  <si>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</si>
  <si>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</si>
  <si>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</si>
  <si>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</si>
  <si>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</si>
  <si>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</si>
  <si>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</si>
  <si>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</si>
  <si>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</si>
  <si>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</si>
  <si>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</si>
  <si>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</si>
  <si>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</si>
  <si>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</si>
  <si>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</si>
  <si>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</si>
  <si>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</si>
  <si>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</si>
  <si>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</si>
  <si>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</si>
  <si>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</si>
  <si>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סאמיט     אגח י- סאמיט</t>
  </si>
  <si>
    <t>1143395</t>
  </si>
  <si>
    <t>520043720</t>
  </si>
  <si>
    <t>Aa2.il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</si>
  <si>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</si>
  <si>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</si>
  <si>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</si>
  <si>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</si>
  <si>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</si>
  <si>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</si>
  <si>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</si>
  <si>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</si>
  <si>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16/03/20</t>
  </si>
  <si>
    <t>פז נפט אגח ח- פז חברת הנפט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</si>
  <si>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</si>
  <si>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</si>
  <si>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</si>
  <si>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</si>
  <si>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</si>
  <si>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</si>
  <si>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</si>
  <si>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</si>
  <si>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</si>
  <si>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</si>
  <si>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</si>
  <si>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</si>
  <si>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</si>
  <si>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אזורים   אגח 12</t>
  </si>
  <si>
    <t>7150360</t>
  </si>
  <si>
    <t>520025990</t>
  </si>
  <si>
    <t>A2.il</t>
  </si>
  <si>
    <t>04/08/16</t>
  </si>
  <si>
    <t>אנרג'יקס אגח א- אנרג'יקס</t>
  </si>
  <si>
    <t>1161751</t>
  </si>
  <si>
    <t>513901371</t>
  </si>
  <si>
    <t>15/12/19</t>
  </si>
  <si>
    <t>אשדר      אגח ד- אשדר</t>
  </si>
  <si>
    <t>1135607</t>
  </si>
  <si>
    <t>510609761</t>
  </si>
  <si>
    <t>11/05/15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</si>
  <si>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</si>
  <si>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</si>
  <si>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</si>
  <si>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</si>
  <si>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</si>
  <si>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</si>
  <si>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</si>
  <si>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</si>
  <si>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סלקום    אגח יב- סלקום</t>
  </si>
  <si>
    <t>1143080</t>
  </si>
  <si>
    <t>511930125</t>
  </si>
  <si>
    <t>אלון רבוע כחול אג"ח ה- אלון רבוע כחול</t>
  </si>
  <si>
    <t>1155621</t>
  </si>
  <si>
    <t>520042847</t>
  </si>
  <si>
    <t>השקעה ואחזקות</t>
  </si>
  <si>
    <t>A3.il</t>
  </si>
  <si>
    <t>27/11/18</t>
  </si>
  <si>
    <t>בזן  אגח י'- בזן (בתי זיקוק)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</si>
  <si>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</si>
  <si>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</si>
  <si>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</si>
  <si>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</si>
  <si>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</si>
  <si>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</si>
  <si>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</si>
  <si>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</si>
  <si>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</si>
  <si>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</si>
  <si>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</si>
  <si>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</si>
  <si>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</si>
  <si>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</si>
  <si>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</si>
  <si>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</si>
  <si>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</si>
  <si>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</si>
  <si>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</si>
  <si>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</si>
  <si>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</si>
  <si>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</si>
  <si>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</si>
  <si>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</si>
  <si>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</si>
  <si>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</si>
  <si>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</si>
  <si>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</si>
  <si>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</si>
  <si>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</si>
  <si>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</si>
  <si>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</si>
  <si>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</si>
  <si>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</si>
  <si>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</si>
  <si>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</si>
  <si>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</si>
  <si>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</si>
  <si>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</si>
  <si>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</si>
  <si>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</si>
  <si>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</si>
  <si>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</si>
  <si>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</si>
  <si>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</si>
  <si>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</si>
  <si>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</si>
  <si>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</si>
  <si>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</si>
  <si>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</si>
  <si>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</si>
  <si>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</si>
  <si>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</si>
  <si>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</si>
  <si>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</si>
  <si>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</si>
  <si>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</si>
  <si>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</si>
  <si>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</si>
  <si>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</si>
  <si>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</si>
  <si>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</si>
  <si>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</si>
  <si>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</si>
  <si>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</si>
  <si>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</si>
  <si>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</si>
  <si>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</si>
  <si>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</si>
  <si>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</si>
  <si>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</si>
  <si>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</si>
  <si>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</si>
  <si>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</si>
  <si>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</si>
  <si>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</si>
  <si>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</si>
  <si>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</si>
  <si>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</si>
  <si>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</si>
  <si>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</si>
  <si>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</si>
  <si>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</si>
  <si>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</si>
  <si>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</si>
  <si>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</si>
  <si>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</si>
  <si>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</si>
  <si>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</si>
  <si>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</si>
  <si>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</si>
  <si>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</si>
  <si>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</si>
  <si>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</si>
  <si>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</si>
  <si>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</si>
  <si>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</si>
  <si>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</si>
  <si>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</si>
  <si>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</si>
  <si>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</si>
  <si>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</si>
  <si>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</si>
  <si>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</si>
  <si>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</si>
  <si>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</si>
  <si>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</si>
  <si>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</si>
  <si>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</si>
  <si>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</si>
  <si>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</si>
  <si>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</si>
  <si>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</si>
  <si>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</si>
  <si>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</si>
  <si>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</si>
  <si>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</si>
  <si>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</si>
  <si>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</si>
  <si>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</si>
  <si>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</si>
  <si>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</si>
  <si>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</si>
  <si>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</si>
  <si>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</si>
  <si>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</si>
  <si>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</si>
  <si>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</si>
  <si>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</si>
  <si>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</si>
  <si>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</si>
  <si>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</si>
  <si>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</si>
  <si>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</si>
  <si>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</si>
  <si>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</si>
  <si>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</si>
  <si>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</si>
  <si>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</si>
  <si>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</si>
  <si>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</si>
  <si>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</si>
  <si>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</si>
  <si>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</si>
  <si>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</si>
  <si>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</si>
  <si>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</si>
  <si>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</si>
  <si>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</si>
  <si>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</si>
  <si>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</si>
  <si>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</si>
  <si>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</si>
  <si>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</si>
  <si>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</si>
  <si>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</si>
  <si>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</si>
  <si>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</si>
  <si>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</si>
  <si>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</si>
  <si>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</si>
  <si>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</si>
  <si>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</si>
  <si>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</si>
  <si>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</si>
  <si>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</si>
  <si>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</si>
  <si>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</si>
  <si>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</si>
  <si>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</si>
  <si>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</si>
  <si>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</si>
  <si>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</si>
  <si>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</si>
  <si>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</si>
  <si>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</si>
  <si>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</si>
  <si>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</si>
  <si>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</si>
  <si>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</si>
  <si>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</si>
  <si>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</si>
  <si>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</si>
  <si>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</si>
  <si>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</si>
  <si>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</si>
  <si>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</si>
  <si>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</si>
  <si>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</si>
  <si>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</si>
  <si>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</si>
  <si>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</si>
  <si>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</si>
  <si>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יומן אקסטנשנס</t>
  </si>
  <si>
    <t>1170000</t>
  </si>
  <si>
    <t>514707736</t>
  </si>
  <si>
    <t>מכשור רפואי</t>
  </si>
  <si>
    <t>מגוריט- מגוריט</t>
  </si>
  <si>
    <t>1139195</t>
  </si>
  <si>
    <t>515434074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</si>
  <si>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</si>
  <si>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</si>
  <si>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</si>
  <si>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</si>
  <si>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</si>
  <si>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</si>
  <si>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</si>
  <si>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</si>
  <si>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</si>
  <si>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</si>
  <si>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</si>
  <si>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</si>
  <si>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</si>
  <si>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</si>
  <si>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</si>
  <si>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</si>
  <si>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</si>
  <si>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</si>
  <si>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</si>
  <si>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</si>
  <si>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</si>
  <si>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</si>
  <si>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</si>
  <si>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</si>
  <si>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</si>
  <si>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</si>
  <si>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</si>
  <si>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</si>
  <si>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</si>
  <si>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</si>
  <si>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</si>
  <si>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</si>
  <si>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</si>
  <si>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</si>
  <si>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</si>
  <si>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</si>
  <si>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</si>
  <si>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</si>
  <si>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</si>
  <si>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</si>
  <si>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</si>
  <si>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</si>
  <si>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</si>
  <si>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</si>
  <si>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</si>
  <si>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</si>
  <si>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</si>
  <si>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</si>
  <si>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</si>
  <si>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</si>
  <si>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</si>
  <si>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</si>
  <si>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</si>
  <si>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</si>
  <si>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</si>
  <si>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</si>
  <si>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</si>
  <si>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</si>
  <si>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</si>
  <si>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</si>
  <si>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</si>
  <si>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</si>
  <si>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</si>
  <si>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</si>
  <si>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</si>
  <si>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</si>
  <si>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</si>
  <si>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</si>
  <si>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</si>
  <si>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</si>
  <si>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</si>
  <si>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</si>
  <si>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</si>
  <si>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</si>
  <si>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</si>
  <si>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</si>
  <si>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</si>
  <si>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</si>
  <si>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</si>
  <si>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</si>
  <si>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</si>
  <si>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</si>
  <si>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</si>
  <si>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</si>
  <si>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</si>
  <si>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</si>
  <si>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</si>
  <si>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</si>
  <si>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</si>
  <si>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</si>
  <si>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</si>
  <si>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</si>
  <si>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</si>
  <si>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</si>
  <si>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</si>
  <si>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</si>
  <si>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</si>
  <si>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</si>
  <si>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</si>
  <si>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</si>
  <si>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</si>
  <si>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XME - METALS AND MINING</t>
  </si>
  <si>
    <t>US78464A7550</t>
  </si>
  <si>
    <t>970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</si>
  <si>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</si>
  <si>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</si>
  <si>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</si>
  <si>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</si>
  <si>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</si>
  <si>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</si>
  <si>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</si>
  <si>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</si>
  <si>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</si>
  <si>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</si>
  <si>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</si>
  <si>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</si>
  <si>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</si>
  <si>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</si>
  <si>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</si>
  <si>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</si>
  <si>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</si>
  <si>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</si>
  <si>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</si>
  <si>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</si>
  <si>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</si>
  <si>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</si>
  <si>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</si>
  <si>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</si>
  <si>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</si>
  <si>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</si>
  <si>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</si>
  <si>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</si>
  <si>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</si>
  <si>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</si>
  <si>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</si>
  <si>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</si>
  <si>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</si>
  <si>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</si>
  <si>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XLF - Financial Select- STATE STREET-SPDRS</t>
  </si>
  <si>
    <t>US81369Y6059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</si>
  <si>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</si>
  <si>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</si>
  <si>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</si>
  <si>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</si>
  <si>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</si>
  <si>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</si>
  <si>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קרנות סל אג"ח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</si>
  <si>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</si>
  <si>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</si>
  <si>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</si>
  <si>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</si>
  <si>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</si>
  <si>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</si>
  <si>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</si>
  <si>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</si>
  <si>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</si>
  <si>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</si>
  <si>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</si>
  <si>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</si>
  <si>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ilAA+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</si>
  <si>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</si>
  <si>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</si>
  <si>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</si>
  <si>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</si>
  <si>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</si>
  <si>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</si>
  <si>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</si>
  <si>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</si>
  <si>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</si>
  <si>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</si>
  <si>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</si>
  <si>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</si>
  <si>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</si>
  <si>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</si>
  <si>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</si>
  <si>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</si>
  <si>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</si>
  <si>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</si>
  <si>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</si>
  <si>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</si>
  <si>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</si>
  <si>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</si>
  <si>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</si>
  <si>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</si>
  <si>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</si>
  <si>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</si>
  <si>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</si>
  <si>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</si>
  <si>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</si>
  <si>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</si>
  <si>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חץ</t>
  </si>
  <si>
    <t>אג"ח ט' 20/32 - פרמיה- האוצר - ממשלתית צמודה</t>
  </si>
  <si>
    <t>3920321</t>
  </si>
  <si>
    <t>RF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</si>
  <si>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</si>
  <si>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</si>
  <si>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</si>
  <si>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</si>
  <si>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</si>
  <si>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17/06/20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</si>
  <si>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</si>
  <si>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</si>
  <si>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</si>
  <si>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</si>
  <si>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</si>
  <si>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</si>
  <si>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</si>
  <si>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</si>
  <si>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</si>
  <si>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</si>
  <si>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</si>
  <si>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</si>
  <si>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</si>
  <si>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</si>
  <si>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</si>
  <si>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</si>
  <si>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</si>
  <si>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</si>
  <si>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</si>
  <si>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</si>
  <si>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</si>
  <si>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</si>
  <si>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</si>
  <si>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</si>
  <si>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</si>
  <si>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</si>
  <si>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</si>
  <si>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</si>
  <si>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2020-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</si>
  <si>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</si>
  <si>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</si>
  <si>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</si>
  <si>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</si>
  <si>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</si>
  <si>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</si>
  <si>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</si>
  <si>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</si>
  <si>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</si>
  <si>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</si>
  <si>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</si>
  <si>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</si>
  <si>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</si>
  <si>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</si>
  <si>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</si>
  <si>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</si>
  <si>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</si>
  <si>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</si>
  <si>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</si>
  <si>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</si>
  <si>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</si>
  <si>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</si>
  <si>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</si>
  <si>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</si>
  <si>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</si>
  <si>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</si>
  <si>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</si>
  <si>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24/05/18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</si>
  <si>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</si>
  <si>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</si>
  <si>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</si>
  <si>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</si>
  <si>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</si>
  <si>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</si>
  <si>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</si>
  <si>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</si>
  <si>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</si>
  <si>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</si>
  <si>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</si>
  <si>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</si>
  <si>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</si>
  <si>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</si>
  <si>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</si>
  <si>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</si>
  <si>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</si>
  <si>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</si>
  <si>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</si>
  <si>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</si>
  <si>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</si>
  <si>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</si>
  <si>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</si>
  <si>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</si>
  <si>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</si>
  <si>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</si>
  <si>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</si>
  <si>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</si>
  <si>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</si>
  <si>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</si>
  <si>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</si>
  <si>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</si>
  <si>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</si>
  <si>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</si>
  <si>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</si>
  <si>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</si>
  <si>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25/03/21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</si>
  <si>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</si>
  <si>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</si>
  <si>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</si>
  <si>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</si>
  <si>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</si>
  <si>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</si>
  <si>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</si>
  <si>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קרן חוב פונטיפקס 4- Pontifax Medison Debt Financing</t>
  </si>
  <si>
    <t>15/02/21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</si>
  <si>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</si>
  <si>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</si>
  <si>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</si>
  <si>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</si>
  <si>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</si>
  <si>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</si>
  <si>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</si>
  <si>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</si>
  <si>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</si>
  <si>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</si>
  <si>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</si>
  <si>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</si>
  <si>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</si>
  <si>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</si>
  <si>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</si>
  <si>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</si>
  <si>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</si>
  <si>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</si>
  <si>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</si>
  <si>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</si>
  <si>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</si>
  <si>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</si>
  <si>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</si>
  <si>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</si>
  <si>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</si>
  <si>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</si>
  <si>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</si>
  <si>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</si>
  <si>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</si>
  <si>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</si>
  <si>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</si>
  <si>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</si>
  <si>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</si>
  <si>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</si>
  <si>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</si>
  <si>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</si>
  <si>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</si>
  <si>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</si>
  <si>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</si>
  <si>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</si>
  <si>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</si>
  <si>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</si>
  <si>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</si>
  <si>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</si>
  <si>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</si>
  <si>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</si>
  <si>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</si>
  <si>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</si>
  <si>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</si>
  <si>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</si>
  <si>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</si>
  <si>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ION 
</t>
  </si>
  <si>
    <t>JTLV2</t>
  </si>
  <si>
    <t>קרן חוב פונטיפקס 4</t>
  </si>
  <si>
    <t>הפניקס קו-אינווסט</t>
  </si>
  <si>
    <t>ויולה קרדיט 6</t>
  </si>
  <si>
    <t>השקעות במדעי החיים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</si>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</sst>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.000000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3" fontId="17" fillId="0" borderId="0" xfId="0" applyNumberFormat="1" applyFont="1"/>
    <xf numFmtId="3" fontId="1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168" fontId="0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167" fontId="0" fillId="0" borderId="0" xfId="0" applyNumberFormat="1" applyFont="1" applyFill="1"/>
    <xf numFmtId="4" fontId="0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7" tableBorderDxfId="426">
  <autoFilter ref="B6:D42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2" dataDxfId="420" headerRowBorderDxfId="421" tableBorderDxfId="419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2" dataDxfId="403" headerRowBorderDxfId="415" tableBorderDxfId="416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1" dataDxfId="382" headerRowBorderDxfId="400" tableBorderDxfId="40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5" totalsRowShown="0" headerRowDxfId="333" dataDxfId="334" headerRowBorderDxfId="355" tableBorderDxfId="356">
  <autoFilter ref="A7:T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5" totalsRowShown="0" headerRowDxfId="322" dataDxfId="323" headerRowBorderDxfId="331" tableBorderDxfId="332">
  <autoFilter ref="A7:N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6" totalsRowShown="0" headerRowDxfId="310" dataDxfId="311" headerRowBorderDxfId="320" tableBorderDxfId="321">
  <autoFilter ref="A7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300" dataDxfId="301" headerRowBorderDxfId="308" tableBorderDxfId="309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5" dataDxfId="286" headerRowBorderDxfId="298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4" dataDxfId="275" headerRowBorderDxfId="283" tableBorderDxfId="28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65" dataDxfId="266" headerRowBorderDxfId="272" tableBorderDxfId="273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9" dataDxfId="250" headerRowBorderDxfId="263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30" dataDxfId="231" headerRowBorderDxfId="247" tableBorderDxfId="248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6" dataDxfId="187" headerRowBorderDxfId="206" tableBorderDxfId="207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70" dataDxfId="171" headerRowBorderDxfId="184" tableBorderDxfId="185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9" totalsRowShown="0" headerRowDxfId="159" dataDxfId="160" headerRowBorderDxfId="168" tableBorderDxfId="169">
  <autoFilter ref="A7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7"/>
    <tableColumn id="3" name="סוג מטבע"/>
    <tableColumn id="4" name="תאריך רכישה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5" headerRowBorderDxfId="157" tableBorderDxfId="158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4" dataDxfId="145" headerRowBorderDxfId="153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34" dataDxfId="135" headerRowBorderDxfId="142" tableBorderDxfId="143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8" dataDxfId="119" headerRowBorderDxfId="132" tableBorderDxfId="133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2" dataDxfId="103" headerRowBorderDxfId="116" tableBorderDxfId="117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ענף משק"/>
    <tableColumn id="10" name="סוג מטבע"/>
    <tableColumn id="11" name="שיעור ריבית ממוצע" dataDxfId="110"/>
    <tableColumn id="12" name="תשואה לפידיון" dataDxfId="109"/>
    <tableColumn id="13" name="ערך נקוב****" dataDxfId="108"/>
    <tableColumn id="14" name="שער***" dataDxfId="107"/>
    <tableColumn id="15" name="שווי הוגן" dataDxfId="106"/>
    <tableColumn id="16" name="שעור מנכסי אפיק ההשקעה" dataDxfId="105"/>
    <tableColumn id="17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8" dataDxfId="89" headerRowBorderDxfId="100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5" dataDxfId="76" headerRowBorderDxfId="86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73" tableBorderDxfId="74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1" dataDxfId="62" headerRowBorderDxfId="68" tableBorderDxfId="69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7"/>
    <tableColumn id="6" name="סוג מטבע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7" totalsRowShown="0" headerRowBorderDxfId="59" tableBorderDxfId="60">
  <autoFilter ref="A6:C17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957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928</v>
      </c>
      <c r="B10" s="57" t="s">
        <v>13</v>
      </c>
      <c r="C10" s="63">
        <v>3690.3221317279999</v>
      </c>
      <c r="D10" s="64">
        <v>4.8300000000000003E-2</v>
      </c>
    </row>
    <row r="11" spans="1:36">
      <c r="B11" s="57" t="s">
        <v>14</v>
      </c>
      <c r="C11" s="50"/>
      <c r="D11" s="50"/>
    </row>
    <row r="12" spans="1:36">
      <c r="A12" s="9" t="s">
        <v>929</v>
      </c>
      <c r="B12" s="58" t="s">
        <v>15</v>
      </c>
      <c r="C12" s="65">
        <v>0</v>
      </c>
      <c r="D12" s="66">
        <v>0</v>
      </c>
    </row>
    <row r="13" spans="1:36">
      <c r="A13" s="9" t="s">
        <v>930</v>
      </c>
      <c r="B13" s="58" t="s">
        <v>16</v>
      </c>
      <c r="C13" s="65">
        <v>0</v>
      </c>
      <c r="D13" s="66">
        <v>0</v>
      </c>
    </row>
    <row r="14" spans="1:36">
      <c r="A14" s="9" t="s">
        <v>931</v>
      </c>
      <c r="B14" s="58" t="s">
        <v>17</v>
      </c>
      <c r="C14" s="65">
        <v>2968.0346323869999</v>
      </c>
      <c r="D14" s="66">
        <v>3.8800000000000001E-2</v>
      </c>
    </row>
    <row r="15" spans="1:36">
      <c r="A15" s="9" t="s">
        <v>932</v>
      </c>
      <c r="B15" s="58" t="s">
        <v>18</v>
      </c>
      <c r="C15" s="65">
        <v>14563.384080791924</v>
      </c>
      <c r="D15" s="66">
        <v>0.1905</v>
      </c>
    </row>
    <row r="16" spans="1:36">
      <c r="A16" s="9" t="s">
        <v>933</v>
      </c>
      <c r="B16" s="58" t="s">
        <v>194</v>
      </c>
      <c r="C16" s="65">
        <v>11065.43417092</v>
      </c>
      <c r="D16" s="66">
        <v>0.1447</v>
      </c>
    </row>
    <row r="17" spans="1:4">
      <c r="A17" s="9" t="s">
        <v>934</v>
      </c>
      <c r="B17" s="58" t="s">
        <v>19</v>
      </c>
      <c r="C17" s="65">
        <v>1077.8823310263999</v>
      </c>
      <c r="D17" s="66">
        <v>1.41E-2</v>
      </c>
    </row>
    <row r="18" spans="1:4">
      <c r="A18" s="9" t="s">
        <v>935</v>
      </c>
      <c r="B18" s="58" t="s">
        <v>20</v>
      </c>
      <c r="C18" s="65">
        <v>0.65592450000000002</v>
      </c>
      <c r="D18" s="66">
        <v>0</v>
      </c>
    </row>
    <row r="19" spans="1:4">
      <c r="A19" s="9" t="s">
        <v>936</v>
      </c>
      <c r="B19" s="58" t="s">
        <v>21</v>
      </c>
      <c r="C19" s="65">
        <v>0</v>
      </c>
      <c r="D19" s="66">
        <v>0</v>
      </c>
    </row>
    <row r="20" spans="1:4">
      <c r="A20" s="9" t="s">
        <v>937</v>
      </c>
      <c r="B20" s="58" t="s">
        <v>22</v>
      </c>
      <c r="C20" s="65">
        <v>-58.9967424941579</v>
      </c>
      <c r="D20" s="66">
        <v>-8.0000000000000004E-4</v>
      </c>
    </row>
    <row r="21" spans="1:4">
      <c r="A21" s="9" t="s">
        <v>938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939</v>
      </c>
      <c r="B23" s="58" t="s">
        <v>25</v>
      </c>
      <c r="C23" s="65">
        <v>28587.89169976702</v>
      </c>
      <c r="D23" s="66">
        <v>0.37390000000000001</v>
      </c>
    </row>
    <row r="24" spans="1:4">
      <c r="A24" s="9" t="s">
        <v>940</v>
      </c>
      <c r="B24" s="58" t="s">
        <v>26</v>
      </c>
      <c r="C24" s="65">
        <v>0</v>
      </c>
      <c r="D24" s="66">
        <v>0</v>
      </c>
    </row>
    <row r="25" spans="1:4">
      <c r="A25" s="9" t="s">
        <v>941</v>
      </c>
      <c r="B25" s="58" t="s">
        <v>17</v>
      </c>
      <c r="C25" s="65">
        <v>491.82428758678998</v>
      </c>
      <c r="D25" s="66">
        <v>6.4000000000000003E-3</v>
      </c>
    </row>
    <row r="26" spans="1:4">
      <c r="A26" s="9" t="s">
        <v>942</v>
      </c>
      <c r="B26" s="58" t="s">
        <v>27</v>
      </c>
      <c r="C26" s="65">
        <v>5116.2382992805096</v>
      </c>
      <c r="D26" s="66">
        <v>6.6900000000000001E-2</v>
      </c>
    </row>
    <row r="27" spans="1:4">
      <c r="A27" s="9" t="s">
        <v>943</v>
      </c>
      <c r="B27" s="58" t="s">
        <v>28</v>
      </c>
      <c r="C27" s="65">
        <v>7163.0627791125016</v>
      </c>
      <c r="D27" s="66">
        <v>9.3700000000000006E-2</v>
      </c>
    </row>
    <row r="28" spans="1:4">
      <c r="A28" s="9" t="s">
        <v>944</v>
      </c>
      <c r="B28" s="58" t="s">
        <v>29</v>
      </c>
      <c r="C28" s="65">
        <v>0</v>
      </c>
      <c r="D28" s="66">
        <v>0</v>
      </c>
    </row>
    <row r="29" spans="1:4">
      <c r="A29" s="9" t="s">
        <v>945</v>
      </c>
      <c r="B29" s="58" t="s">
        <v>30</v>
      </c>
      <c r="C29" s="65">
        <v>0</v>
      </c>
      <c r="D29" s="66">
        <v>0</v>
      </c>
    </row>
    <row r="30" spans="1:4">
      <c r="A30" s="9" t="s">
        <v>946</v>
      </c>
      <c r="B30" s="58" t="s">
        <v>31</v>
      </c>
      <c r="C30" s="65">
        <v>-12.997887088181299</v>
      </c>
      <c r="D30" s="66">
        <v>-2.0000000000000001E-4</v>
      </c>
    </row>
    <row r="31" spans="1:4">
      <c r="A31" s="9" t="s">
        <v>947</v>
      </c>
      <c r="B31" s="58" t="s">
        <v>32</v>
      </c>
      <c r="C31" s="65">
        <v>0</v>
      </c>
      <c r="D31" s="66">
        <v>0</v>
      </c>
    </row>
    <row r="32" spans="1:4">
      <c r="A32" s="9" t="s">
        <v>948</v>
      </c>
      <c r="B32" s="57" t="s">
        <v>33</v>
      </c>
      <c r="C32" s="65">
        <v>922.68650857520799</v>
      </c>
      <c r="D32" s="66">
        <v>1.21E-2</v>
      </c>
    </row>
    <row r="33" spans="1:4">
      <c r="A33" s="9" t="s">
        <v>949</v>
      </c>
      <c r="B33" s="57" t="s">
        <v>34</v>
      </c>
      <c r="C33" s="65">
        <v>0</v>
      </c>
      <c r="D33" s="66">
        <v>0</v>
      </c>
    </row>
    <row r="34" spans="1:4">
      <c r="A34" s="9" t="s">
        <v>950</v>
      </c>
      <c r="B34" s="57" t="s">
        <v>35</v>
      </c>
      <c r="C34" s="65">
        <v>0</v>
      </c>
      <c r="D34" s="66">
        <v>0</v>
      </c>
    </row>
    <row r="35" spans="1:4">
      <c r="A35" s="9" t="s">
        <v>951</v>
      </c>
      <c r="B35" s="57" t="s">
        <v>36</v>
      </c>
      <c r="C35" s="65">
        <v>0</v>
      </c>
      <c r="D35" s="66">
        <v>0</v>
      </c>
    </row>
    <row r="36" spans="1:4">
      <c r="A36" s="9" t="s">
        <v>952</v>
      </c>
      <c r="B36" s="57" t="s">
        <v>37</v>
      </c>
      <c r="C36" s="65">
        <v>883.21668412899999</v>
      </c>
      <c r="D36" s="66">
        <v>1.1599999999999999E-2</v>
      </c>
    </row>
    <row r="37" spans="1:4">
      <c r="A37" s="9"/>
      <c r="B37" s="59" t="s">
        <v>38</v>
      </c>
      <c r="C37" s="50"/>
      <c r="D37" s="50"/>
    </row>
    <row r="38" spans="1:4">
      <c r="A38" s="9" t="s">
        <v>953</v>
      </c>
      <c r="B38" s="60" t="s">
        <v>39</v>
      </c>
      <c r="C38" s="65">
        <v>0</v>
      </c>
      <c r="D38" s="66">
        <v>0</v>
      </c>
    </row>
    <row r="39" spans="1:4">
      <c r="A39" s="9" t="s">
        <v>954</v>
      </c>
      <c r="B39" s="60" t="s">
        <v>40</v>
      </c>
      <c r="C39" s="65">
        <v>0</v>
      </c>
      <c r="D39" s="66">
        <v>0</v>
      </c>
    </row>
    <row r="40" spans="1:4">
      <c r="A40" s="9" t="s">
        <v>955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76458.638900222009</v>
      </c>
      <c r="D41" s="66">
        <v>1</v>
      </c>
    </row>
    <row r="42" spans="1:4">
      <c r="A42" s="9" t="s">
        <v>956</v>
      </c>
      <c r="B42" s="61" t="s">
        <v>43</v>
      </c>
      <c r="C42" s="76">
        <v>1867.8199062749545</v>
      </c>
      <c r="D42" s="66">
        <v>0</v>
      </c>
    </row>
    <row r="43" spans="1:4">
      <c r="B43" s="10" t="s">
        <v>200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3690.3221317279999</v>
      </c>
      <c r="J9" s="64">
        <v>1</v>
      </c>
      <c r="K9" s="64">
        <v>4.8300000000000003E-2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3690.3221317279999</v>
      </c>
      <c r="J10" s="68">
        <v>1</v>
      </c>
      <c r="K10" s="68">
        <v>4.8300000000000003E-2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2472.3586300000002</v>
      </c>
      <c r="J11" s="68">
        <v>0.67</v>
      </c>
      <c r="K11" s="68">
        <v>3.2300000000000002E-2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19.677199999999999</v>
      </c>
      <c r="J12" s="66">
        <v>5.3E-3</v>
      </c>
      <c r="K12" s="66">
        <v>2.9999999999999997E-4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2262.2898100000002</v>
      </c>
      <c r="J13" s="66">
        <v>0.61299999999999999</v>
      </c>
      <c r="K13" s="66">
        <v>2.9600000000000001E-2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190.39161999999999</v>
      </c>
      <c r="J14" s="66">
        <v>5.16E-2</v>
      </c>
      <c r="K14" s="66">
        <v>2.5000000000000001E-3</v>
      </c>
    </row>
    <row r="15" spans="1:12">
      <c r="A15" s="67" t="s">
        <v>213</v>
      </c>
      <c r="C15" s="14"/>
      <c r="H15" s="68">
        <v>0</v>
      </c>
      <c r="I15" s="69">
        <v>1217.963501728</v>
      </c>
      <c r="J15" s="68">
        <v>0.33</v>
      </c>
      <c r="K15" s="68">
        <v>1.5900000000000001E-2</v>
      </c>
    </row>
    <row r="16" spans="1:12">
      <c r="A16" t="s">
        <v>214</v>
      </c>
      <c r="B16" t="s">
        <v>215</v>
      </c>
      <c r="C16" t="s">
        <v>211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6.3261316140000003</v>
      </c>
      <c r="J16" s="66">
        <v>1.6999999999999999E-3</v>
      </c>
      <c r="K16" s="66">
        <v>1E-4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0.87094081999999995</v>
      </c>
      <c r="J17" s="66">
        <v>2.0000000000000001E-4</v>
      </c>
      <c r="K17" s="66">
        <v>0</v>
      </c>
    </row>
    <row r="18" spans="1:11">
      <c r="A18" t="s">
        <v>218</v>
      </c>
      <c r="B18" t="s">
        <v>219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1395.49774374</v>
      </c>
      <c r="J18" s="66">
        <v>0.37819999999999998</v>
      </c>
      <c r="K18" s="66">
        <v>1.83E-2</v>
      </c>
    </row>
    <row r="19" spans="1:11">
      <c r="A19" t="s">
        <v>220</v>
      </c>
      <c r="B19" t="s">
        <v>219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-188.39827212</v>
      </c>
      <c r="J19" s="66">
        <v>-5.11E-2</v>
      </c>
      <c r="K19" s="66">
        <v>-2.5000000000000001E-3</v>
      </c>
    </row>
    <row r="20" spans="1:11">
      <c r="A20" t="s">
        <v>221</v>
      </c>
      <c r="B20" t="s">
        <v>222</v>
      </c>
      <c r="C20" t="s">
        <v>211</v>
      </c>
      <c r="D20" t="s">
        <v>207</v>
      </c>
      <c r="E20" t="s">
        <v>208</v>
      </c>
      <c r="F20" t="s">
        <v>112</v>
      </c>
      <c r="G20" s="66">
        <v>0</v>
      </c>
      <c r="H20" s="66">
        <v>0</v>
      </c>
      <c r="I20" s="65">
        <v>3.5316377860000001</v>
      </c>
      <c r="J20" s="66">
        <v>1E-3</v>
      </c>
      <c r="K20" s="66">
        <v>0</v>
      </c>
    </row>
    <row r="21" spans="1:11">
      <c r="A21" t="s">
        <v>223</v>
      </c>
      <c r="B21" t="s">
        <v>224</v>
      </c>
      <c r="C21" t="s">
        <v>211</v>
      </c>
      <c r="D21" t="s">
        <v>207</v>
      </c>
      <c r="E21" t="s">
        <v>208</v>
      </c>
      <c r="F21" t="s">
        <v>201</v>
      </c>
      <c r="G21" s="66">
        <v>0</v>
      </c>
      <c r="H21" s="66">
        <v>0</v>
      </c>
      <c r="I21" s="65">
        <v>0.135319888</v>
      </c>
      <c r="J21" s="66">
        <v>0</v>
      </c>
      <c r="K21" s="66">
        <v>0</v>
      </c>
    </row>
    <row r="22" spans="1:11">
      <c r="A22" s="67" t="s">
        <v>225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226</v>
      </c>
      <c r="B23" t="s">
        <v>226</v>
      </c>
      <c r="C23" s="14"/>
      <c r="D23" t="s">
        <v>226</v>
      </c>
      <c r="F23" t="s">
        <v>226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226</v>
      </c>
      <c r="B25" t="s">
        <v>226</v>
      </c>
      <c r="C25" s="14"/>
      <c r="D25" t="s">
        <v>226</v>
      </c>
      <c r="F25" t="s">
        <v>226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226</v>
      </c>
      <c r="B27" t="s">
        <v>226</v>
      </c>
      <c r="C27" s="14"/>
      <c r="D27" t="s">
        <v>226</v>
      </c>
      <c r="F27" t="s">
        <v>226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226</v>
      </c>
      <c r="B29" t="s">
        <v>226</v>
      </c>
      <c r="C29" s="14"/>
      <c r="D29" t="s">
        <v>226</v>
      </c>
      <c r="F29" t="s">
        <v>226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226</v>
      </c>
      <c r="B31" t="s">
        <v>226</v>
      </c>
      <c r="C31" s="14"/>
      <c r="D31" t="s">
        <v>226</v>
      </c>
      <c r="F31" t="s">
        <v>226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232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226</v>
      </c>
      <c r="B34" t="s">
        <v>226</v>
      </c>
      <c r="C34" s="14"/>
      <c r="D34" t="s">
        <v>226</v>
      </c>
      <c r="F34" t="s">
        <v>226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230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226</v>
      </c>
      <c r="B36" t="s">
        <v>226</v>
      </c>
      <c r="C36" s="14"/>
      <c r="D36" t="s">
        <v>226</v>
      </c>
      <c r="F36" t="s">
        <v>226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233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234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226</v>
      </c>
      <c r="B13" t="s">
        <v>226</v>
      </c>
      <c r="C13" s="14"/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235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226</v>
      </c>
      <c r="B15" t="s">
        <v>226</v>
      </c>
      <c r="C15" s="14"/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226</v>
      </c>
      <c r="B16" t="s">
        <v>226</v>
      </c>
      <c r="C16" s="14"/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226</v>
      </c>
      <c r="B17" t="s">
        <v>226</v>
      </c>
      <c r="C17" s="14"/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236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226</v>
      </c>
      <c r="B19" t="s">
        <v>226</v>
      </c>
      <c r="C19" s="14"/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231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237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226</v>
      </c>
      <c r="B22" t="s">
        <v>226</v>
      </c>
      <c r="C22" s="14"/>
      <c r="D22" t="s">
        <v>226</v>
      </c>
      <c r="G22" s="65">
        <v>0</v>
      </c>
      <c r="H22" t="s">
        <v>226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238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226</v>
      </c>
      <c r="B24" t="s">
        <v>226</v>
      </c>
      <c r="C24" s="14"/>
      <c r="D24" t="s">
        <v>226</v>
      </c>
      <c r="G24" s="65">
        <v>0</v>
      </c>
      <c r="H24" t="s">
        <v>226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93" t="s">
        <v>239</v>
      </c>
      <c r="B25" s="14"/>
      <c r="C25" s="14"/>
    </row>
    <row r="26" spans="1:17">
      <c r="A26" s="93" t="s">
        <v>240</v>
      </c>
      <c r="B26" s="14"/>
      <c r="C26" s="14"/>
    </row>
    <row r="27" spans="1:17">
      <c r="A27" s="93" t="s">
        <v>241</v>
      </c>
      <c r="B27" s="14"/>
      <c r="C27" s="14"/>
    </row>
    <row r="28" spans="1:17">
      <c r="A28" s="93" t="s">
        <v>242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5">
        <v>0</v>
      </c>
      <c r="K13" t="s">
        <v>226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5">
        <v>0</v>
      </c>
      <c r="K15" t="s">
        <v>226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5">
        <v>0</v>
      </c>
      <c r="K17" t="s">
        <v>226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226</v>
      </c>
      <c r="B20" t="s">
        <v>226</v>
      </c>
      <c r="C20" s="14"/>
      <c r="D20" s="14"/>
      <c r="E20" s="14"/>
      <c r="F20" t="s">
        <v>226</v>
      </c>
      <c r="G20" t="s">
        <v>226</v>
      </c>
      <c r="J20" s="65">
        <v>0</v>
      </c>
      <c r="K20" t="s">
        <v>226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5">
        <v>0</v>
      </c>
      <c r="K22" t="s">
        <v>226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233</v>
      </c>
      <c r="B23" s="14"/>
      <c r="C23" s="14"/>
      <c r="D23" s="14"/>
      <c r="E23" s="14"/>
      <c r="F23" s="14"/>
    </row>
    <row r="24" spans="1:20">
      <c r="A24" s="93" t="s">
        <v>239</v>
      </c>
      <c r="B24" s="14"/>
      <c r="C24" s="14"/>
      <c r="D24" s="14"/>
      <c r="E24" s="14"/>
      <c r="F24" s="14"/>
    </row>
    <row r="25" spans="1:20">
      <c r="A25" s="93" t="s">
        <v>240</v>
      </c>
      <c r="B25" s="14"/>
      <c r="C25" s="14"/>
      <c r="D25" s="14"/>
      <c r="E25" s="14"/>
      <c r="F25" s="14"/>
    </row>
    <row r="26" spans="1:20">
      <c r="A26" s="93" t="s">
        <v>241</v>
      </c>
      <c r="B26" s="14"/>
      <c r="C26" s="14"/>
      <c r="D26" s="14"/>
      <c r="E26" s="14"/>
      <c r="F26" s="14"/>
    </row>
    <row r="27" spans="1:20">
      <c r="A27" s="93" t="s">
        <v>242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3.77</v>
      </c>
      <c r="K10" s="7"/>
      <c r="L10" s="7"/>
      <c r="M10" s="64">
        <v>-6.9599999999999995E-2</v>
      </c>
      <c r="N10" s="63">
        <v>2273023.88</v>
      </c>
      <c r="O10" s="28"/>
      <c r="P10" s="63">
        <v>1.92693</v>
      </c>
      <c r="Q10" s="63">
        <v>2968.0346323869999</v>
      </c>
      <c r="R10" s="7"/>
      <c r="S10" s="64">
        <v>1</v>
      </c>
      <c r="T10" s="64">
        <v>3.8800000000000001E-2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3.82</v>
      </c>
      <c r="M11" s="68">
        <v>-7.6100000000000001E-2</v>
      </c>
      <c r="N11" s="69">
        <v>2226023.88</v>
      </c>
      <c r="P11" s="69">
        <v>1.92693</v>
      </c>
      <c r="Q11" s="69">
        <v>2801.9915770829998</v>
      </c>
      <c r="S11" s="68">
        <v>0.94410000000000005</v>
      </c>
      <c r="T11" s="68">
        <v>3.6600000000000001E-2</v>
      </c>
    </row>
    <row r="12" spans="1:65">
      <c r="A12" s="67" t="s">
        <v>243</v>
      </c>
      <c r="B12" s="14"/>
      <c r="C12" s="14"/>
      <c r="D12" s="14"/>
      <c r="E12" s="14"/>
      <c r="J12" s="69">
        <v>4.26</v>
      </c>
      <c r="M12" s="68">
        <v>-0.1358</v>
      </c>
      <c r="N12" s="69">
        <v>1182095.19</v>
      </c>
      <c r="P12" s="69">
        <v>1.92693</v>
      </c>
      <c r="Q12" s="69">
        <v>1724.6452175259999</v>
      </c>
      <c r="S12" s="68">
        <v>0.58109999999999995</v>
      </c>
      <c r="T12" s="68">
        <v>2.2599999999999999E-2</v>
      </c>
    </row>
    <row r="13" spans="1:65">
      <c r="A13" t="s">
        <v>247</v>
      </c>
      <c r="B13" t="s">
        <v>248</v>
      </c>
      <c r="C13" t="s">
        <v>99</v>
      </c>
      <c r="D13" t="s">
        <v>122</v>
      </c>
      <c r="E13" t="s">
        <v>249</v>
      </c>
      <c r="F13" t="s">
        <v>250</v>
      </c>
      <c r="G13" t="s">
        <v>207</v>
      </c>
      <c r="H13" t="s">
        <v>208</v>
      </c>
      <c r="I13" t="s">
        <v>251</v>
      </c>
      <c r="J13" s="65">
        <v>14.74</v>
      </c>
      <c r="K13" t="s">
        <v>101</v>
      </c>
      <c r="L13" s="66">
        <v>2.07E-2</v>
      </c>
      <c r="M13" s="66">
        <v>7.7999999999999996E-3</v>
      </c>
      <c r="N13" s="65">
        <v>124068</v>
      </c>
      <c r="O13" s="65">
        <v>120.08</v>
      </c>
      <c r="P13" s="65">
        <v>0</v>
      </c>
      <c r="Q13" s="65">
        <v>148.9808544</v>
      </c>
      <c r="R13" s="66">
        <v>1E-4</v>
      </c>
      <c r="S13" s="66">
        <v>5.0200000000000002E-2</v>
      </c>
      <c r="T13" s="66">
        <v>1.9E-3</v>
      </c>
    </row>
    <row r="14" spans="1:65">
      <c r="A14" t="s">
        <v>252</v>
      </c>
      <c r="B14" t="s">
        <v>253</v>
      </c>
      <c r="C14" t="s">
        <v>99</v>
      </c>
      <c r="D14" t="s">
        <v>122</v>
      </c>
      <c r="E14" t="s">
        <v>254</v>
      </c>
      <c r="F14" t="s">
        <v>255</v>
      </c>
      <c r="G14" t="s">
        <v>207</v>
      </c>
      <c r="H14" t="s">
        <v>208</v>
      </c>
      <c r="I14" t="s">
        <v>256</v>
      </c>
      <c r="J14" s="65">
        <v>1.35</v>
      </c>
      <c r="K14" t="s">
        <v>101</v>
      </c>
      <c r="L14" s="66">
        <v>0.05</v>
      </c>
      <c r="M14" s="66">
        <v>-1.47E-2</v>
      </c>
      <c r="N14" s="65">
        <v>67684</v>
      </c>
      <c r="O14" s="65">
        <v>113.36</v>
      </c>
      <c r="P14" s="65">
        <v>0</v>
      </c>
      <c r="Q14" s="65">
        <v>76.726582399999998</v>
      </c>
      <c r="R14" s="66">
        <v>0</v>
      </c>
      <c r="S14" s="66">
        <v>2.5899999999999999E-2</v>
      </c>
      <c r="T14" s="66">
        <v>1E-3</v>
      </c>
    </row>
    <row r="15" spans="1:65">
      <c r="A15" t="s">
        <v>257</v>
      </c>
      <c r="B15" t="s">
        <v>258</v>
      </c>
      <c r="C15" t="s">
        <v>99</v>
      </c>
      <c r="D15" t="s">
        <v>122</v>
      </c>
      <c r="E15" t="s">
        <v>259</v>
      </c>
      <c r="F15" t="s">
        <v>260</v>
      </c>
      <c r="G15" t="s">
        <v>261</v>
      </c>
      <c r="H15" t="s">
        <v>149</v>
      </c>
      <c r="I15" t="s">
        <v>262</v>
      </c>
      <c r="J15" s="65">
        <v>4.7</v>
      </c>
      <c r="K15" t="s">
        <v>101</v>
      </c>
      <c r="L15" s="66">
        <v>1.34E-2</v>
      </c>
      <c r="M15" s="66">
        <v>-2.8999999999999998E-3</v>
      </c>
      <c r="N15" s="65">
        <v>89368.4</v>
      </c>
      <c r="O15" s="65">
        <v>109.7</v>
      </c>
      <c r="P15" s="65">
        <v>0</v>
      </c>
      <c r="Q15" s="65">
        <v>98.037134800000004</v>
      </c>
      <c r="R15" s="66">
        <v>0</v>
      </c>
      <c r="S15" s="66">
        <v>3.3000000000000002E-2</v>
      </c>
      <c r="T15" s="66">
        <v>1.2999999999999999E-3</v>
      </c>
    </row>
    <row r="16" spans="1:65">
      <c r="A16" t="s">
        <v>263</v>
      </c>
      <c r="B16" t="s">
        <v>264</v>
      </c>
      <c r="C16" t="s">
        <v>99</v>
      </c>
      <c r="D16" t="s">
        <v>122</v>
      </c>
      <c r="E16" t="s">
        <v>265</v>
      </c>
      <c r="F16" t="s">
        <v>260</v>
      </c>
      <c r="G16" t="s">
        <v>266</v>
      </c>
      <c r="H16" t="s">
        <v>208</v>
      </c>
      <c r="I16" t="s">
        <v>267</v>
      </c>
      <c r="J16" s="65">
        <v>4.13</v>
      </c>
      <c r="K16" t="s">
        <v>101</v>
      </c>
      <c r="L16" s="66">
        <v>2.3400000000000001E-2</v>
      </c>
      <c r="M16" s="66">
        <v>-2.3E-3</v>
      </c>
      <c r="N16" s="65">
        <v>56530.78</v>
      </c>
      <c r="O16" s="65">
        <v>111</v>
      </c>
      <c r="P16" s="65">
        <v>0</v>
      </c>
      <c r="Q16" s="65">
        <v>62.7491658</v>
      </c>
      <c r="R16" s="66">
        <v>0</v>
      </c>
      <c r="S16" s="66">
        <v>2.1100000000000001E-2</v>
      </c>
      <c r="T16" s="66">
        <v>8.0000000000000004E-4</v>
      </c>
    </row>
    <row r="17" spans="1:20">
      <c r="A17" t="s">
        <v>268</v>
      </c>
      <c r="B17" t="s">
        <v>269</v>
      </c>
      <c r="C17" t="s">
        <v>99</v>
      </c>
      <c r="D17" t="s">
        <v>122</v>
      </c>
      <c r="E17" t="s">
        <v>254</v>
      </c>
      <c r="F17" t="s">
        <v>255</v>
      </c>
      <c r="G17" t="s">
        <v>266</v>
      </c>
      <c r="H17" t="s">
        <v>208</v>
      </c>
      <c r="I17" t="s">
        <v>270</v>
      </c>
      <c r="J17" s="65">
        <v>0.25</v>
      </c>
      <c r="K17" t="s">
        <v>101</v>
      </c>
      <c r="L17" s="66">
        <v>3.9300000000000002E-2</v>
      </c>
      <c r="M17" s="66">
        <v>0.61439999999999995</v>
      </c>
      <c r="N17" s="65">
        <v>178053.83</v>
      </c>
      <c r="O17" s="65">
        <v>113.04</v>
      </c>
      <c r="P17" s="65">
        <v>1.92693</v>
      </c>
      <c r="Q17" s="65">
        <v>203.19897943199999</v>
      </c>
      <c r="R17" s="66">
        <v>2.0000000000000001E-4</v>
      </c>
      <c r="S17" s="66">
        <v>6.8500000000000005E-2</v>
      </c>
      <c r="T17" s="66">
        <v>2.7000000000000001E-3</v>
      </c>
    </row>
    <row r="18" spans="1:20">
      <c r="A18" t="s">
        <v>271</v>
      </c>
      <c r="B18" t="s">
        <v>272</v>
      </c>
      <c r="C18" t="s">
        <v>99</v>
      </c>
      <c r="D18" t="s">
        <v>122</v>
      </c>
      <c r="E18" t="s">
        <v>273</v>
      </c>
      <c r="F18" t="s">
        <v>274</v>
      </c>
      <c r="G18" t="s">
        <v>275</v>
      </c>
      <c r="H18" t="s">
        <v>208</v>
      </c>
      <c r="I18" t="s">
        <v>276</v>
      </c>
      <c r="J18" s="65">
        <v>7.15</v>
      </c>
      <c r="K18" t="s">
        <v>101</v>
      </c>
      <c r="L18" s="66">
        <v>5.1499999999999997E-2</v>
      </c>
      <c r="M18" s="66">
        <v>8.8000000000000005E-3</v>
      </c>
      <c r="N18" s="65">
        <v>78980.710000000006</v>
      </c>
      <c r="O18" s="65">
        <v>162.91</v>
      </c>
      <c r="P18" s="65">
        <v>0</v>
      </c>
      <c r="Q18" s="65">
        <v>128.667474661</v>
      </c>
      <c r="R18" s="66">
        <v>0</v>
      </c>
      <c r="S18" s="66">
        <v>4.3400000000000001E-2</v>
      </c>
      <c r="T18" s="66">
        <v>1.6999999999999999E-3</v>
      </c>
    </row>
    <row r="19" spans="1:20">
      <c r="A19" t="s">
        <v>277</v>
      </c>
      <c r="B19" t="s">
        <v>278</v>
      </c>
      <c r="C19" t="s">
        <v>99</v>
      </c>
      <c r="D19" t="s">
        <v>122</v>
      </c>
      <c r="E19" t="s">
        <v>279</v>
      </c>
      <c r="F19" t="s">
        <v>280</v>
      </c>
      <c r="G19" t="s">
        <v>275</v>
      </c>
      <c r="H19" t="s">
        <v>208</v>
      </c>
      <c r="I19" t="s">
        <v>281</v>
      </c>
      <c r="J19" s="65">
        <v>2.39</v>
      </c>
      <c r="K19" t="s">
        <v>101</v>
      </c>
      <c r="L19" s="66">
        <v>5.3499999999999999E-2</v>
      </c>
      <c r="M19" s="66">
        <v>1.3100000000000001E-2</v>
      </c>
      <c r="N19" s="65">
        <v>66163</v>
      </c>
      <c r="O19" s="65">
        <v>113.93</v>
      </c>
      <c r="P19" s="65">
        <v>0</v>
      </c>
      <c r="Q19" s="65">
        <v>75.379505899999998</v>
      </c>
      <c r="R19" s="66">
        <v>1E-4</v>
      </c>
      <c r="S19" s="66">
        <v>2.5399999999999999E-2</v>
      </c>
      <c r="T19" s="66">
        <v>1E-3</v>
      </c>
    </row>
    <row r="20" spans="1:20">
      <c r="A20" t="s">
        <v>282</v>
      </c>
      <c r="B20" t="s">
        <v>283</v>
      </c>
      <c r="C20" t="s">
        <v>99</v>
      </c>
      <c r="D20" t="s">
        <v>122</v>
      </c>
      <c r="E20" t="s">
        <v>279</v>
      </c>
      <c r="F20" t="s">
        <v>280</v>
      </c>
      <c r="G20" t="s">
        <v>275</v>
      </c>
      <c r="H20" t="s">
        <v>208</v>
      </c>
      <c r="I20" t="s">
        <v>284</v>
      </c>
      <c r="J20" s="65">
        <v>4.6100000000000003</v>
      </c>
      <c r="K20" t="s">
        <v>101</v>
      </c>
      <c r="L20" s="66">
        <v>2.7799999999999998E-2</v>
      </c>
      <c r="M20" s="66">
        <v>2.0400000000000001E-2</v>
      </c>
      <c r="N20" s="65">
        <v>151474</v>
      </c>
      <c r="O20" s="65">
        <v>104.08</v>
      </c>
      <c r="P20" s="65">
        <v>0</v>
      </c>
      <c r="Q20" s="65">
        <v>157.6541392</v>
      </c>
      <c r="R20" s="66">
        <v>1E-4</v>
      </c>
      <c r="S20" s="66">
        <v>5.3100000000000001E-2</v>
      </c>
      <c r="T20" s="66">
        <v>2.0999999999999999E-3</v>
      </c>
    </row>
    <row r="21" spans="1:20">
      <c r="A21" t="s">
        <v>285</v>
      </c>
      <c r="B21" t="s">
        <v>286</v>
      </c>
      <c r="C21" t="s">
        <v>99</v>
      </c>
      <c r="D21" t="s">
        <v>122</v>
      </c>
      <c r="E21" t="s">
        <v>287</v>
      </c>
      <c r="F21" t="s">
        <v>260</v>
      </c>
      <c r="G21" t="s">
        <v>275</v>
      </c>
      <c r="H21" t="s">
        <v>208</v>
      </c>
      <c r="I21" t="s">
        <v>288</v>
      </c>
      <c r="J21" s="65">
        <v>6.06</v>
      </c>
      <c r="K21" t="s">
        <v>101</v>
      </c>
      <c r="L21" s="66">
        <v>2.81E-2</v>
      </c>
      <c r="M21" s="66">
        <v>4.0000000000000001E-3</v>
      </c>
      <c r="N21" s="65">
        <v>3151.8</v>
      </c>
      <c r="O21" s="65">
        <v>117.46</v>
      </c>
      <c r="P21" s="65">
        <v>0</v>
      </c>
      <c r="Q21" s="65">
        <v>3.7021042799999999</v>
      </c>
      <c r="R21" s="66">
        <v>0</v>
      </c>
      <c r="S21" s="66">
        <v>1.1999999999999999E-3</v>
      </c>
      <c r="T21" s="66">
        <v>0</v>
      </c>
    </row>
    <row r="22" spans="1:20">
      <c r="A22" t="s">
        <v>289</v>
      </c>
      <c r="B22" t="s">
        <v>290</v>
      </c>
      <c r="C22" t="s">
        <v>99</v>
      </c>
      <c r="D22" t="s">
        <v>122</v>
      </c>
      <c r="E22" t="s">
        <v>291</v>
      </c>
      <c r="F22" t="s">
        <v>260</v>
      </c>
      <c r="G22" t="s">
        <v>292</v>
      </c>
      <c r="H22" t="s">
        <v>149</v>
      </c>
      <c r="I22" t="s">
        <v>267</v>
      </c>
      <c r="J22" s="65">
        <v>6.15</v>
      </c>
      <c r="K22" t="s">
        <v>101</v>
      </c>
      <c r="L22" s="66">
        <v>1.9599999999999999E-2</v>
      </c>
      <c r="M22" s="66">
        <v>3.2000000000000002E-3</v>
      </c>
      <c r="N22" s="65">
        <v>4913</v>
      </c>
      <c r="O22" s="65">
        <v>112.3</v>
      </c>
      <c r="P22" s="65">
        <v>0</v>
      </c>
      <c r="Q22" s="65">
        <v>5.5172990000000004</v>
      </c>
      <c r="R22" s="66">
        <v>0</v>
      </c>
      <c r="S22" s="66">
        <v>1.9E-3</v>
      </c>
      <c r="T22" s="66">
        <v>1E-4</v>
      </c>
    </row>
    <row r="23" spans="1:20">
      <c r="A23" t="s">
        <v>293</v>
      </c>
      <c r="B23" t="s">
        <v>294</v>
      </c>
      <c r="C23" t="s">
        <v>99</v>
      </c>
      <c r="D23" t="s">
        <v>122</v>
      </c>
      <c r="E23" t="s">
        <v>254</v>
      </c>
      <c r="F23" t="s">
        <v>255</v>
      </c>
      <c r="G23" t="s">
        <v>292</v>
      </c>
      <c r="H23" t="s">
        <v>149</v>
      </c>
      <c r="I23" t="s">
        <v>295</v>
      </c>
      <c r="J23" s="65">
        <v>2.08</v>
      </c>
      <c r="K23" t="s">
        <v>101</v>
      </c>
      <c r="L23" s="66">
        <v>1.4200000000000001E-2</v>
      </c>
      <c r="M23" s="66">
        <v>-0.99450000000000005</v>
      </c>
      <c r="N23" s="65">
        <v>7</v>
      </c>
      <c r="O23" s="65">
        <v>5235400</v>
      </c>
      <c r="P23" s="65">
        <v>0</v>
      </c>
      <c r="Q23" s="65">
        <v>366.47800000000001</v>
      </c>
      <c r="R23" s="66">
        <v>0</v>
      </c>
      <c r="S23" s="66">
        <v>0.1235</v>
      </c>
      <c r="T23" s="66">
        <v>4.7999999999999996E-3</v>
      </c>
    </row>
    <row r="24" spans="1:20">
      <c r="A24" t="s">
        <v>296</v>
      </c>
      <c r="B24" t="s">
        <v>297</v>
      </c>
      <c r="C24" t="s">
        <v>99</v>
      </c>
      <c r="D24" t="s">
        <v>122</v>
      </c>
      <c r="E24" t="s">
        <v>298</v>
      </c>
      <c r="F24" t="s">
        <v>260</v>
      </c>
      <c r="G24" t="s">
        <v>299</v>
      </c>
      <c r="H24" t="s">
        <v>208</v>
      </c>
      <c r="I24" t="s">
        <v>300</v>
      </c>
      <c r="J24" s="65">
        <v>6.87</v>
      </c>
      <c r="K24" t="s">
        <v>101</v>
      </c>
      <c r="L24" s="66">
        <v>8.3999999999999995E-3</v>
      </c>
      <c r="M24" s="66">
        <v>8.0999999999999996E-3</v>
      </c>
      <c r="N24" s="65">
        <v>70500</v>
      </c>
      <c r="O24" s="65">
        <v>101.21</v>
      </c>
      <c r="P24" s="65">
        <v>0</v>
      </c>
      <c r="Q24" s="65">
        <v>71.353049999999996</v>
      </c>
      <c r="R24" s="66">
        <v>1E-4</v>
      </c>
      <c r="S24" s="66">
        <v>2.4E-2</v>
      </c>
      <c r="T24" s="66">
        <v>8.9999999999999998E-4</v>
      </c>
    </row>
    <row r="25" spans="1:20">
      <c r="A25" t="s">
        <v>301</v>
      </c>
      <c r="B25" t="s">
        <v>302</v>
      </c>
      <c r="C25" t="s">
        <v>99</v>
      </c>
      <c r="D25" t="s">
        <v>122</v>
      </c>
      <c r="E25" t="s">
        <v>303</v>
      </c>
      <c r="F25" t="s">
        <v>260</v>
      </c>
      <c r="G25" t="s">
        <v>299</v>
      </c>
      <c r="H25" t="s">
        <v>208</v>
      </c>
      <c r="I25" t="s">
        <v>304</v>
      </c>
      <c r="J25" s="65">
        <v>3.42</v>
      </c>
      <c r="K25" t="s">
        <v>101</v>
      </c>
      <c r="L25" s="66">
        <v>2.1499999999999998E-2</v>
      </c>
      <c r="M25" s="66">
        <v>3.0999999999999999E-3</v>
      </c>
      <c r="N25" s="65">
        <v>94698</v>
      </c>
      <c r="O25" s="65">
        <v>108.76</v>
      </c>
      <c r="P25" s="65">
        <v>0</v>
      </c>
      <c r="Q25" s="65">
        <v>102.9935448</v>
      </c>
      <c r="R25" s="66">
        <v>1E-4</v>
      </c>
      <c r="S25" s="66">
        <v>3.4700000000000002E-2</v>
      </c>
      <c r="T25" s="66">
        <v>1.2999999999999999E-3</v>
      </c>
    </row>
    <row r="26" spans="1:20">
      <c r="A26" t="s">
        <v>305</v>
      </c>
      <c r="B26" t="s">
        <v>306</v>
      </c>
      <c r="C26" t="s">
        <v>99</v>
      </c>
      <c r="D26" t="s">
        <v>122</v>
      </c>
      <c r="E26" t="s">
        <v>307</v>
      </c>
      <c r="F26" t="s">
        <v>260</v>
      </c>
      <c r="G26" t="s">
        <v>308</v>
      </c>
      <c r="H26" t="s">
        <v>208</v>
      </c>
      <c r="I26" t="s">
        <v>309</v>
      </c>
      <c r="J26" s="65">
        <v>3.5</v>
      </c>
      <c r="K26" t="s">
        <v>101</v>
      </c>
      <c r="L26" s="66">
        <v>3.0599999999999999E-2</v>
      </c>
      <c r="M26" s="66">
        <v>-1.6000000000000001E-3</v>
      </c>
      <c r="N26" s="65">
        <v>196502.67</v>
      </c>
      <c r="O26" s="65">
        <v>113.59</v>
      </c>
      <c r="P26" s="65">
        <v>0</v>
      </c>
      <c r="Q26" s="65">
        <v>223.20738285300001</v>
      </c>
      <c r="R26" s="66">
        <v>4.0000000000000002E-4</v>
      </c>
      <c r="S26" s="66">
        <v>7.5200000000000003E-2</v>
      </c>
      <c r="T26" s="66">
        <v>2.8999999999999998E-3</v>
      </c>
    </row>
    <row r="27" spans="1:20">
      <c r="A27" s="67" t="s">
        <v>235</v>
      </c>
      <c r="B27" s="14"/>
      <c r="C27" s="14"/>
      <c r="D27" s="14"/>
      <c r="E27" s="14"/>
      <c r="J27" s="69">
        <v>3.15</v>
      </c>
      <c r="M27" s="68">
        <v>1.6899999999999998E-2</v>
      </c>
      <c r="N27" s="69">
        <v>819059.93</v>
      </c>
      <c r="P27" s="69">
        <v>0</v>
      </c>
      <c r="Q27" s="69">
        <v>857.39610903300002</v>
      </c>
      <c r="S27" s="68">
        <v>0.28889999999999999</v>
      </c>
      <c r="T27" s="68">
        <v>1.12E-2</v>
      </c>
    </row>
    <row r="28" spans="1:20">
      <c r="A28" t="s">
        <v>310</v>
      </c>
      <c r="B28" t="s">
        <v>311</v>
      </c>
      <c r="C28" t="s">
        <v>99</v>
      </c>
      <c r="D28" t="s">
        <v>122</v>
      </c>
      <c r="E28" t="s">
        <v>312</v>
      </c>
      <c r="F28" t="s">
        <v>280</v>
      </c>
      <c r="G28" t="s">
        <v>313</v>
      </c>
      <c r="H28" t="s">
        <v>149</v>
      </c>
      <c r="I28" t="s">
        <v>309</v>
      </c>
      <c r="J28" s="65">
        <v>6.4</v>
      </c>
      <c r="K28" t="s">
        <v>101</v>
      </c>
      <c r="L28" s="66">
        <v>3.6900000000000002E-2</v>
      </c>
      <c r="M28" s="66">
        <v>2.0899999999999998E-2</v>
      </c>
      <c r="N28" s="65">
        <v>53768</v>
      </c>
      <c r="O28" s="65">
        <v>111.2</v>
      </c>
      <c r="P28" s="65">
        <v>0</v>
      </c>
      <c r="Q28" s="65">
        <v>59.790016000000001</v>
      </c>
      <c r="R28" s="66">
        <v>2.0000000000000001E-4</v>
      </c>
      <c r="S28" s="66">
        <v>2.01E-2</v>
      </c>
      <c r="T28" s="66">
        <v>8.0000000000000004E-4</v>
      </c>
    </row>
    <row r="29" spans="1:20">
      <c r="A29" t="s">
        <v>314</v>
      </c>
      <c r="B29" t="s">
        <v>315</v>
      </c>
      <c r="C29" t="s">
        <v>99</v>
      </c>
      <c r="D29" t="s">
        <v>122</v>
      </c>
      <c r="E29" t="s">
        <v>316</v>
      </c>
      <c r="F29" t="s">
        <v>131</v>
      </c>
      <c r="G29" t="s">
        <v>275</v>
      </c>
      <c r="H29" t="s">
        <v>208</v>
      </c>
      <c r="I29" t="s">
        <v>317</v>
      </c>
      <c r="J29" s="65">
        <v>3.27</v>
      </c>
      <c r="K29" t="s">
        <v>101</v>
      </c>
      <c r="L29" s="66">
        <v>3.6499999999999998E-2</v>
      </c>
      <c r="M29" s="66">
        <v>1.1599999999999999E-2</v>
      </c>
      <c r="N29" s="65">
        <v>1254</v>
      </c>
      <c r="O29" s="65">
        <v>109.66</v>
      </c>
      <c r="P29" s="65">
        <v>0</v>
      </c>
      <c r="Q29" s="65">
        <v>1.3751363999999999</v>
      </c>
      <c r="R29" s="66">
        <v>0</v>
      </c>
      <c r="S29" s="66">
        <v>5.0000000000000001E-4</v>
      </c>
      <c r="T29" s="66">
        <v>0</v>
      </c>
    </row>
    <row r="30" spans="1:20">
      <c r="A30" t="s">
        <v>318</v>
      </c>
      <c r="B30" t="s">
        <v>319</v>
      </c>
      <c r="C30" t="s">
        <v>99</v>
      </c>
      <c r="D30" t="s">
        <v>122</v>
      </c>
      <c r="E30" t="s">
        <v>320</v>
      </c>
      <c r="F30" t="s">
        <v>321</v>
      </c>
      <c r="G30" t="s">
        <v>292</v>
      </c>
      <c r="H30" t="s">
        <v>149</v>
      </c>
      <c r="I30" t="s">
        <v>322</v>
      </c>
      <c r="J30" s="65">
        <v>3.15</v>
      </c>
      <c r="K30" t="s">
        <v>101</v>
      </c>
      <c r="L30" s="66">
        <v>3.9199999999999999E-2</v>
      </c>
      <c r="M30" s="66">
        <v>1.2699999999999999E-2</v>
      </c>
      <c r="N30" s="65">
        <v>28468</v>
      </c>
      <c r="O30" s="65">
        <v>109.29</v>
      </c>
      <c r="P30" s="65">
        <v>0</v>
      </c>
      <c r="Q30" s="65">
        <v>31.1126772</v>
      </c>
      <c r="R30" s="66">
        <v>0</v>
      </c>
      <c r="S30" s="66">
        <v>1.0500000000000001E-2</v>
      </c>
      <c r="T30" s="66">
        <v>4.0000000000000002E-4</v>
      </c>
    </row>
    <row r="31" spans="1:20">
      <c r="A31" t="s">
        <v>323</v>
      </c>
      <c r="B31" t="s">
        <v>324</v>
      </c>
      <c r="C31" t="s">
        <v>99</v>
      </c>
      <c r="D31" t="s">
        <v>122</v>
      </c>
      <c r="E31" t="s">
        <v>325</v>
      </c>
      <c r="F31" t="s">
        <v>326</v>
      </c>
      <c r="G31" t="s">
        <v>275</v>
      </c>
      <c r="H31" t="s">
        <v>208</v>
      </c>
      <c r="I31" t="s">
        <v>327</v>
      </c>
      <c r="J31" s="65">
        <v>6.97</v>
      </c>
      <c r="K31" t="s">
        <v>101</v>
      </c>
      <c r="L31" s="66">
        <v>2.4299999999999999E-2</v>
      </c>
      <c r="M31" s="66">
        <v>2.0799999999999999E-2</v>
      </c>
      <c r="N31" s="65">
        <v>52751</v>
      </c>
      <c r="O31" s="65">
        <v>103.32</v>
      </c>
      <c r="P31" s="65">
        <v>0</v>
      </c>
      <c r="Q31" s="65">
        <v>54.502333200000002</v>
      </c>
      <c r="R31" s="66">
        <v>1E-4</v>
      </c>
      <c r="S31" s="66">
        <v>1.84E-2</v>
      </c>
      <c r="T31" s="66">
        <v>6.9999999999999999E-4</v>
      </c>
    </row>
    <row r="32" spans="1:20">
      <c r="A32" t="s">
        <v>328</v>
      </c>
      <c r="B32" t="s">
        <v>329</v>
      </c>
      <c r="C32" t="s">
        <v>99</v>
      </c>
      <c r="D32" t="s">
        <v>122</v>
      </c>
      <c r="E32" t="s">
        <v>330</v>
      </c>
      <c r="F32" t="s">
        <v>331</v>
      </c>
      <c r="G32" t="s">
        <v>332</v>
      </c>
      <c r="H32" t="s">
        <v>149</v>
      </c>
      <c r="I32" t="s">
        <v>333</v>
      </c>
      <c r="J32" s="65">
        <v>2.75</v>
      </c>
      <c r="K32" t="s">
        <v>101</v>
      </c>
      <c r="L32" s="66">
        <v>4.1700000000000001E-2</v>
      </c>
      <c r="M32" s="66">
        <v>1.2500000000000001E-2</v>
      </c>
      <c r="N32" s="65">
        <v>67771</v>
      </c>
      <c r="O32" s="65">
        <v>109.3</v>
      </c>
      <c r="P32" s="65">
        <v>0</v>
      </c>
      <c r="Q32" s="65">
        <v>74.073702999999995</v>
      </c>
      <c r="R32" s="66">
        <v>2.0000000000000001E-4</v>
      </c>
      <c r="S32" s="66">
        <v>2.5000000000000001E-2</v>
      </c>
      <c r="T32" s="66">
        <v>1E-3</v>
      </c>
    </row>
    <row r="33" spans="1:20">
      <c r="A33" t="s">
        <v>334</v>
      </c>
      <c r="B33" t="s">
        <v>335</v>
      </c>
      <c r="C33" t="s">
        <v>99</v>
      </c>
      <c r="D33" t="s">
        <v>122</v>
      </c>
      <c r="E33" t="s">
        <v>336</v>
      </c>
      <c r="F33" t="s">
        <v>131</v>
      </c>
      <c r="G33" t="s">
        <v>299</v>
      </c>
      <c r="H33" t="s">
        <v>208</v>
      </c>
      <c r="I33" t="s">
        <v>309</v>
      </c>
      <c r="J33" s="65">
        <v>1.7</v>
      </c>
      <c r="K33" t="s">
        <v>101</v>
      </c>
      <c r="L33" s="66">
        <v>2.1600000000000001E-2</v>
      </c>
      <c r="M33" s="66">
        <v>1.09E-2</v>
      </c>
      <c r="N33" s="65">
        <v>10210.74</v>
      </c>
      <c r="O33" s="65">
        <v>102.4</v>
      </c>
      <c r="P33" s="65">
        <v>0</v>
      </c>
      <c r="Q33" s="65">
        <v>10.455797759999999</v>
      </c>
      <c r="R33" s="66">
        <v>0</v>
      </c>
      <c r="S33" s="66">
        <v>3.5000000000000001E-3</v>
      </c>
      <c r="T33" s="66">
        <v>1E-4</v>
      </c>
    </row>
    <row r="34" spans="1:20">
      <c r="A34" t="s">
        <v>337</v>
      </c>
      <c r="B34" t="s">
        <v>338</v>
      </c>
      <c r="C34" t="s">
        <v>99</v>
      </c>
      <c r="D34" t="s">
        <v>122</v>
      </c>
      <c r="E34" t="s">
        <v>339</v>
      </c>
      <c r="F34" t="s">
        <v>331</v>
      </c>
      <c r="G34" t="s">
        <v>340</v>
      </c>
      <c r="H34" t="s">
        <v>149</v>
      </c>
      <c r="I34" t="s">
        <v>341</v>
      </c>
      <c r="J34" s="65">
        <v>2.1800000000000002</v>
      </c>
      <c r="K34" t="s">
        <v>101</v>
      </c>
      <c r="L34" s="66">
        <v>3.15E-2</v>
      </c>
      <c r="M34" s="66">
        <v>1.38E-2</v>
      </c>
      <c r="N34" s="65">
        <v>64545.82</v>
      </c>
      <c r="O34" s="65">
        <v>104.69</v>
      </c>
      <c r="P34" s="65">
        <v>0</v>
      </c>
      <c r="Q34" s="65">
        <v>67.573018958000006</v>
      </c>
      <c r="R34" s="66">
        <v>2.0000000000000001E-4</v>
      </c>
      <c r="S34" s="66">
        <v>2.2800000000000001E-2</v>
      </c>
      <c r="T34" s="66">
        <v>8.9999999999999998E-4</v>
      </c>
    </row>
    <row r="35" spans="1:20">
      <c r="A35" t="s">
        <v>342</v>
      </c>
      <c r="B35" t="s">
        <v>343</v>
      </c>
      <c r="C35" t="s">
        <v>99</v>
      </c>
      <c r="D35" t="s">
        <v>122</v>
      </c>
      <c r="E35" t="s">
        <v>344</v>
      </c>
      <c r="F35" t="s">
        <v>124</v>
      </c>
      <c r="G35" t="s">
        <v>308</v>
      </c>
      <c r="H35" t="s">
        <v>208</v>
      </c>
      <c r="I35" t="s">
        <v>345</v>
      </c>
      <c r="J35" s="65">
        <v>4.82</v>
      </c>
      <c r="K35" t="s">
        <v>101</v>
      </c>
      <c r="L35" s="66">
        <v>2.0500000000000001E-2</v>
      </c>
      <c r="M35" s="66">
        <v>1.4500000000000001E-2</v>
      </c>
      <c r="N35" s="65">
        <v>77496</v>
      </c>
      <c r="O35" s="65">
        <v>103.24</v>
      </c>
      <c r="P35" s="65">
        <v>0</v>
      </c>
      <c r="Q35" s="65">
        <v>80.006870399999997</v>
      </c>
      <c r="R35" s="66">
        <v>2.0000000000000001E-4</v>
      </c>
      <c r="S35" s="66">
        <v>2.7E-2</v>
      </c>
      <c r="T35" s="66">
        <v>1E-3</v>
      </c>
    </row>
    <row r="36" spans="1:20">
      <c r="A36" t="s">
        <v>346</v>
      </c>
      <c r="B36" t="s">
        <v>347</v>
      </c>
      <c r="C36" t="s">
        <v>99</v>
      </c>
      <c r="D36" t="s">
        <v>122</v>
      </c>
      <c r="E36" t="s">
        <v>348</v>
      </c>
      <c r="F36" t="s">
        <v>331</v>
      </c>
      <c r="G36" t="s">
        <v>308</v>
      </c>
      <c r="H36" t="s">
        <v>208</v>
      </c>
      <c r="I36" t="s">
        <v>349</v>
      </c>
      <c r="J36" s="65">
        <v>1.7</v>
      </c>
      <c r="K36" t="s">
        <v>101</v>
      </c>
      <c r="L36" s="66">
        <v>4.2000000000000003E-2</v>
      </c>
      <c r="M36" s="66">
        <v>1.34E-2</v>
      </c>
      <c r="N36" s="65">
        <v>53578.39</v>
      </c>
      <c r="O36" s="65">
        <v>105.96</v>
      </c>
      <c r="P36" s="65">
        <v>0</v>
      </c>
      <c r="Q36" s="65">
        <v>56.771662044000003</v>
      </c>
      <c r="R36" s="66">
        <v>2.0000000000000001E-4</v>
      </c>
      <c r="S36" s="66">
        <v>1.9099999999999999E-2</v>
      </c>
      <c r="T36" s="66">
        <v>6.9999999999999999E-4</v>
      </c>
    </row>
    <row r="37" spans="1:20">
      <c r="A37" t="s">
        <v>350</v>
      </c>
      <c r="B37" t="s">
        <v>351</v>
      </c>
      <c r="C37" t="s">
        <v>99</v>
      </c>
      <c r="D37" t="s">
        <v>122</v>
      </c>
      <c r="E37" t="s">
        <v>348</v>
      </c>
      <c r="F37" t="s">
        <v>331</v>
      </c>
      <c r="G37" t="s">
        <v>308</v>
      </c>
      <c r="H37" t="s">
        <v>208</v>
      </c>
      <c r="I37" t="s">
        <v>352</v>
      </c>
      <c r="J37" s="65">
        <v>2.54</v>
      </c>
      <c r="K37" t="s">
        <v>101</v>
      </c>
      <c r="L37" s="66">
        <v>3.4200000000000001E-2</v>
      </c>
      <c r="M37" s="66">
        <v>1.2999999999999999E-2</v>
      </c>
      <c r="N37" s="65">
        <v>80000</v>
      </c>
      <c r="O37" s="65">
        <v>106.02</v>
      </c>
      <c r="P37" s="65">
        <v>0</v>
      </c>
      <c r="Q37" s="65">
        <v>84.816000000000003</v>
      </c>
      <c r="R37" s="66">
        <v>2.0000000000000001E-4</v>
      </c>
      <c r="S37" s="66">
        <v>2.86E-2</v>
      </c>
      <c r="T37" s="66">
        <v>1.1000000000000001E-3</v>
      </c>
    </row>
    <row r="38" spans="1:20">
      <c r="A38" t="s">
        <v>353</v>
      </c>
      <c r="B38" t="s">
        <v>354</v>
      </c>
      <c r="C38" t="s">
        <v>99</v>
      </c>
      <c r="D38" t="s">
        <v>122</v>
      </c>
      <c r="E38" t="s">
        <v>355</v>
      </c>
      <c r="F38" t="s">
        <v>331</v>
      </c>
      <c r="G38" t="s">
        <v>308</v>
      </c>
      <c r="H38" t="s">
        <v>208</v>
      </c>
      <c r="I38" t="s">
        <v>333</v>
      </c>
      <c r="J38" s="65">
        <v>2.02</v>
      </c>
      <c r="K38" t="s">
        <v>101</v>
      </c>
      <c r="L38" s="66">
        <v>4.2000000000000003E-2</v>
      </c>
      <c r="M38" s="66">
        <v>1.6400000000000001E-2</v>
      </c>
      <c r="N38" s="65">
        <v>9534.17</v>
      </c>
      <c r="O38" s="65">
        <v>106.9</v>
      </c>
      <c r="P38" s="65">
        <v>0</v>
      </c>
      <c r="Q38" s="65">
        <v>10.19202773</v>
      </c>
      <c r="R38" s="66">
        <v>0</v>
      </c>
      <c r="S38" s="66">
        <v>3.3999999999999998E-3</v>
      </c>
      <c r="T38" s="66">
        <v>1E-4</v>
      </c>
    </row>
    <row r="39" spans="1:20">
      <c r="A39" t="s">
        <v>356</v>
      </c>
      <c r="B39" t="s">
        <v>357</v>
      </c>
      <c r="C39" t="s">
        <v>99</v>
      </c>
      <c r="D39" t="s">
        <v>122</v>
      </c>
      <c r="E39" t="s">
        <v>355</v>
      </c>
      <c r="F39" t="s">
        <v>331</v>
      </c>
      <c r="G39" t="s">
        <v>308</v>
      </c>
      <c r="H39" t="s">
        <v>208</v>
      </c>
      <c r="I39" t="s">
        <v>322</v>
      </c>
      <c r="J39" s="65">
        <v>3.75</v>
      </c>
      <c r="K39" t="s">
        <v>101</v>
      </c>
      <c r="L39" s="66">
        <v>4.2999999999999997E-2</v>
      </c>
      <c r="M39" s="66">
        <v>2.01E-2</v>
      </c>
      <c r="N39" s="65">
        <v>21895.119999999999</v>
      </c>
      <c r="O39" s="65">
        <v>109.65</v>
      </c>
      <c r="P39" s="65">
        <v>0</v>
      </c>
      <c r="Q39" s="65">
        <v>24.007999080000001</v>
      </c>
      <c r="R39" s="66">
        <v>0</v>
      </c>
      <c r="S39" s="66">
        <v>8.0999999999999996E-3</v>
      </c>
      <c r="T39" s="66">
        <v>2.9999999999999997E-4</v>
      </c>
    </row>
    <row r="40" spans="1:20">
      <c r="A40" t="s">
        <v>358</v>
      </c>
      <c r="B40" t="s">
        <v>359</v>
      </c>
      <c r="C40" t="s">
        <v>99</v>
      </c>
      <c r="D40" t="s">
        <v>122</v>
      </c>
      <c r="E40" t="s">
        <v>360</v>
      </c>
      <c r="F40" t="s">
        <v>131</v>
      </c>
      <c r="G40" t="s">
        <v>308</v>
      </c>
      <c r="H40" t="s">
        <v>208</v>
      </c>
      <c r="I40" t="s">
        <v>317</v>
      </c>
      <c r="J40" s="65">
        <v>4.21</v>
      </c>
      <c r="K40" t="s">
        <v>101</v>
      </c>
      <c r="L40" s="66">
        <v>2.5000000000000001E-2</v>
      </c>
      <c r="M40" s="66">
        <v>2.9899999999999999E-2</v>
      </c>
      <c r="N40" s="65">
        <v>1596</v>
      </c>
      <c r="O40" s="65">
        <v>98.58</v>
      </c>
      <c r="P40" s="65">
        <v>0</v>
      </c>
      <c r="Q40" s="65">
        <v>1.5733368000000001</v>
      </c>
      <c r="R40" s="66">
        <v>0</v>
      </c>
      <c r="S40" s="66">
        <v>5.0000000000000001E-4</v>
      </c>
      <c r="T40" s="66">
        <v>0</v>
      </c>
    </row>
    <row r="41" spans="1:20">
      <c r="A41" t="s">
        <v>361</v>
      </c>
      <c r="B41" t="s">
        <v>362</v>
      </c>
      <c r="C41" t="s">
        <v>99</v>
      </c>
      <c r="D41" t="s">
        <v>122</v>
      </c>
      <c r="E41" t="s">
        <v>363</v>
      </c>
      <c r="F41" t="s">
        <v>364</v>
      </c>
      <c r="G41" t="s">
        <v>365</v>
      </c>
      <c r="H41" t="s">
        <v>149</v>
      </c>
      <c r="I41" t="s">
        <v>366</v>
      </c>
      <c r="J41" s="65">
        <v>0.3</v>
      </c>
      <c r="K41" t="s">
        <v>101</v>
      </c>
      <c r="L41" s="66">
        <v>4.02E-2</v>
      </c>
      <c r="M41" s="66">
        <v>2.0400000000000001E-2</v>
      </c>
      <c r="N41" s="65">
        <v>38643.75</v>
      </c>
      <c r="O41" s="65">
        <v>102.25</v>
      </c>
      <c r="P41" s="65">
        <v>0</v>
      </c>
      <c r="Q41" s="65">
        <v>39.513234375000003</v>
      </c>
      <c r="R41" s="66">
        <v>2.9999999999999997E-4</v>
      </c>
      <c r="S41" s="66">
        <v>1.3299999999999999E-2</v>
      </c>
      <c r="T41" s="66">
        <v>5.0000000000000001E-4</v>
      </c>
    </row>
    <row r="42" spans="1:20">
      <c r="A42" t="s">
        <v>367</v>
      </c>
      <c r="B42" t="s">
        <v>368</v>
      </c>
      <c r="C42" t="s">
        <v>99</v>
      </c>
      <c r="D42" t="s">
        <v>122</v>
      </c>
      <c r="E42" t="s">
        <v>369</v>
      </c>
      <c r="F42" t="s">
        <v>326</v>
      </c>
      <c r="G42" t="s">
        <v>370</v>
      </c>
      <c r="H42" t="s">
        <v>208</v>
      </c>
      <c r="I42" t="s">
        <v>333</v>
      </c>
      <c r="J42" s="65">
        <v>4.8099999999999996</v>
      </c>
      <c r="K42" t="s">
        <v>101</v>
      </c>
      <c r="L42" s="66">
        <v>2.7E-2</v>
      </c>
      <c r="M42" s="66">
        <v>4.2799999999999998E-2</v>
      </c>
      <c r="N42" s="65">
        <v>79831.350000000006</v>
      </c>
      <c r="O42" s="65">
        <v>92.98</v>
      </c>
      <c r="P42" s="65">
        <v>0</v>
      </c>
      <c r="Q42" s="65">
        <v>74.227189229999993</v>
      </c>
      <c r="R42" s="66">
        <v>1E-4</v>
      </c>
      <c r="S42" s="66">
        <v>2.5000000000000001E-2</v>
      </c>
      <c r="T42" s="66">
        <v>1E-3</v>
      </c>
    </row>
    <row r="43" spans="1:20">
      <c r="A43" t="s">
        <v>371</v>
      </c>
      <c r="B43" t="s">
        <v>372</v>
      </c>
      <c r="C43" t="s">
        <v>99</v>
      </c>
      <c r="D43" t="s">
        <v>122</v>
      </c>
      <c r="E43" t="s">
        <v>373</v>
      </c>
      <c r="F43" t="s">
        <v>326</v>
      </c>
      <c r="G43" t="s">
        <v>365</v>
      </c>
      <c r="H43" t="s">
        <v>149</v>
      </c>
      <c r="I43" t="s">
        <v>270</v>
      </c>
      <c r="J43" s="65">
        <v>1.23</v>
      </c>
      <c r="K43" t="s">
        <v>101</v>
      </c>
      <c r="L43" s="66">
        <v>4.5499999999999999E-2</v>
      </c>
      <c r="M43" s="66">
        <v>9.4999999999999998E-3</v>
      </c>
      <c r="N43" s="65">
        <v>154740.84</v>
      </c>
      <c r="O43" s="65">
        <v>105.59</v>
      </c>
      <c r="P43" s="65">
        <v>0</v>
      </c>
      <c r="Q43" s="65">
        <v>163.390852956</v>
      </c>
      <c r="R43" s="66">
        <v>8.9999999999999998E-4</v>
      </c>
      <c r="S43" s="66">
        <v>5.5100000000000003E-2</v>
      </c>
      <c r="T43" s="66">
        <v>2.0999999999999999E-3</v>
      </c>
    </row>
    <row r="44" spans="1:20">
      <c r="A44" t="s">
        <v>374</v>
      </c>
      <c r="B44" t="s">
        <v>375</v>
      </c>
      <c r="C44" t="s">
        <v>99</v>
      </c>
      <c r="D44" t="s">
        <v>122</v>
      </c>
      <c r="E44" t="s">
        <v>373</v>
      </c>
      <c r="F44" t="s">
        <v>326</v>
      </c>
      <c r="G44" t="s">
        <v>365</v>
      </c>
      <c r="H44" t="s">
        <v>149</v>
      </c>
      <c r="I44" t="s">
        <v>322</v>
      </c>
      <c r="J44" s="65">
        <v>3.33</v>
      </c>
      <c r="K44" t="s">
        <v>101</v>
      </c>
      <c r="L44" s="66">
        <v>3.2899999999999999E-2</v>
      </c>
      <c r="M44" s="66">
        <v>1.95E-2</v>
      </c>
      <c r="N44" s="65">
        <v>22975.75</v>
      </c>
      <c r="O44" s="65">
        <v>104.52</v>
      </c>
      <c r="P44" s="65">
        <v>0</v>
      </c>
      <c r="Q44" s="65">
        <v>24.0142539</v>
      </c>
      <c r="R44" s="66">
        <v>0</v>
      </c>
      <c r="S44" s="66">
        <v>8.0999999999999996E-3</v>
      </c>
      <c r="T44" s="66">
        <v>2.9999999999999997E-4</v>
      </c>
    </row>
    <row r="45" spans="1:20">
      <c r="A45" s="67" t="s">
        <v>244</v>
      </c>
      <c r="B45" s="14"/>
      <c r="C45" s="14"/>
      <c r="D45" s="14"/>
      <c r="E45" s="14"/>
      <c r="J45" s="69">
        <v>3.02</v>
      </c>
      <c r="M45" s="68">
        <v>2.9700000000000001E-2</v>
      </c>
      <c r="N45" s="69">
        <v>224868.76</v>
      </c>
      <c r="P45" s="69">
        <v>0</v>
      </c>
      <c r="Q45" s="69">
        <v>219.95025052400001</v>
      </c>
      <c r="S45" s="68">
        <v>7.4099999999999999E-2</v>
      </c>
      <c r="T45" s="68">
        <v>2.8999999999999998E-3</v>
      </c>
    </row>
    <row r="46" spans="1:20">
      <c r="A46" t="s">
        <v>376</v>
      </c>
      <c r="B46" t="s">
        <v>377</v>
      </c>
      <c r="C46" t="s">
        <v>99</v>
      </c>
      <c r="D46" t="s">
        <v>122</v>
      </c>
      <c r="E46" t="s">
        <v>378</v>
      </c>
      <c r="F46" t="s">
        <v>379</v>
      </c>
      <c r="G46" t="s">
        <v>207</v>
      </c>
      <c r="H46" t="s">
        <v>208</v>
      </c>
      <c r="I46" t="s">
        <v>380</v>
      </c>
      <c r="J46" s="65">
        <v>2.31</v>
      </c>
      <c r="K46" t="s">
        <v>101</v>
      </c>
      <c r="L46" s="66">
        <v>2.9000000000000001E-2</v>
      </c>
      <c r="M46" s="66">
        <v>2.3099999999999999E-2</v>
      </c>
      <c r="N46" s="65">
        <v>120777</v>
      </c>
      <c r="O46" s="65">
        <v>94.88</v>
      </c>
      <c r="P46" s="65">
        <v>0</v>
      </c>
      <c r="Q46" s="65">
        <v>114.5932176</v>
      </c>
      <c r="R46" s="66">
        <v>1E-4</v>
      </c>
      <c r="S46" s="66">
        <v>3.8600000000000002E-2</v>
      </c>
      <c r="T46" s="66">
        <v>1.5E-3</v>
      </c>
    </row>
    <row r="47" spans="1:20">
      <c r="A47" t="s">
        <v>381</v>
      </c>
      <c r="B47" t="s">
        <v>382</v>
      </c>
      <c r="C47" t="s">
        <v>99</v>
      </c>
      <c r="D47" t="s">
        <v>122</v>
      </c>
      <c r="E47" t="s">
        <v>383</v>
      </c>
      <c r="F47" t="s">
        <v>260</v>
      </c>
      <c r="G47" t="s">
        <v>292</v>
      </c>
      <c r="H47" t="s">
        <v>149</v>
      </c>
      <c r="I47" t="s">
        <v>384</v>
      </c>
      <c r="J47" s="65">
        <v>4.18</v>
      </c>
      <c r="K47" t="s">
        <v>101</v>
      </c>
      <c r="L47" s="66">
        <v>3.78E-2</v>
      </c>
      <c r="M47" s="66">
        <v>3.6200000000000003E-2</v>
      </c>
      <c r="N47" s="65">
        <v>69670.759999999995</v>
      </c>
      <c r="O47" s="65">
        <v>101.49</v>
      </c>
      <c r="P47" s="65">
        <v>0</v>
      </c>
      <c r="Q47" s="65">
        <v>70.708854324000001</v>
      </c>
      <c r="R47" s="66">
        <v>2.9999999999999997E-4</v>
      </c>
      <c r="S47" s="66">
        <v>2.3800000000000002E-2</v>
      </c>
      <c r="T47" s="66">
        <v>8.9999999999999998E-4</v>
      </c>
    </row>
    <row r="48" spans="1:20">
      <c r="A48" t="s">
        <v>385</v>
      </c>
      <c r="B48" t="s">
        <v>386</v>
      </c>
      <c r="C48" t="s">
        <v>99</v>
      </c>
      <c r="D48" t="s">
        <v>122</v>
      </c>
      <c r="E48" t="s">
        <v>387</v>
      </c>
      <c r="F48" t="s">
        <v>364</v>
      </c>
      <c r="G48" t="s">
        <v>308</v>
      </c>
      <c r="H48" t="s">
        <v>208</v>
      </c>
      <c r="I48" t="s">
        <v>309</v>
      </c>
      <c r="J48" s="65">
        <v>3</v>
      </c>
      <c r="K48" t="s">
        <v>101</v>
      </c>
      <c r="L48" s="66">
        <v>5.6000000000000001E-2</v>
      </c>
      <c r="M48" s="66">
        <v>3.8300000000000001E-2</v>
      </c>
      <c r="N48" s="65">
        <v>34421</v>
      </c>
      <c r="O48" s="65">
        <v>100.66</v>
      </c>
      <c r="P48" s="65">
        <v>0</v>
      </c>
      <c r="Q48" s="65">
        <v>34.648178600000001</v>
      </c>
      <c r="R48" s="66">
        <v>1E-4</v>
      </c>
      <c r="S48" s="66">
        <v>1.17E-2</v>
      </c>
      <c r="T48" s="66">
        <v>5.0000000000000001E-4</v>
      </c>
    </row>
    <row r="49" spans="1:20">
      <c r="A49" s="67" t="s">
        <v>388</v>
      </c>
      <c r="B49" s="14"/>
      <c r="C49" s="14"/>
      <c r="D49" s="14"/>
      <c r="E49" s="14"/>
      <c r="J49" s="69">
        <v>0</v>
      </c>
      <c r="M49" s="68">
        <v>0</v>
      </c>
      <c r="N49" s="69">
        <v>0</v>
      </c>
      <c r="P49" s="69">
        <v>0</v>
      </c>
      <c r="Q49" s="69">
        <v>0</v>
      </c>
      <c r="S49" s="68">
        <v>0</v>
      </c>
      <c r="T49" s="68">
        <v>0</v>
      </c>
    </row>
    <row r="50" spans="1:20">
      <c r="A50" t="s">
        <v>226</v>
      </c>
      <c r="B50" t="s">
        <v>226</v>
      </c>
      <c r="C50" s="14"/>
      <c r="D50" s="14"/>
      <c r="E50" s="14"/>
      <c r="F50" t="s">
        <v>226</v>
      </c>
      <c r="G50" t="s">
        <v>226</v>
      </c>
      <c r="J50" s="65">
        <v>0</v>
      </c>
      <c r="K50" t="s">
        <v>226</v>
      </c>
      <c r="L50" s="66">
        <v>0</v>
      </c>
      <c r="M50" s="66">
        <v>0</v>
      </c>
      <c r="N50" s="65">
        <v>0</v>
      </c>
      <c r="O50" s="65">
        <v>0</v>
      </c>
      <c r="Q50" s="65">
        <v>0</v>
      </c>
      <c r="R50" s="66">
        <v>0</v>
      </c>
      <c r="S50" s="66">
        <v>0</v>
      </c>
      <c r="T50" s="66">
        <v>0</v>
      </c>
    </row>
    <row r="51" spans="1:20">
      <c r="A51" s="67" t="s">
        <v>231</v>
      </c>
      <c r="B51" s="14"/>
      <c r="C51" s="14"/>
      <c r="D51" s="14"/>
      <c r="E51" s="14"/>
      <c r="J51" s="69">
        <v>2.92</v>
      </c>
      <c r="M51" s="68">
        <v>3.9899999999999998E-2</v>
      </c>
      <c r="N51" s="69">
        <v>47000</v>
      </c>
      <c r="P51" s="69">
        <v>0</v>
      </c>
      <c r="Q51" s="69">
        <v>166.04305530400001</v>
      </c>
      <c r="S51" s="68">
        <v>5.5899999999999998E-2</v>
      </c>
      <c r="T51" s="68">
        <v>2.2000000000000001E-3</v>
      </c>
    </row>
    <row r="52" spans="1:20">
      <c r="A52" s="67" t="s">
        <v>245</v>
      </c>
      <c r="B52" s="14"/>
      <c r="C52" s="14"/>
      <c r="D52" s="14"/>
      <c r="E52" s="14"/>
      <c r="J52" s="69">
        <v>0</v>
      </c>
      <c r="M52" s="68">
        <v>0</v>
      </c>
      <c r="N52" s="69">
        <v>0</v>
      </c>
      <c r="P52" s="69">
        <v>0</v>
      </c>
      <c r="Q52" s="69">
        <v>0</v>
      </c>
      <c r="S52" s="68">
        <v>0</v>
      </c>
      <c r="T52" s="68">
        <v>0</v>
      </c>
    </row>
    <row r="53" spans="1:20">
      <c r="A53" t="s">
        <v>226</v>
      </c>
      <c r="B53" t="s">
        <v>226</v>
      </c>
      <c r="C53" s="14"/>
      <c r="D53" s="14"/>
      <c r="E53" s="14"/>
      <c r="F53" t="s">
        <v>226</v>
      </c>
      <c r="G53" t="s">
        <v>226</v>
      </c>
      <c r="J53" s="65">
        <v>0</v>
      </c>
      <c r="K53" t="s">
        <v>226</v>
      </c>
      <c r="L53" s="66">
        <v>0</v>
      </c>
      <c r="M53" s="66">
        <v>0</v>
      </c>
      <c r="N53" s="65">
        <v>0</v>
      </c>
      <c r="O53" s="65">
        <v>0</v>
      </c>
      <c r="Q53" s="65">
        <v>0</v>
      </c>
      <c r="R53" s="66">
        <v>0</v>
      </c>
      <c r="S53" s="66">
        <v>0</v>
      </c>
      <c r="T53" s="66">
        <v>0</v>
      </c>
    </row>
    <row r="54" spans="1:20">
      <c r="A54" s="67" t="s">
        <v>246</v>
      </c>
      <c r="B54" s="14"/>
      <c r="C54" s="14"/>
      <c r="D54" s="14"/>
      <c r="E54" s="14"/>
      <c r="J54" s="69">
        <v>2.92</v>
      </c>
      <c r="M54" s="68">
        <v>3.9899999999999998E-2</v>
      </c>
      <c r="N54" s="69">
        <v>47000</v>
      </c>
      <c r="P54" s="69">
        <v>0</v>
      </c>
      <c r="Q54" s="69">
        <v>166.04305530400001</v>
      </c>
      <c r="S54" s="68">
        <v>5.5899999999999998E-2</v>
      </c>
      <c r="T54" s="68">
        <v>2.2000000000000001E-3</v>
      </c>
    </row>
    <row r="55" spans="1:20">
      <c r="A55" t="s">
        <v>389</v>
      </c>
      <c r="B55" t="s">
        <v>390</v>
      </c>
      <c r="C55" t="s">
        <v>391</v>
      </c>
      <c r="D55" t="s">
        <v>392</v>
      </c>
      <c r="E55" t="s">
        <v>393</v>
      </c>
      <c r="F55" t="s">
        <v>394</v>
      </c>
      <c r="G55" t="s">
        <v>395</v>
      </c>
      <c r="H55" t="s">
        <v>396</v>
      </c>
      <c r="I55" t="s">
        <v>397</v>
      </c>
      <c r="J55" s="65">
        <v>2.92</v>
      </c>
      <c r="K55" t="s">
        <v>105</v>
      </c>
      <c r="L55" s="66">
        <v>5.3800000000000001E-2</v>
      </c>
      <c r="M55" s="66">
        <v>3.9899999999999998E-2</v>
      </c>
      <c r="N55" s="65">
        <v>47000</v>
      </c>
      <c r="O55" s="65">
        <v>105.96373617021277</v>
      </c>
      <c r="P55" s="65">
        <v>0</v>
      </c>
      <c r="Q55" s="65">
        <v>166.04305530400001</v>
      </c>
      <c r="R55" s="66">
        <v>0</v>
      </c>
      <c r="S55" s="66">
        <v>5.5899999999999998E-2</v>
      </c>
      <c r="T55" s="66">
        <v>2.2000000000000001E-3</v>
      </c>
    </row>
    <row r="56" spans="1:20">
      <c r="A56" s="93" t="s">
        <v>233</v>
      </c>
      <c r="B56" s="14"/>
      <c r="C56" s="14"/>
      <c r="D56" s="14"/>
      <c r="E56" s="14"/>
    </row>
    <row r="57" spans="1:20">
      <c r="A57" s="93" t="s">
        <v>239</v>
      </c>
      <c r="B57" s="14"/>
      <c r="C57" s="14"/>
      <c r="D57" s="14"/>
      <c r="E57" s="14"/>
    </row>
    <row r="58" spans="1:20">
      <c r="A58" s="93" t="s">
        <v>240</v>
      </c>
      <c r="B58" s="14"/>
      <c r="C58" s="14"/>
      <c r="D58" s="14"/>
      <c r="E58" s="14"/>
    </row>
    <row r="59" spans="1:20">
      <c r="A59" s="93" t="s">
        <v>241</v>
      </c>
      <c r="B59" s="14"/>
      <c r="C59" s="14"/>
      <c r="D59" s="14"/>
      <c r="E59" s="14"/>
    </row>
    <row r="60" spans="1:20">
      <c r="A60" s="93" t="s">
        <v>242</v>
      </c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6" sqref="A6"/>
    </sheetView>
  </sheetViews>
  <sheetFormatPr defaultColWidth="0" defaultRowHeight="18" zeroHeight="1"/>
  <cols>
    <col min="1" max="1" width="47.42578125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0" t="s">
        <v>69</v>
      </c>
      <c r="D7" s="110" t="s">
        <v>82</v>
      </c>
      <c r="E7" s="110" t="s">
        <v>49</v>
      </c>
      <c r="F7" s="110" t="s">
        <v>83</v>
      </c>
      <c r="G7" s="110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709483.93</v>
      </c>
      <c r="I10" s="7"/>
      <c r="J10" s="63">
        <v>30.2403528</v>
      </c>
      <c r="K10" s="63">
        <v>14563.384080791924</v>
      </c>
      <c r="L10" s="7"/>
      <c r="M10" s="64">
        <v>1</v>
      </c>
      <c r="N10" s="64">
        <v>0.1905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685069.52</v>
      </c>
      <c r="J11" s="69">
        <v>28.82666</v>
      </c>
      <c r="K11" s="69">
        <v>10233.044432520001</v>
      </c>
      <c r="M11" s="68">
        <v>0.70269999999999999</v>
      </c>
      <c r="N11" s="68">
        <v>0.1338</v>
      </c>
    </row>
    <row r="12" spans="1:61">
      <c r="A12" s="67" t="s">
        <v>398</v>
      </c>
      <c r="D12" s="14"/>
      <c r="E12" s="14"/>
      <c r="F12" s="14"/>
      <c r="H12" s="69">
        <v>249050.6</v>
      </c>
      <c r="J12" s="69">
        <v>17.830110000000001</v>
      </c>
      <c r="K12" s="69">
        <v>5571.2447775199998</v>
      </c>
      <c r="M12" s="68">
        <v>0.3826</v>
      </c>
      <c r="N12" s="68">
        <v>7.2900000000000006E-2</v>
      </c>
    </row>
    <row r="13" spans="1:61">
      <c r="A13" t="s">
        <v>399</v>
      </c>
      <c r="B13" t="s">
        <v>400</v>
      </c>
      <c r="C13" t="s">
        <v>99</v>
      </c>
      <c r="D13" t="s">
        <v>122</v>
      </c>
      <c r="E13" t="s">
        <v>401</v>
      </c>
      <c r="F13" t="s">
        <v>321</v>
      </c>
      <c r="G13" t="s">
        <v>101</v>
      </c>
      <c r="H13" s="65">
        <v>3817</v>
      </c>
      <c r="I13" s="65">
        <v>2931</v>
      </c>
      <c r="J13" s="65">
        <v>0</v>
      </c>
      <c r="K13" s="65">
        <v>111.87627000000001</v>
      </c>
      <c r="L13" s="66">
        <v>0</v>
      </c>
      <c r="M13" s="66">
        <v>7.7000000000000002E-3</v>
      </c>
      <c r="N13" s="66">
        <v>1.5E-3</v>
      </c>
    </row>
    <row r="14" spans="1:61">
      <c r="A14" t="s">
        <v>402</v>
      </c>
      <c r="B14" t="s">
        <v>403</v>
      </c>
      <c r="C14" t="s">
        <v>99</v>
      </c>
      <c r="D14" t="s">
        <v>122</v>
      </c>
      <c r="E14" t="s">
        <v>404</v>
      </c>
      <c r="F14" t="s">
        <v>321</v>
      </c>
      <c r="G14" t="s">
        <v>101</v>
      </c>
      <c r="H14" s="65">
        <v>10239</v>
      </c>
      <c r="I14" s="65">
        <v>3373</v>
      </c>
      <c r="J14" s="65">
        <v>7.1673</v>
      </c>
      <c r="K14" s="65">
        <v>352.52877000000001</v>
      </c>
      <c r="L14" s="66">
        <v>0</v>
      </c>
      <c r="M14" s="66">
        <v>2.4199999999999999E-2</v>
      </c>
      <c r="N14" s="66">
        <v>4.5999999999999999E-3</v>
      </c>
    </row>
    <row r="15" spans="1:61">
      <c r="A15" t="s">
        <v>405</v>
      </c>
      <c r="B15" t="s">
        <v>406</v>
      </c>
      <c r="C15" t="s">
        <v>99</v>
      </c>
      <c r="D15" t="s">
        <v>122</v>
      </c>
      <c r="E15" t="s">
        <v>407</v>
      </c>
      <c r="F15" t="s">
        <v>408</v>
      </c>
      <c r="G15" t="s">
        <v>101</v>
      </c>
      <c r="H15" s="65">
        <v>416</v>
      </c>
      <c r="I15" s="65">
        <v>47270</v>
      </c>
      <c r="J15" s="65">
        <v>0</v>
      </c>
      <c r="K15" s="65">
        <v>196.64320000000001</v>
      </c>
      <c r="L15" s="66">
        <v>0</v>
      </c>
      <c r="M15" s="66">
        <v>1.35E-2</v>
      </c>
      <c r="N15" s="66">
        <v>2.5999999999999999E-3</v>
      </c>
    </row>
    <row r="16" spans="1:61">
      <c r="A16" t="s">
        <v>409</v>
      </c>
      <c r="B16" t="s">
        <v>410</v>
      </c>
      <c r="C16" t="s">
        <v>99</v>
      </c>
      <c r="D16" t="s">
        <v>122</v>
      </c>
      <c r="E16" t="s">
        <v>411</v>
      </c>
      <c r="F16" t="s">
        <v>255</v>
      </c>
      <c r="G16" t="s">
        <v>101</v>
      </c>
      <c r="H16" s="65">
        <v>1550</v>
      </c>
      <c r="I16" s="65">
        <v>9313</v>
      </c>
      <c r="J16" s="65">
        <v>0</v>
      </c>
      <c r="K16" s="65">
        <v>144.35149999999999</v>
      </c>
      <c r="L16" s="66">
        <v>0</v>
      </c>
      <c r="M16" s="66">
        <v>9.9000000000000008E-3</v>
      </c>
      <c r="N16" s="66">
        <v>1.9E-3</v>
      </c>
    </row>
    <row r="17" spans="1:14">
      <c r="A17" t="s">
        <v>412</v>
      </c>
      <c r="B17" t="s">
        <v>413</v>
      </c>
      <c r="C17" t="s">
        <v>99</v>
      </c>
      <c r="D17" t="s">
        <v>122</v>
      </c>
      <c r="E17" t="s">
        <v>414</v>
      </c>
      <c r="F17" t="s">
        <v>255</v>
      </c>
      <c r="G17" t="s">
        <v>101</v>
      </c>
      <c r="H17" s="65">
        <v>28550</v>
      </c>
      <c r="I17" s="65">
        <v>1389</v>
      </c>
      <c r="J17" s="65">
        <v>0</v>
      </c>
      <c r="K17" s="65">
        <v>396.55950000000001</v>
      </c>
      <c r="L17" s="66">
        <v>0</v>
      </c>
      <c r="M17" s="66">
        <v>2.7199999999999998E-2</v>
      </c>
      <c r="N17" s="66">
        <v>5.1999999999999998E-3</v>
      </c>
    </row>
    <row r="18" spans="1:14">
      <c r="A18" t="s">
        <v>415</v>
      </c>
      <c r="B18" t="s">
        <v>416</v>
      </c>
      <c r="C18" t="s">
        <v>99</v>
      </c>
      <c r="D18" t="s">
        <v>122</v>
      </c>
      <c r="E18" t="s">
        <v>417</v>
      </c>
      <c r="F18" t="s">
        <v>255</v>
      </c>
      <c r="G18" t="s">
        <v>101</v>
      </c>
      <c r="H18" s="65">
        <v>39116</v>
      </c>
      <c r="I18" s="65">
        <v>2200</v>
      </c>
      <c r="J18" s="65">
        <v>0</v>
      </c>
      <c r="K18" s="65">
        <v>860.55200000000002</v>
      </c>
      <c r="L18" s="66">
        <v>0</v>
      </c>
      <c r="M18" s="66">
        <v>5.91E-2</v>
      </c>
      <c r="N18" s="66">
        <v>1.1299999999999999E-2</v>
      </c>
    </row>
    <row r="19" spans="1:14">
      <c r="A19" t="s">
        <v>418</v>
      </c>
      <c r="B19" t="s">
        <v>419</v>
      </c>
      <c r="C19" t="s">
        <v>99</v>
      </c>
      <c r="D19" t="s">
        <v>122</v>
      </c>
      <c r="E19" t="s">
        <v>420</v>
      </c>
      <c r="F19" t="s">
        <v>255</v>
      </c>
      <c r="G19" t="s">
        <v>101</v>
      </c>
      <c r="H19" s="65">
        <v>1664</v>
      </c>
      <c r="I19" s="65">
        <v>8714</v>
      </c>
      <c r="J19" s="65">
        <v>0</v>
      </c>
      <c r="K19" s="65">
        <v>145.00095999999999</v>
      </c>
      <c r="L19" s="66">
        <v>0</v>
      </c>
      <c r="M19" s="66">
        <v>0.01</v>
      </c>
      <c r="N19" s="66">
        <v>1.9E-3</v>
      </c>
    </row>
    <row r="20" spans="1:14">
      <c r="A20" t="s">
        <v>421</v>
      </c>
      <c r="B20" t="s">
        <v>422</v>
      </c>
      <c r="C20" t="s">
        <v>99</v>
      </c>
      <c r="D20" t="s">
        <v>122</v>
      </c>
      <c r="E20" t="s">
        <v>423</v>
      </c>
      <c r="F20" t="s">
        <v>255</v>
      </c>
      <c r="G20" t="s">
        <v>101</v>
      </c>
      <c r="H20" s="65">
        <v>17157</v>
      </c>
      <c r="I20" s="65">
        <v>2598</v>
      </c>
      <c r="J20" s="65">
        <v>0</v>
      </c>
      <c r="K20" s="65">
        <v>445.73885999999999</v>
      </c>
      <c r="L20" s="66">
        <v>0</v>
      </c>
      <c r="M20" s="66">
        <v>3.0599999999999999E-2</v>
      </c>
      <c r="N20" s="66">
        <v>5.7999999999999996E-3</v>
      </c>
    </row>
    <row r="21" spans="1:14">
      <c r="A21" t="s">
        <v>424</v>
      </c>
      <c r="B21" t="s">
        <v>425</v>
      </c>
      <c r="C21" t="s">
        <v>99</v>
      </c>
      <c r="D21" t="s">
        <v>122</v>
      </c>
      <c r="E21" t="s">
        <v>426</v>
      </c>
      <c r="F21" t="s">
        <v>274</v>
      </c>
      <c r="G21" t="s">
        <v>101</v>
      </c>
      <c r="H21" s="65">
        <v>7399</v>
      </c>
      <c r="I21" s="65">
        <v>1957</v>
      </c>
      <c r="J21" s="65">
        <v>0</v>
      </c>
      <c r="K21" s="65">
        <v>144.79843</v>
      </c>
      <c r="L21" s="66">
        <v>0</v>
      </c>
      <c r="M21" s="66">
        <v>9.9000000000000008E-3</v>
      </c>
      <c r="N21" s="66">
        <v>1.9E-3</v>
      </c>
    </row>
    <row r="22" spans="1:14">
      <c r="A22" t="s">
        <v>427</v>
      </c>
      <c r="B22" t="s">
        <v>428</v>
      </c>
      <c r="C22" t="s">
        <v>99</v>
      </c>
      <c r="D22" t="s">
        <v>122</v>
      </c>
      <c r="E22" t="s">
        <v>429</v>
      </c>
      <c r="F22" t="s">
        <v>430</v>
      </c>
      <c r="G22" t="s">
        <v>101</v>
      </c>
      <c r="H22" s="65">
        <v>1806</v>
      </c>
      <c r="I22" s="65">
        <v>9000</v>
      </c>
      <c r="J22" s="65">
        <v>4.1989299999999998</v>
      </c>
      <c r="K22" s="65">
        <v>166.73893000000001</v>
      </c>
      <c r="L22" s="66">
        <v>0</v>
      </c>
      <c r="M22" s="66">
        <v>1.14E-2</v>
      </c>
      <c r="N22" s="66">
        <v>2.2000000000000001E-3</v>
      </c>
    </row>
    <row r="23" spans="1:14">
      <c r="A23" t="s">
        <v>431</v>
      </c>
      <c r="B23" t="s">
        <v>432</v>
      </c>
      <c r="C23" t="s">
        <v>99</v>
      </c>
      <c r="D23" t="s">
        <v>122</v>
      </c>
      <c r="E23" t="s">
        <v>433</v>
      </c>
      <c r="F23" t="s">
        <v>434</v>
      </c>
      <c r="G23" t="s">
        <v>101</v>
      </c>
      <c r="H23" s="65">
        <v>5800</v>
      </c>
      <c r="I23" s="65">
        <v>2748</v>
      </c>
      <c r="J23" s="65">
        <v>0</v>
      </c>
      <c r="K23" s="65">
        <v>159.38399999999999</v>
      </c>
      <c r="L23" s="66">
        <v>0</v>
      </c>
      <c r="M23" s="66">
        <v>1.09E-2</v>
      </c>
      <c r="N23" s="66">
        <v>2.0999999999999999E-3</v>
      </c>
    </row>
    <row r="24" spans="1:14">
      <c r="A24" t="s">
        <v>435</v>
      </c>
      <c r="B24" t="s">
        <v>436</v>
      </c>
      <c r="C24" t="s">
        <v>99</v>
      </c>
      <c r="D24" t="s">
        <v>122</v>
      </c>
      <c r="E24" t="s">
        <v>437</v>
      </c>
      <c r="F24" t="s">
        <v>438</v>
      </c>
      <c r="G24" t="s">
        <v>101</v>
      </c>
      <c r="H24" s="65">
        <v>5682</v>
      </c>
      <c r="I24" s="65">
        <v>2415</v>
      </c>
      <c r="J24" s="65">
        <v>1.11511</v>
      </c>
      <c r="K24" s="65">
        <v>138.33541</v>
      </c>
      <c r="L24" s="66">
        <v>0</v>
      </c>
      <c r="M24" s="66">
        <v>9.4999999999999998E-3</v>
      </c>
      <c r="N24" s="66">
        <v>1.8E-3</v>
      </c>
    </row>
    <row r="25" spans="1:14">
      <c r="A25" t="s">
        <v>439</v>
      </c>
      <c r="B25" t="s">
        <v>440</v>
      </c>
      <c r="C25" t="s">
        <v>99</v>
      </c>
      <c r="D25" t="s">
        <v>122</v>
      </c>
      <c r="E25" t="s">
        <v>265</v>
      </c>
      <c r="F25" t="s">
        <v>260</v>
      </c>
      <c r="G25" t="s">
        <v>101</v>
      </c>
      <c r="H25" s="65">
        <v>3111.29</v>
      </c>
      <c r="I25" s="65">
        <v>4692</v>
      </c>
      <c r="J25" s="65">
        <v>0</v>
      </c>
      <c r="K25" s="65">
        <v>145.98172679999999</v>
      </c>
      <c r="L25" s="66">
        <v>0</v>
      </c>
      <c r="M25" s="66">
        <v>0.01</v>
      </c>
      <c r="N25" s="66">
        <v>1.9E-3</v>
      </c>
    </row>
    <row r="26" spans="1:14">
      <c r="A26" t="s">
        <v>441</v>
      </c>
      <c r="B26" t="s">
        <v>442</v>
      </c>
      <c r="C26" t="s">
        <v>99</v>
      </c>
      <c r="D26" t="s">
        <v>122</v>
      </c>
      <c r="E26" t="s">
        <v>443</v>
      </c>
      <c r="F26" t="s">
        <v>260</v>
      </c>
      <c r="G26" t="s">
        <v>101</v>
      </c>
      <c r="H26" s="65">
        <v>6322</v>
      </c>
      <c r="I26" s="65">
        <v>4292</v>
      </c>
      <c r="J26" s="65">
        <v>3.161</v>
      </c>
      <c r="K26" s="65">
        <v>274.50124</v>
      </c>
      <c r="L26" s="66">
        <v>0</v>
      </c>
      <c r="M26" s="66">
        <v>1.8800000000000001E-2</v>
      </c>
      <c r="N26" s="66">
        <v>3.5999999999999999E-3</v>
      </c>
    </row>
    <row r="27" spans="1:14">
      <c r="A27" t="s">
        <v>444</v>
      </c>
      <c r="B27" t="s">
        <v>445</v>
      </c>
      <c r="C27" t="s">
        <v>99</v>
      </c>
      <c r="D27" t="s">
        <v>122</v>
      </c>
      <c r="E27" t="s">
        <v>446</v>
      </c>
      <c r="F27" t="s">
        <v>260</v>
      </c>
      <c r="G27" t="s">
        <v>101</v>
      </c>
      <c r="H27" s="65">
        <v>21085</v>
      </c>
      <c r="I27" s="65">
        <v>1786</v>
      </c>
      <c r="J27" s="65">
        <v>0</v>
      </c>
      <c r="K27" s="65">
        <v>376.57810000000001</v>
      </c>
      <c r="L27" s="66">
        <v>1E-4</v>
      </c>
      <c r="M27" s="66">
        <v>2.5899999999999999E-2</v>
      </c>
      <c r="N27" s="66">
        <v>4.8999999999999998E-3</v>
      </c>
    </row>
    <row r="28" spans="1:14">
      <c r="A28" t="s">
        <v>447</v>
      </c>
      <c r="B28" t="s">
        <v>448</v>
      </c>
      <c r="C28" t="s">
        <v>99</v>
      </c>
      <c r="D28" t="s">
        <v>122</v>
      </c>
      <c r="E28" t="s">
        <v>287</v>
      </c>
      <c r="F28" t="s">
        <v>260</v>
      </c>
      <c r="G28" t="s">
        <v>101</v>
      </c>
      <c r="H28" s="65">
        <v>19425.310000000001</v>
      </c>
      <c r="I28" s="65">
        <v>821.2</v>
      </c>
      <c r="J28" s="65">
        <v>1.3129299999999999</v>
      </c>
      <c r="K28" s="65">
        <v>160.83357572</v>
      </c>
      <c r="L28" s="66">
        <v>0</v>
      </c>
      <c r="M28" s="66">
        <v>1.0999999999999999E-2</v>
      </c>
      <c r="N28" s="66">
        <v>2.0999999999999999E-3</v>
      </c>
    </row>
    <row r="29" spans="1:14">
      <c r="A29" t="s">
        <v>449</v>
      </c>
      <c r="B29" t="s">
        <v>450</v>
      </c>
      <c r="C29" t="s">
        <v>99</v>
      </c>
      <c r="D29" t="s">
        <v>122</v>
      </c>
      <c r="E29" t="s">
        <v>451</v>
      </c>
      <c r="F29" t="s">
        <v>260</v>
      </c>
      <c r="G29" t="s">
        <v>101</v>
      </c>
      <c r="H29" s="65">
        <v>1533</v>
      </c>
      <c r="I29" s="65">
        <v>18630</v>
      </c>
      <c r="J29" s="65">
        <v>0</v>
      </c>
      <c r="K29" s="65">
        <v>285.59789999999998</v>
      </c>
      <c r="L29" s="66">
        <v>0</v>
      </c>
      <c r="M29" s="66">
        <v>1.9599999999999999E-2</v>
      </c>
      <c r="N29" s="66">
        <v>3.7000000000000002E-3</v>
      </c>
    </row>
    <row r="30" spans="1:14">
      <c r="A30" t="s">
        <v>452</v>
      </c>
      <c r="B30" t="s">
        <v>453</v>
      </c>
      <c r="C30" t="s">
        <v>99</v>
      </c>
      <c r="D30" t="s">
        <v>122</v>
      </c>
      <c r="E30" t="s">
        <v>259</v>
      </c>
      <c r="F30" t="s">
        <v>260</v>
      </c>
      <c r="G30" t="s">
        <v>101</v>
      </c>
      <c r="H30" s="65">
        <v>832</v>
      </c>
      <c r="I30" s="65">
        <v>20610</v>
      </c>
      <c r="J30" s="65">
        <v>0</v>
      </c>
      <c r="K30" s="65">
        <v>171.4752</v>
      </c>
      <c r="L30" s="66">
        <v>0</v>
      </c>
      <c r="M30" s="66">
        <v>1.18E-2</v>
      </c>
      <c r="N30" s="66">
        <v>2.2000000000000001E-3</v>
      </c>
    </row>
    <row r="31" spans="1:14">
      <c r="A31" t="s">
        <v>454</v>
      </c>
      <c r="B31" t="s">
        <v>455</v>
      </c>
      <c r="C31" t="s">
        <v>99</v>
      </c>
      <c r="D31" t="s">
        <v>122</v>
      </c>
      <c r="E31" t="s">
        <v>456</v>
      </c>
      <c r="F31" t="s">
        <v>124</v>
      </c>
      <c r="G31" t="s">
        <v>101</v>
      </c>
      <c r="H31" s="65">
        <v>380</v>
      </c>
      <c r="I31" s="65">
        <v>26170</v>
      </c>
      <c r="J31" s="65">
        <v>0</v>
      </c>
      <c r="K31" s="65">
        <v>99.445999999999998</v>
      </c>
      <c r="L31" s="66">
        <v>0</v>
      </c>
      <c r="M31" s="66">
        <v>6.7999999999999996E-3</v>
      </c>
      <c r="N31" s="66">
        <v>1.2999999999999999E-3</v>
      </c>
    </row>
    <row r="32" spans="1:14">
      <c r="A32" t="s">
        <v>457</v>
      </c>
      <c r="B32" t="s">
        <v>458</v>
      </c>
      <c r="C32" t="s">
        <v>99</v>
      </c>
      <c r="D32" t="s">
        <v>122</v>
      </c>
      <c r="E32" t="s">
        <v>344</v>
      </c>
      <c r="F32" t="s">
        <v>124</v>
      </c>
      <c r="G32" t="s">
        <v>101</v>
      </c>
      <c r="H32" s="65">
        <v>27913</v>
      </c>
      <c r="I32" s="65">
        <v>1265</v>
      </c>
      <c r="J32" s="65">
        <v>0.87483999999999995</v>
      </c>
      <c r="K32" s="65">
        <v>353.97429</v>
      </c>
      <c r="L32" s="66">
        <v>1E-4</v>
      </c>
      <c r="M32" s="66">
        <v>2.4299999999999999E-2</v>
      </c>
      <c r="N32" s="66">
        <v>4.5999999999999999E-3</v>
      </c>
    </row>
    <row r="33" spans="1:14">
      <c r="A33" t="s">
        <v>459</v>
      </c>
      <c r="B33" t="s">
        <v>460</v>
      </c>
      <c r="C33" t="s">
        <v>99</v>
      </c>
      <c r="D33" t="s">
        <v>122</v>
      </c>
      <c r="E33" t="s">
        <v>461</v>
      </c>
      <c r="F33" t="s">
        <v>128</v>
      </c>
      <c r="G33" t="s">
        <v>101</v>
      </c>
      <c r="H33" s="65">
        <v>388</v>
      </c>
      <c r="I33" s="65">
        <v>72200</v>
      </c>
      <c r="J33" s="65">
        <v>0</v>
      </c>
      <c r="K33" s="65">
        <v>280.13600000000002</v>
      </c>
      <c r="L33" s="66">
        <v>0</v>
      </c>
      <c r="M33" s="66">
        <v>1.9199999999999998E-2</v>
      </c>
      <c r="N33" s="66">
        <v>3.7000000000000002E-3</v>
      </c>
    </row>
    <row r="34" spans="1:14">
      <c r="A34" t="s">
        <v>462</v>
      </c>
      <c r="B34" t="s">
        <v>463</v>
      </c>
      <c r="C34" t="s">
        <v>99</v>
      </c>
      <c r="D34" t="s">
        <v>122</v>
      </c>
      <c r="E34" t="s">
        <v>316</v>
      </c>
      <c r="F34" t="s">
        <v>131</v>
      </c>
      <c r="G34" t="s">
        <v>101</v>
      </c>
      <c r="H34" s="65">
        <v>44865</v>
      </c>
      <c r="I34" s="65">
        <v>357.1</v>
      </c>
      <c r="J34" s="65">
        <v>0</v>
      </c>
      <c r="K34" s="65">
        <v>160.21291500000001</v>
      </c>
      <c r="L34" s="66">
        <v>0</v>
      </c>
      <c r="M34" s="66">
        <v>1.0999999999999999E-2</v>
      </c>
      <c r="N34" s="66">
        <v>2.0999999999999999E-3</v>
      </c>
    </row>
    <row r="35" spans="1:14">
      <c r="A35" s="67" t="s">
        <v>464</v>
      </c>
      <c r="D35" s="14"/>
      <c r="E35" s="14"/>
      <c r="F35" s="14"/>
      <c r="H35" s="69">
        <v>368487.85</v>
      </c>
      <c r="J35" s="69">
        <v>10.996549999999999</v>
      </c>
      <c r="K35" s="69">
        <v>3836.140977</v>
      </c>
      <c r="M35" s="68">
        <v>0.26340000000000002</v>
      </c>
      <c r="N35" s="68">
        <v>5.0200000000000002E-2</v>
      </c>
    </row>
    <row r="36" spans="1:14">
      <c r="A36" t="s">
        <v>465</v>
      </c>
      <c r="B36" t="s">
        <v>466</v>
      </c>
      <c r="C36" t="s">
        <v>99</v>
      </c>
      <c r="D36" t="s">
        <v>122</v>
      </c>
      <c r="E36" t="s">
        <v>467</v>
      </c>
      <c r="F36" t="s">
        <v>100</v>
      </c>
      <c r="G36" t="s">
        <v>101</v>
      </c>
      <c r="H36" s="65">
        <v>281</v>
      </c>
      <c r="I36" s="65">
        <v>38090</v>
      </c>
      <c r="J36" s="65">
        <v>0</v>
      </c>
      <c r="K36" s="65">
        <v>107.0329</v>
      </c>
      <c r="L36" s="66">
        <v>0</v>
      </c>
      <c r="M36" s="66">
        <v>7.3000000000000001E-3</v>
      </c>
      <c r="N36" s="66">
        <v>1.4E-3</v>
      </c>
    </row>
    <row r="37" spans="1:14">
      <c r="A37" t="s">
        <v>468</v>
      </c>
      <c r="B37" t="s">
        <v>469</v>
      </c>
      <c r="C37" t="s">
        <v>99</v>
      </c>
      <c r="D37" t="s">
        <v>122</v>
      </c>
      <c r="E37" t="s">
        <v>369</v>
      </c>
      <c r="F37" t="s">
        <v>326</v>
      </c>
      <c r="G37" t="s">
        <v>101</v>
      </c>
      <c r="H37" s="65">
        <v>49555</v>
      </c>
      <c r="I37" s="65">
        <v>77.599999999999994</v>
      </c>
      <c r="J37" s="65">
        <v>0</v>
      </c>
      <c r="K37" s="65">
        <v>38.454680000000003</v>
      </c>
      <c r="L37" s="66">
        <v>0</v>
      </c>
      <c r="M37" s="66">
        <v>2.5999999999999999E-3</v>
      </c>
      <c r="N37" s="66">
        <v>5.0000000000000001E-4</v>
      </c>
    </row>
    <row r="38" spans="1:14">
      <c r="A38" t="s">
        <v>470</v>
      </c>
      <c r="B38" t="s">
        <v>471</v>
      </c>
      <c r="C38" t="s">
        <v>99</v>
      </c>
      <c r="D38" t="s">
        <v>122</v>
      </c>
      <c r="E38" t="s">
        <v>472</v>
      </c>
      <c r="F38" t="s">
        <v>321</v>
      </c>
      <c r="G38" t="s">
        <v>101</v>
      </c>
      <c r="H38" s="65">
        <v>4201</v>
      </c>
      <c r="I38" s="65">
        <v>5524</v>
      </c>
      <c r="J38" s="65">
        <v>0</v>
      </c>
      <c r="K38" s="65">
        <v>232.06324000000001</v>
      </c>
      <c r="L38" s="66">
        <v>1E-4</v>
      </c>
      <c r="M38" s="66">
        <v>1.5900000000000001E-2</v>
      </c>
      <c r="N38" s="66">
        <v>3.0000000000000001E-3</v>
      </c>
    </row>
    <row r="39" spans="1:14">
      <c r="A39" t="s">
        <v>473</v>
      </c>
      <c r="B39" t="s">
        <v>474</v>
      </c>
      <c r="C39" t="s">
        <v>99</v>
      </c>
      <c r="D39" t="s">
        <v>122</v>
      </c>
      <c r="E39" t="s">
        <v>475</v>
      </c>
      <c r="F39" t="s">
        <v>331</v>
      </c>
      <c r="G39" t="s">
        <v>101</v>
      </c>
      <c r="H39" s="65">
        <v>1700</v>
      </c>
      <c r="I39" s="65">
        <v>15810</v>
      </c>
      <c r="J39" s="65">
        <v>8.0673600000000008</v>
      </c>
      <c r="K39" s="65">
        <v>276.83735999999999</v>
      </c>
      <c r="L39" s="66">
        <v>1E-4</v>
      </c>
      <c r="M39" s="66">
        <v>1.9E-2</v>
      </c>
      <c r="N39" s="66">
        <v>3.5999999999999999E-3</v>
      </c>
    </row>
    <row r="40" spans="1:14">
      <c r="A40" t="s">
        <v>476</v>
      </c>
      <c r="B40" t="s">
        <v>477</v>
      </c>
      <c r="C40" t="s">
        <v>99</v>
      </c>
      <c r="D40" t="s">
        <v>122</v>
      </c>
      <c r="E40" t="s">
        <v>330</v>
      </c>
      <c r="F40" t="s">
        <v>331</v>
      </c>
      <c r="G40" t="s">
        <v>101</v>
      </c>
      <c r="H40" s="65">
        <v>792</v>
      </c>
      <c r="I40" s="65">
        <v>18280</v>
      </c>
      <c r="J40" s="65">
        <v>0</v>
      </c>
      <c r="K40" s="65">
        <v>144.77760000000001</v>
      </c>
      <c r="L40" s="66">
        <v>0</v>
      </c>
      <c r="M40" s="66">
        <v>9.9000000000000008E-3</v>
      </c>
      <c r="N40" s="66">
        <v>1.9E-3</v>
      </c>
    </row>
    <row r="41" spans="1:14">
      <c r="A41" t="s">
        <v>478</v>
      </c>
      <c r="B41" t="s">
        <v>479</v>
      </c>
      <c r="C41" t="s">
        <v>99</v>
      </c>
      <c r="D41" t="s">
        <v>122</v>
      </c>
      <c r="E41" t="s">
        <v>480</v>
      </c>
      <c r="F41" t="s">
        <v>481</v>
      </c>
      <c r="G41" t="s">
        <v>101</v>
      </c>
      <c r="H41" s="65">
        <v>2248</v>
      </c>
      <c r="I41" s="65">
        <v>16800</v>
      </c>
      <c r="J41" s="65">
        <v>0</v>
      </c>
      <c r="K41" s="65">
        <v>377.66399999999999</v>
      </c>
      <c r="L41" s="66">
        <v>1E-4</v>
      </c>
      <c r="M41" s="66">
        <v>2.5899999999999999E-2</v>
      </c>
      <c r="N41" s="66">
        <v>4.8999999999999998E-3</v>
      </c>
    </row>
    <row r="42" spans="1:14">
      <c r="A42" t="s">
        <v>482</v>
      </c>
      <c r="B42" t="s">
        <v>483</v>
      </c>
      <c r="C42" t="s">
        <v>99</v>
      </c>
      <c r="D42" t="s">
        <v>122</v>
      </c>
      <c r="E42" t="s">
        <v>484</v>
      </c>
      <c r="F42" t="s">
        <v>481</v>
      </c>
      <c r="G42" t="s">
        <v>101</v>
      </c>
      <c r="H42" s="65">
        <v>13257</v>
      </c>
      <c r="I42" s="65">
        <v>483.4</v>
      </c>
      <c r="J42" s="65">
        <v>0</v>
      </c>
      <c r="K42" s="65">
        <v>64.084338000000002</v>
      </c>
      <c r="L42" s="66">
        <v>0</v>
      </c>
      <c r="M42" s="66">
        <v>4.4000000000000003E-3</v>
      </c>
      <c r="N42" s="66">
        <v>8.0000000000000004E-4</v>
      </c>
    </row>
    <row r="43" spans="1:14">
      <c r="A43" t="s">
        <v>485</v>
      </c>
      <c r="B43" t="s">
        <v>486</v>
      </c>
      <c r="C43" t="s">
        <v>99</v>
      </c>
      <c r="D43" t="s">
        <v>122</v>
      </c>
      <c r="E43" t="s">
        <v>487</v>
      </c>
      <c r="F43" t="s">
        <v>481</v>
      </c>
      <c r="G43" t="s">
        <v>101</v>
      </c>
      <c r="H43" s="65">
        <v>184791.4</v>
      </c>
      <c r="I43" s="65">
        <v>69.5</v>
      </c>
      <c r="J43" s="65">
        <v>0</v>
      </c>
      <c r="K43" s="65">
        <v>128.43002300000001</v>
      </c>
      <c r="L43" s="66">
        <v>1E-4</v>
      </c>
      <c r="M43" s="66">
        <v>8.8000000000000005E-3</v>
      </c>
      <c r="N43" s="66">
        <v>1.6999999999999999E-3</v>
      </c>
    </row>
    <row r="44" spans="1:14">
      <c r="A44" t="s">
        <v>488</v>
      </c>
      <c r="B44" t="s">
        <v>489</v>
      </c>
      <c r="C44" t="s">
        <v>99</v>
      </c>
      <c r="D44" t="s">
        <v>122</v>
      </c>
      <c r="E44" t="s">
        <v>490</v>
      </c>
      <c r="F44" t="s">
        <v>491</v>
      </c>
      <c r="G44" t="s">
        <v>101</v>
      </c>
      <c r="H44" s="65">
        <v>688</v>
      </c>
      <c r="I44" s="65">
        <v>36140</v>
      </c>
      <c r="J44" s="65">
        <v>0</v>
      </c>
      <c r="K44" s="65">
        <v>248.64320000000001</v>
      </c>
      <c r="L44" s="66">
        <v>0</v>
      </c>
      <c r="M44" s="66">
        <v>1.7100000000000001E-2</v>
      </c>
      <c r="N44" s="66">
        <v>3.3E-3</v>
      </c>
    </row>
    <row r="45" spans="1:14">
      <c r="A45" t="s">
        <v>492</v>
      </c>
      <c r="B45" t="s">
        <v>493</v>
      </c>
      <c r="C45" t="s">
        <v>99</v>
      </c>
      <c r="D45" t="s">
        <v>122</v>
      </c>
      <c r="E45" t="s">
        <v>494</v>
      </c>
      <c r="F45" t="s">
        <v>434</v>
      </c>
      <c r="G45" t="s">
        <v>101</v>
      </c>
      <c r="H45" s="65">
        <v>274</v>
      </c>
      <c r="I45" s="65">
        <v>21710</v>
      </c>
      <c r="J45" s="65">
        <v>0</v>
      </c>
      <c r="K45" s="65">
        <v>59.485399999999998</v>
      </c>
      <c r="L45" s="66">
        <v>0</v>
      </c>
      <c r="M45" s="66">
        <v>4.1000000000000003E-3</v>
      </c>
      <c r="N45" s="66">
        <v>8.0000000000000004E-4</v>
      </c>
    </row>
    <row r="46" spans="1:14">
      <c r="A46" t="s">
        <v>495</v>
      </c>
      <c r="B46" t="s">
        <v>496</v>
      </c>
      <c r="C46" t="s">
        <v>99</v>
      </c>
      <c r="D46" t="s">
        <v>122</v>
      </c>
      <c r="E46" t="s">
        <v>497</v>
      </c>
      <c r="F46" t="s">
        <v>280</v>
      </c>
      <c r="G46" t="s">
        <v>101</v>
      </c>
      <c r="H46" s="65">
        <v>11900</v>
      </c>
      <c r="I46" s="65">
        <v>595.1</v>
      </c>
      <c r="J46" s="65">
        <v>0</v>
      </c>
      <c r="K46" s="65">
        <v>70.816900000000004</v>
      </c>
      <c r="L46" s="66">
        <v>1E-4</v>
      </c>
      <c r="M46" s="66">
        <v>4.8999999999999998E-3</v>
      </c>
      <c r="N46" s="66">
        <v>8.9999999999999998E-4</v>
      </c>
    </row>
    <row r="47" spans="1:14">
      <c r="A47" t="s">
        <v>498</v>
      </c>
      <c r="B47" t="s">
        <v>499</v>
      </c>
      <c r="C47" t="s">
        <v>99</v>
      </c>
      <c r="D47" t="s">
        <v>122</v>
      </c>
      <c r="E47" t="s">
        <v>500</v>
      </c>
      <c r="F47" t="s">
        <v>280</v>
      </c>
      <c r="G47" t="s">
        <v>101</v>
      </c>
      <c r="H47" s="65">
        <v>7352</v>
      </c>
      <c r="I47" s="65">
        <v>2711</v>
      </c>
      <c r="J47" s="65">
        <v>1.5762</v>
      </c>
      <c r="K47" s="65">
        <v>200.88892000000001</v>
      </c>
      <c r="L47" s="66">
        <v>1E-4</v>
      </c>
      <c r="M47" s="66">
        <v>1.38E-2</v>
      </c>
      <c r="N47" s="66">
        <v>2.5999999999999999E-3</v>
      </c>
    </row>
    <row r="48" spans="1:14">
      <c r="A48" t="s">
        <v>501</v>
      </c>
      <c r="B48" t="s">
        <v>502</v>
      </c>
      <c r="C48" t="s">
        <v>99</v>
      </c>
      <c r="D48" t="s">
        <v>122</v>
      </c>
      <c r="E48" t="s">
        <v>503</v>
      </c>
      <c r="F48" t="s">
        <v>280</v>
      </c>
      <c r="G48" t="s">
        <v>101</v>
      </c>
      <c r="H48" s="65">
        <v>672</v>
      </c>
      <c r="I48" s="65">
        <v>11670</v>
      </c>
      <c r="J48" s="65">
        <v>0</v>
      </c>
      <c r="K48" s="65">
        <v>78.422399999999996</v>
      </c>
      <c r="L48" s="66">
        <v>0</v>
      </c>
      <c r="M48" s="66">
        <v>5.4000000000000003E-3</v>
      </c>
      <c r="N48" s="66">
        <v>1E-3</v>
      </c>
    </row>
    <row r="49" spans="1:14">
      <c r="A49" t="s">
        <v>504</v>
      </c>
      <c r="B49" t="s">
        <v>505</v>
      </c>
      <c r="C49" t="s">
        <v>99</v>
      </c>
      <c r="D49" t="s">
        <v>122</v>
      </c>
      <c r="E49" t="s">
        <v>279</v>
      </c>
      <c r="F49" t="s">
        <v>280</v>
      </c>
      <c r="G49" t="s">
        <v>101</v>
      </c>
      <c r="H49" s="65">
        <v>6619</v>
      </c>
      <c r="I49" s="65">
        <v>2306</v>
      </c>
      <c r="J49" s="65">
        <v>0</v>
      </c>
      <c r="K49" s="65">
        <v>152.63414</v>
      </c>
      <c r="L49" s="66">
        <v>0</v>
      </c>
      <c r="M49" s="66">
        <v>1.0500000000000001E-2</v>
      </c>
      <c r="N49" s="66">
        <v>2E-3</v>
      </c>
    </row>
    <row r="50" spans="1:14">
      <c r="A50" t="s">
        <v>506</v>
      </c>
      <c r="B50" t="s">
        <v>507</v>
      </c>
      <c r="C50" t="s">
        <v>99</v>
      </c>
      <c r="D50" t="s">
        <v>122</v>
      </c>
      <c r="E50" t="s">
        <v>312</v>
      </c>
      <c r="F50" t="s">
        <v>280</v>
      </c>
      <c r="G50" t="s">
        <v>101</v>
      </c>
      <c r="H50" s="65">
        <v>992</v>
      </c>
      <c r="I50" s="65">
        <v>4915</v>
      </c>
      <c r="J50" s="65">
        <v>0</v>
      </c>
      <c r="K50" s="65">
        <v>48.756799999999998</v>
      </c>
      <c r="L50" s="66">
        <v>0</v>
      </c>
      <c r="M50" s="66">
        <v>3.3E-3</v>
      </c>
      <c r="N50" s="66">
        <v>5.9999999999999995E-4</v>
      </c>
    </row>
    <row r="51" spans="1:14">
      <c r="A51" t="s">
        <v>508</v>
      </c>
      <c r="B51" t="s">
        <v>509</v>
      </c>
      <c r="C51" t="s">
        <v>99</v>
      </c>
      <c r="D51" t="s">
        <v>122</v>
      </c>
      <c r="E51" t="s">
        <v>383</v>
      </c>
      <c r="F51" t="s">
        <v>260</v>
      </c>
      <c r="G51" t="s">
        <v>101</v>
      </c>
      <c r="H51" s="65">
        <v>306</v>
      </c>
      <c r="I51" s="65">
        <v>36010</v>
      </c>
      <c r="J51" s="65">
        <v>0</v>
      </c>
      <c r="K51" s="65">
        <v>110.1906</v>
      </c>
      <c r="L51" s="66">
        <v>0</v>
      </c>
      <c r="M51" s="66">
        <v>7.6E-3</v>
      </c>
      <c r="N51" s="66">
        <v>1.4E-3</v>
      </c>
    </row>
    <row r="52" spans="1:14">
      <c r="A52" t="s">
        <v>510</v>
      </c>
      <c r="B52" t="s">
        <v>511</v>
      </c>
      <c r="C52" t="s">
        <v>99</v>
      </c>
      <c r="D52" t="s">
        <v>122</v>
      </c>
      <c r="E52" t="s">
        <v>298</v>
      </c>
      <c r="F52" t="s">
        <v>260</v>
      </c>
      <c r="G52" t="s">
        <v>101</v>
      </c>
      <c r="H52" s="65">
        <v>795</v>
      </c>
      <c r="I52" s="65">
        <v>9854</v>
      </c>
      <c r="J52" s="65">
        <v>0</v>
      </c>
      <c r="K52" s="65">
        <v>78.339299999999994</v>
      </c>
      <c r="L52" s="66">
        <v>0</v>
      </c>
      <c r="M52" s="66">
        <v>5.4000000000000003E-3</v>
      </c>
      <c r="N52" s="66">
        <v>1E-3</v>
      </c>
    </row>
    <row r="53" spans="1:14">
      <c r="A53" t="s">
        <v>512</v>
      </c>
      <c r="B53" t="s">
        <v>513</v>
      </c>
      <c r="C53" t="s">
        <v>99</v>
      </c>
      <c r="D53" t="s">
        <v>122</v>
      </c>
      <c r="E53" t="s">
        <v>514</v>
      </c>
      <c r="F53" t="s">
        <v>260</v>
      </c>
      <c r="G53" t="s">
        <v>101</v>
      </c>
      <c r="H53" s="65">
        <v>17548</v>
      </c>
      <c r="I53" s="65">
        <v>1545</v>
      </c>
      <c r="J53" s="65">
        <v>0</v>
      </c>
      <c r="K53" s="65">
        <v>271.11660000000001</v>
      </c>
      <c r="L53" s="66">
        <v>1E-4</v>
      </c>
      <c r="M53" s="66">
        <v>1.8599999999999998E-2</v>
      </c>
      <c r="N53" s="66">
        <v>3.5000000000000001E-3</v>
      </c>
    </row>
    <row r="54" spans="1:14">
      <c r="A54" t="s">
        <v>515</v>
      </c>
      <c r="B54" t="s">
        <v>516</v>
      </c>
      <c r="C54" t="s">
        <v>99</v>
      </c>
      <c r="D54" t="s">
        <v>122</v>
      </c>
      <c r="E54" t="s">
        <v>517</v>
      </c>
      <c r="F54" t="s">
        <v>124</v>
      </c>
      <c r="G54" t="s">
        <v>101</v>
      </c>
      <c r="H54" s="65">
        <v>400</v>
      </c>
      <c r="I54" s="65">
        <v>21740</v>
      </c>
      <c r="J54" s="65">
        <v>0</v>
      </c>
      <c r="K54" s="65">
        <v>86.96</v>
      </c>
      <c r="L54" s="66">
        <v>0</v>
      </c>
      <c r="M54" s="66">
        <v>6.0000000000000001E-3</v>
      </c>
      <c r="N54" s="66">
        <v>1.1000000000000001E-3</v>
      </c>
    </row>
    <row r="55" spans="1:14">
      <c r="A55" t="s">
        <v>518</v>
      </c>
      <c r="B55" t="s">
        <v>519</v>
      </c>
      <c r="C55" t="s">
        <v>99</v>
      </c>
      <c r="D55" t="s">
        <v>122</v>
      </c>
      <c r="E55" t="s">
        <v>520</v>
      </c>
      <c r="F55" t="s">
        <v>124</v>
      </c>
      <c r="G55" t="s">
        <v>101</v>
      </c>
      <c r="H55" s="65">
        <v>27500</v>
      </c>
      <c r="I55" s="65">
        <v>626</v>
      </c>
      <c r="J55" s="65">
        <v>0</v>
      </c>
      <c r="K55" s="65">
        <v>172.15</v>
      </c>
      <c r="L55" s="66">
        <v>0</v>
      </c>
      <c r="M55" s="66">
        <v>1.18E-2</v>
      </c>
      <c r="N55" s="66">
        <v>2.3E-3</v>
      </c>
    </row>
    <row r="56" spans="1:14">
      <c r="A56" t="s">
        <v>521</v>
      </c>
      <c r="B56" t="s">
        <v>522</v>
      </c>
      <c r="C56" t="s">
        <v>99</v>
      </c>
      <c r="D56" t="s">
        <v>122</v>
      </c>
      <c r="E56" t="s">
        <v>523</v>
      </c>
      <c r="F56" t="s">
        <v>124</v>
      </c>
      <c r="G56" t="s">
        <v>101</v>
      </c>
      <c r="H56" s="65">
        <v>5358</v>
      </c>
      <c r="I56" s="65">
        <v>1460</v>
      </c>
      <c r="J56" s="65">
        <v>0</v>
      </c>
      <c r="K56" s="65">
        <v>78.226799999999997</v>
      </c>
      <c r="L56" s="66">
        <v>1E-4</v>
      </c>
      <c r="M56" s="66">
        <v>5.4000000000000003E-3</v>
      </c>
      <c r="N56" s="66">
        <v>1E-3</v>
      </c>
    </row>
    <row r="57" spans="1:14">
      <c r="A57" t="s">
        <v>524</v>
      </c>
      <c r="B57" t="s">
        <v>525</v>
      </c>
      <c r="C57" t="s">
        <v>99</v>
      </c>
      <c r="D57" t="s">
        <v>122</v>
      </c>
      <c r="E57" t="s">
        <v>526</v>
      </c>
      <c r="F57" t="s">
        <v>527</v>
      </c>
      <c r="G57" t="s">
        <v>101</v>
      </c>
      <c r="H57" s="65">
        <v>268</v>
      </c>
      <c r="I57" s="65">
        <v>43520</v>
      </c>
      <c r="J57" s="65">
        <v>0.79398999999999997</v>
      </c>
      <c r="K57" s="65">
        <v>117.42759</v>
      </c>
      <c r="L57" s="66">
        <v>0</v>
      </c>
      <c r="M57" s="66">
        <v>8.0999999999999996E-3</v>
      </c>
      <c r="N57" s="66">
        <v>1.5E-3</v>
      </c>
    </row>
    <row r="58" spans="1:14">
      <c r="A58" t="s">
        <v>528</v>
      </c>
      <c r="B58" t="s">
        <v>529</v>
      </c>
      <c r="C58" t="s">
        <v>99</v>
      </c>
      <c r="D58" t="s">
        <v>122</v>
      </c>
      <c r="E58" t="s">
        <v>530</v>
      </c>
      <c r="F58" t="s">
        <v>527</v>
      </c>
      <c r="G58" t="s">
        <v>101</v>
      </c>
      <c r="H58" s="65">
        <v>559</v>
      </c>
      <c r="I58" s="65">
        <v>15820</v>
      </c>
      <c r="J58" s="65">
        <v>0.55900000000000005</v>
      </c>
      <c r="K58" s="65">
        <v>88.992800000000003</v>
      </c>
      <c r="L58" s="66">
        <v>0</v>
      </c>
      <c r="M58" s="66">
        <v>6.1000000000000004E-3</v>
      </c>
      <c r="N58" s="66">
        <v>1.1999999999999999E-3</v>
      </c>
    </row>
    <row r="59" spans="1:14">
      <c r="A59" t="s">
        <v>531</v>
      </c>
      <c r="B59" t="s">
        <v>532</v>
      </c>
      <c r="C59" t="s">
        <v>99</v>
      </c>
      <c r="D59" t="s">
        <v>122</v>
      </c>
      <c r="E59" t="s">
        <v>533</v>
      </c>
      <c r="F59" t="s">
        <v>527</v>
      </c>
      <c r="G59" t="s">
        <v>101</v>
      </c>
      <c r="H59" s="65">
        <v>282</v>
      </c>
      <c r="I59" s="65">
        <v>8002</v>
      </c>
      <c r="J59" s="65">
        <v>0</v>
      </c>
      <c r="K59" s="65">
        <v>22.565639999999998</v>
      </c>
      <c r="L59" s="66">
        <v>0</v>
      </c>
      <c r="M59" s="66">
        <v>1.5E-3</v>
      </c>
      <c r="N59" s="66">
        <v>2.9999999999999997E-4</v>
      </c>
    </row>
    <row r="60" spans="1:14">
      <c r="A60" t="s">
        <v>534</v>
      </c>
      <c r="B60" t="s">
        <v>535</v>
      </c>
      <c r="C60" t="s">
        <v>99</v>
      </c>
      <c r="D60" t="s">
        <v>122</v>
      </c>
      <c r="E60" t="s">
        <v>536</v>
      </c>
      <c r="F60" t="s">
        <v>537</v>
      </c>
      <c r="G60" t="s">
        <v>101</v>
      </c>
      <c r="H60" s="65">
        <v>22323</v>
      </c>
      <c r="I60" s="65">
        <v>2130</v>
      </c>
      <c r="J60" s="65">
        <v>0</v>
      </c>
      <c r="K60" s="65">
        <v>475.47989999999999</v>
      </c>
      <c r="L60" s="66">
        <v>1E-4</v>
      </c>
      <c r="M60" s="66">
        <v>3.2599999999999997E-2</v>
      </c>
      <c r="N60" s="66">
        <v>6.1999999999999998E-3</v>
      </c>
    </row>
    <row r="61" spans="1:14">
      <c r="A61" t="s">
        <v>538</v>
      </c>
      <c r="B61" t="s">
        <v>539</v>
      </c>
      <c r="C61" t="s">
        <v>99</v>
      </c>
      <c r="D61" t="s">
        <v>122</v>
      </c>
      <c r="E61" t="s">
        <v>540</v>
      </c>
      <c r="F61" t="s">
        <v>537</v>
      </c>
      <c r="G61" t="s">
        <v>101</v>
      </c>
      <c r="H61" s="65">
        <v>4446.45</v>
      </c>
      <c r="I61" s="65">
        <v>1148</v>
      </c>
      <c r="J61" s="65">
        <v>0</v>
      </c>
      <c r="K61" s="65">
        <v>51.045245999999999</v>
      </c>
      <c r="L61" s="66">
        <v>0</v>
      </c>
      <c r="M61" s="66">
        <v>3.5000000000000001E-3</v>
      </c>
      <c r="N61" s="66">
        <v>6.9999999999999999E-4</v>
      </c>
    </row>
    <row r="62" spans="1:14">
      <c r="A62" t="s">
        <v>541</v>
      </c>
      <c r="B62" t="s">
        <v>542</v>
      </c>
      <c r="C62" t="s">
        <v>99</v>
      </c>
      <c r="D62" t="s">
        <v>122</v>
      </c>
      <c r="E62" t="s">
        <v>336</v>
      </c>
      <c r="F62" t="s">
        <v>131</v>
      </c>
      <c r="G62" t="s">
        <v>101</v>
      </c>
      <c r="H62" s="65">
        <v>3380</v>
      </c>
      <c r="I62" s="65">
        <v>1617</v>
      </c>
      <c r="J62" s="65">
        <v>0</v>
      </c>
      <c r="K62" s="65">
        <v>54.654600000000002</v>
      </c>
      <c r="L62" s="66">
        <v>0</v>
      </c>
      <c r="M62" s="66">
        <v>3.8E-3</v>
      </c>
      <c r="N62" s="66">
        <v>6.9999999999999999E-4</v>
      </c>
    </row>
    <row r="63" spans="1:14">
      <c r="A63" s="67" t="s">
        <v>543</v>
      </c>
      <c r="D63" s="14"/>
      <c r="E63" s="14"/>
      <c r="F63" s="14"/>
      <c r="H63" s="69">
        <v>67531.070000000007</v>
      </c>
      <c r="J63" s="69">
        <v>0</v>
      </c>
      <c r="K63" s="69">
        <v>825.65867800000001</v>
      </c>
      <c r="M63" s="68">
        <v>5.67E-2</v>
      </c>
      <c r="N63" s="68">
        <v>1.0800000000000001E-2</v>
      </c>
    </row>
    <row r="64" spans="1:14">
      <c r="A64" t="s">
        <v>544</v>
      </c>
      <c r="B64" t="s">
        <v>545</v>
      </c>
      <c r="C64" t="s">
        <v>99</v>
      </c>
      <c r="D64" t="s">
        <v>122</v>
      </c>
      <c r="E64" t="s">
        <v>546</v>
      </c>
      <c r="F64" t="s">
        <v>547</v>
      </c>
      <c r="G64" t="s">
        <v>101</v>
      </c>
      <c r="H64" s="65">
        <v>2963</v>
      </c>
      <c r="I64" s="65">
        <v>633.70000000000005</v>
      </c>
      <c r="J64" s="65">
        <v>0</v>
      </c>
      <c r="K64" s="65">
        <v>18.776530999999999</v>
      </c>
      <c r="L64" s="66">
        <v>0</v>
      </c>
      <c r="M64" s="66">
        <v>1.2999999999999999E-3</v>
      </c>
      <c r="N64" s="66">
        <v>2.0000000000000001E-4</v>
      </c>
    </row>
    <row r="65" spans="1:14">
      <c r="A65" t="s">
        <v>548</v>
      </c>
      <c r="B65" t="s">
        <v>549</v>
      </c>
      <c r="C65" t="s">
        <v>99</v>
      </c>
      <c r="D65" t="s">
        <v>122</v>
      </c>
      <c r="E65" t="s">
        <v>550</v>
      </c>
      <c r="F65" t="s">
        <v>326</v>
      </c>
      <c r="G65" t="s">
        <v>101</v>
      </c>
      <c r="H65" s="65">
        <v>4119.07</v>
      </c>
      <c r="I65" s="65">
        <v>3330</v>
      </c>
      <c r="J65" s="65">
        <v>0</v>
      </c>
      <c r="K65" s="65">
        <v>137.165031</v>
      </c>
      <c r="L65" s="66">
        <v>0</v>
      </c>
      <c r="M65" s="66">
        <v>9.4000000000000004E-3</v>
      </c>
      <c r="N65" s="66">
        <v>1.8E-3</v>
      </c>
    </row>
    <row r="66" spans="1:14">
      <c r="A66" t="s">
        <v>551</v>
      </c>
      <c r="B66" t="s">
        <v>552</v>
      </c>
      <c r="C66" t="s">
        <v>99</v>
      </c>
      <c r="D66" t="s">
        <v>122</v>
      </c>
      <c r="E66" t="s">
        <v>553</v>
      </c>
      <c r="F66" t="s">
        <v>927</v>
      </c>
      <c r="G66" t="s">
        <v>101</v>
      </c>
      <c r="H66" s="65">
        <v>8000</v>
      </c>
      <c r="I66" s="65">
        <v>797.2</v>
      </c>
      <c r="J66" s="65">
        <v>0</v>
      </c>
      <c r="K66" s="65">
        <v>63.776000000000003</v>
      </c>
      <c r="L66" s="66">
        <v>2E-3</v>
      </c>
      <c r="M66" s="66">
        <v>4.4000000000000003E-3</v>
      </c>
      <c r="N66" s="66">
        <v>8.0000000000000004E-4</v>
      </c>
    </row>
    <row r="67" spans="1:14">
      <c r="A67" t="s">
        <v>555</v>
      </c>
      <c r="B67" t="s">
        <v>556</v>
      </c>
      <c r="C67" t="s">
        <v>99</v>
      </c>
      <c r="D67" t="s">
        <v>122</v>
      </c>
      <c r="E67" t="s">
        <v>557</v>
      </c>
      <c r="F67" t="s">
        <v>321</v>
      </c>
      <c r="G67" t="s">
        <v>101</v>
      </c>
      <c r="H67" s="65">
        <v>6718</v>
      </c>
      <c r="I67" s="65">
        <v>820.2</v>
      </c>
      <c r="J67" s="65">
        <v>0</v>
      </c>
      <c r="K67" s="65">
        <v>55.101036000000001</v>
      </c>
      <c r="L67" s="66">
        <v>1E-4</v>
      </c>
      <c r="M67" s="66">
        <v>3.8E-3</v>
      </c>
      <c r="N67" s="66">
        <v>6.9999999999999999E-4</v>
      </c>
    </row>
    <row r="68" spans="1:14">
      <c r="A68" t="s">
        <v>558</v>
      </c>
      <c r="B68" t="s">
        <v>559</v>
      </c>
      <c r="C68" t="s">
        <v>99</v>
      </c>
      <c r="D68" t="s">
        <v>122</v>
      </c>
      <c r="E68" t="s">
        <v>560</v>
      </c>
      <c r="F68" t="s">
        <v>331</v>
      </c>
      <c r="G68" t="s">
        <v>101</v>
      </c>
      <c r="H68" s="65">
        <v>20850</v>
      </c>
      <c r="I68" s="65">
        <v>1834</v>
      </c>
      <c r="J68" s="65">
        <v>0</v>
      </c>
      <c r="K68" s="65">
        <v>382.38900000000001</v>
      </c>
      <c r="L68" s="66">
        <v>4.0000000000000002E-4</v>
      </c>
      <c r="M68" s="66">
        <v>2.63E-2</v>
      </c>
      <c r="N68" s="66">
        <v>5.0000000000000001E-3</v>
      </c>
    </row>
    <row r="69" spans="1:14">
      <c r="A69" t="s">
        <v>561</v>
      </c>
      <c r="B69" t="s">
        <v>562</v>
      </c>
      <c r="C69" t="s">
        <v>99</v>
      </c>
      <c r="D69" t="s">
        <v>122</v>
      </c>
      <c r="E69" t="s">
        <v>563</v>
      </c>
      <c r="F69" t="s">
        <v>564</v>
      </c>
      <c r="G69" t="s">
        <v>101</v>
      </c>
      <c r="H69" s="65">
        <v>1581</v>
      </c>
      <c r="I69" s="65">
        <v>1768</v>
      </c>
      <c r="J69" s="65">
        <v>0</v>
      </c>
      <c r="K69" s="65">
        <v>27.952079999999999</v>
      </c>
      <c r="L69" s="66">
        <v>1E-4</v>
      </c>
      <c r="M69" s="66">
        <v>1.9E-3</v>
      </c>
      <c r="N69" s="66">
        <v>4.0000000000000002E-4</v>
      </c>
    </row>
    <row r="70" spans="1:14">
      <c r="A70" t="s">
        <v>565</v>
      </c>
      <c r="B70" t="s">
        <v>566</v>
      </c>
      <c r="C70" t="s">
        <v>99</v>
      </c>
      <c r="D70" t="s">
        <v>122</v>
      </c>
      <c r="E70" t="s">
        <v>567</v>
      </c>
      <c r="F70" t="s">
        <v>260</v>
      </c>
      <c r="G70" t="s">
        <v>101</v>
      </c>
      <c r="H70" s="65">
        <v>23300</v>
      </c>
      <c r="I70" s="65">
        <v>603</v>
      </c>
      <c r="J70" s="65">
        <v>0</v>
      </c>
      <c r="K70" s="65">
        <v>140.499</v>
      </c>
      <c r="L70" s="66">
        <v>2.0000000000000001E-4</v>
      </c>
      <c r="M70" s="66">
        <v>9.5999999999999992E-3</v>
      </c>
      <c r="N70" s="66">
        <v>1.8E-3</v>
      </c>
    </row>
    <row r="71" spans="1:14">
      <c r="A71" s="67" t="s">
        <v>568</v>
      </c>
      <c r="D71" s="14"/>
      <c r="E71" s="14"/>
      <c r="F71" s="14"/>
      <c r="H71" s="69">
        <v>0</v>
      </c>
      <c r="J71" s="69">
        <v>0</v>
      </c>
      <c r="K71" s="69">
        <v>0</v>
      </c>
      <c r="M71" s="68">
        <v>0</v>
      </c>
      <c r="N71" s="68">
        <v>0</v>
      </c>
    </row>
    <row r="72" spans="1:14">
      <c r="A72" t="s">
        <v>226</v>
      </c>
      <c r="B72" t="s">
        <v>226</v>
      </c>
      <c r="D72" s="14"/>
      <c r="E72" s="14"/>
      <c r="F72" t="s">
        <v>226</v>
      </c>
      <c r="G72" t="s">
        <v>226</v>
      </c>
      <c r="H72" s="65">
        <v>0</v>
      </c>
      <c r="I72" s="65">
        <v>0</v>
      </c>
      <c r="K72" s="65">
        <v>0</v>
      </c>
      <c r="L72" s="66">
        <v>0</v>
      </c>
      <c r="M72" s="66">
        <v>0</v>
      </c>
      <c r="N72" s="66">
        <v>0</v>
      </c>
    </row>
    <row r="73" spans="1:14">
      <c r="A73" s="67" t="s">
        <v>231</v>
      </c>
      <c r="D73" s="14"/>
      <c r="E73" s="14"/>
      <c r="F73" s="14"/>
      <c r="H73" s="69">
        <v>24414.41</v>
      </c>
      <c r="J73" s="69">
        <v>1.4136928</v>
      </c>
      <c r="K73" s="69">
        <v>4330.3396482719254</v>
      </c>
      <c r="M73" s="68">
        <v>0.29730000000000001</v>
      </c>
      <c r="N73" s="68">
        <v>5.6599999999999998E-2</v>
      </c>
    </row>
    <row r="74" spans="1:14">
      <c r="A74" s="67" t="s">
        <v>245</v>
      </c>
      <c r="D74" s="14"/>
      <c r="E74" s="14"/>
      <c r="F74" s="14"/>
      <c r="H74" s="69">
        <v>8634</v>
      </c>
      <c r="J74" s="69">
        <v>0</v>
      </c>
      <c r="K74" s="69">
        <v>1094.9474456999999</v>
      </c>
      <c r="M74" s="68">
        <v>7.5200000000000003E-2</v>
      </c>
      <c r="N74" s="68">
        <v>1.43E-2</v>
      </c>
    </row>
    <row r="75" spans="1:14">
      <c r="A75" t="s">
        <v>569</v>
      </c>
      <c r="B75" t="s">
        <v>570</v>
      </c>
      <c r="C75" t="s">
        <v>571</v>
      </c>
      <c r="D75" t="s">
        <v>392</v>
      </c>
      <c r="E75" t="s">
        <v>572</v>
      </c>
      <c r="F75" t="s">
        <v>408</v>
      </c>
      <c r="G75" t="s">
        <v>105</v>
      </c>
      <c r="H75" s="65">
        <v>6999</v>
      </c>
      <c r="I75" s="65">
        <v>1201</v>
      </c>
      <c r="J75" s="65">
        <v>0</v>
      </c>
      <c r="K75" s="65">
        <v>280.24933865999998</v>
      </c>
      <c r="L75" s="66">
        <v>1E-4</v>
      </c>
      <c r="M75" s="66">
        <v>1.9199999999999998E-2</v>
      </c>
      <c r="N75" s="66">
        <v>3.7000000000000002E-3</v>
      </c>
    </row>
    <row r="76" spans="1:14">
      <c r="A76" t="s">
        <v>573</v>
      </c>
      <c r="B76" t="s">
        <v>574</v>
      </c>
      <c r="C76" t="s">
        <v>391</v>
      </c>
      <c r="D76" t="s">
        <v>392</v>
      </c>
      <c r="E76" t="s">
        <v>575</v>
      </c>
      <c r="F76" t="s">
        <v>576</v>
      </c>
      <c r="G76" t="s">
        <v>105</v>
      </c>
      <c r="H76" s="65">
        <v>476</v>
      </c>
      <c r="I76" s="65">
        <v>11197</v>
      </c>
      <c r="J76" s="65">
        <v>0</v>
      </c>
      <c r="K76" s="65">
        <v>177.69459848</v>
      </c>
      <c r="L76" s="66">
        <v>0</v>
      </c>
      <c r="M76" s="66">
        <v>1.2200000000000001E-2</v>
      </c>
      <c r="N76" s="66">
        <v>2.3E-3</v>
      </c>
    </row>
    <row r="77" spans="1:14">
      <c r="A77" t="s">
        <v>577</v>
      </c>
      <c r="B77" t="s">
        <v>578</v>
      </c>
      <c r="C77" t="s">
        <v>391</v>
      </c>
      <c r="D77" t="s">
        <v>392</v>
      </c>
      <c r="E77" t="s">
        <v>579</v>
      </c>
      <c r="F77" t="s">
        <v>576</v>
      </c>
      <c r="G77" t="s">
        <v>105</v>
      </c>
      <c r="H77" s="65">
        <v>412</v>
      </c>
      <c r="I77" s="65">
        <v>21718</v>
      </c>
      <c r="J77" s="65">
        <v>0</v>
      </c>
      <c r="K77" s="65">
        <v>298.32018543999999</v>
      </c>
      <c r="L77" s="66">
        <v>0</v>
      </c>
      <c r="M77" s="66">
        <v>2.0500000000000001E-2</v>
      </c>
      <c r="N77" s="66">
        <v>3.8999999999999998E-3</v>
      </c>
    </row>
    <row r="78" spans="1:14">
      <c r="A78" t="s">
        <v>580</v>
      </c>
      <c r="B78" t="s">
        <v>581</v>
      </c>
      <c r="C78" t="s">
        <v>391</v>
      </c>
      <c r="D78" t="s">
        <v>392</v>
      </c>
      <c r="E78" t="s">
        <v>582</v>
      </c>
      <c r="F78" t="s">
        <v>576</v>
      </c>
      <c r="G78" t="s">
        <v>105</v>
      </c>
      <c r="H78" s="65">
        <v>430</v>
      </c>
      <c r="I78" s="65">
        <v>2434</v>
      </c>
      <c r="J78" s="65">
        <v>0</v>
      </c>
      <c r="K78" s="65">
        <v>34.8943108</v>
      </c>
      <c r="L78" s="66">
        <v>0</v>
      </c>
      <c r="M78" s="66">
        <v>2.3999999999999998E-3</v>
      </c>
      <c r="N78" s="66">
        <v>5.0000000000000001E-4</v>
      </c>
    </row>
    <row r="79" spans="1:14">
      <c r="A79" t="s">
        <v>583</v>
      </c>
      <c r="B79" t="s">
        <v>584</v>
      </c>
      <c r="C79" t="s">
        <v>391</v>
      </c>
      <c r="D79" t="s">
        <v>392</v>
      </c>
      <c r="E79" t="s">
        <v>585</v>
      </c>
      <c r="F79" t="s">
        <v>586</v>
      </c>
      <c r="G79" t="s">
        <v>105</v>
      </c>
      <c r="H79" s="65">
        <v>317</v>
      </c>
      <c r="I79" s="65">
        <v>28744</v>
      </c>
      <c r="J79" s="65">
        <v>0</v>
      </c>
      <c r="K79" s="65">
        <v>303.78901231999998</v>
      </c>
      <c r="L79" s="66">
        <v>0</v>
      </c>
      <c r="M79" s="66">
        <v>2.0899999999999998E-2</v>
      </c>
      <c r="N79" s="66">
        <v>4.0000000000000001E-3</v>
      </c>
    </row>
    <row r="80" spans="1:14">
      <c r="A80" s="67" t="s">
        <v>246</v>
      </c>
      <c r="D80" s="14"/>
      <c r="E80" s="14"/>
      <c r="F80" s="14"/>
      <c r="H80" s="69">
        <v>15780.41</v>
      </c>
      <c r="J80" s="69">
        <v>1.4136928</v>
      </c>
      <c r="K80" s="69">
        <v>3235.3922025719248</v>
      </c>
      <c r="M80" s="68">
        <v>0.22220000000000001</v>
      </c>
      <c r="N80" s="68">
        <v>4.2299999999999997E-2</v>
      </c>
    </row>
    <row r="81" spans="1:14">
      <c r="A81" t="s">
        <v>587</v>
      </c>
      <c r="B81" t="s">
        <v>588</v>
      </c>
      <c r="C81" t="s">
        <v>391</v>
      </c>
      <c r="D81" t="s">
        <v>392</v>
      </c>
      <c r="E81" t="s">
        <v>589</v>
      </c>
      <c r="F81" t="s">
        <v>590</v>
      </c>
      <c r="G81" t="s">
        <v>105</v>
      </c>
      <c r="H81" s="65">
        <v>544</v>
      </c>
      <c r="I81" s="65">
        <v>13583</v>
      </c>
      <c r="J81" s="65">
        <v>0.9975328</v>
      </c>
      <c r="K81" s="65">
        <v>247.35186048</v>
      </c>
      <c r="L81" s="66">
        <v>0</v>
      </c>
      <c r="M81" s="66">
        <v>1.7000000000000001E-2</v>
      </c>
      <c r="N81" s="66">
        <v>3.2000000000000002E-3</v>
      </c>
    </row>
    <row r="82" spans="1:14">
      <c r="A82" t="s">
        <v>591</v>
      </c>
      <c r="B82" t="s">
        <v>592</v>
      </c>
      <c r="C82" t="s">
        <v>391</v>
      </c>
      <c r="D82" t="s">
        <v>392</v>
      </c>
      <c r="E82" t="s">
        <v>593</v>
      </c>
      <c r="F82" t="s">
        <v>594</v>
      </c>
      <c r="G82" t="s">
        <v>105</v>
      </c>
      <c r="H82" s="65">
        <v>1062</v>
      </c>
      <c r="I82" s="65">
        <v>5271</v>
      </c>
      <c r="J82" s="65">
        <v>0</v>
      </c>
      <c r="K82" s="65">
        <v>186.63071868</v>
      </c>
      <c r="L82" s="66">
        <v>0</v>
      </c>
      <c r="M82" s="66">
        <v>1.2800000000000001E-2</v>
      </c>
      <c r="N82" s="66">
        <v>2.3999999999999998E-3</v>
      </c>
    </row>
    <row r="83" spans="1:14">
      <c r="A83" t="s">
        <v>595</v>
      </c>
      <c r="B83" t="s">
        <v>596</v>
      </c>
      <c r="C83" t="s">
        <v>597</v>
      </c>
      <c r="D83" t="s">
        <v>392</v>
      </c>
      <c r="E83" t="s">
        <v>598</v>
      </c>
      <c r="F83" t="s">
        <v>599</v>
      </c>
      <c r="G83" t="s">
        <v>105</v>
      </c>
      <c r="H83" s="65">
        <v>51</v>
      </c>
      <c r="I83" s="65">
        <v>182400</v>
      </c>
      <c r="J83" s="65">
        <v>0</v>
      </c>
      <c r="K83" s="65">
        <v>310.14201600000001</v>
      </c>
      <c r="L83" s="66">
        <v>0</v>
      </c>
      <c r="M83" s="66">
        <v>2.1299999999999999E-2</v>
      </c>
      <c r="N83" s="66">
        <v>4.1000000000000003E-3</v>
      </c>
    </row>
    <row r="84" spans="1:14">
      <c r="A84" t="s">
        <v>600</v>
      </c>
      <c r="B84" t="s">
        <v>601</v>
      </c>
      <c r="C84" t="s">
        <v>597</v>
      </c>
      <c r="D84" t="s">
        <v>392</v>
      </c>
      <c r="E84" t="s">
        <v>602</v>
      </c>
      <c r="F84" t="s">
        <v>603</v>
      </c>
      <c r="G84" t="s">
        <v>109</v>
      </c>
      <c r="H84" s="65">
        <v>790</v>
      </c>
      <c r="I84" s="65">
        <v>9654</v>
      </c>
      <c r="J84" s="65">
        <v>0</v>
      </c>
      <c r="K84" s="65">
        <v>298.40832582000002</v>
      </c>
      <c r="L84" s="66">
        <v>0</v>
      </c>
      <c r="M84" s="66">
        <v>2.0500000000000001E-2</v>
      </c>
      <c r="N84" s="66">
        <v>3.8999999999999998E-3</v>
      </c>
    </row>
    <row r="85" spans="1:14">
      <c r="A85" t="s">
        <v>604</v>
      </c>
      <c r="B85" t="s">
        <v>605</v>
      </c>
      <c r="C85" t="s">
        <v>391</v>
      </c>
      <c r="D85" t="s">
        <v>392</v>
      </c>
      <c r="E85" t="s">
        <v>606</v>
      </c>
      <c r="F85" t="s">
        <v>603</v>
      </c>
      <c r="G85" t="s">
        <v>105</v>
      </c>
      <c r="H85" s="65">
        <v>23</v>
      </c>
      <c r="I85" s="65">
        <v>309408</v>
      </c>
      <c r="J85" s="65">
        <v>0</v>
      </c>
      <c r="K85" s="65">
        <v>237.26024255999999</v>
      </c>
      <c r="L85" s="66">
        <v>0</v>
      </c>
      <c r="M85" s="66">
        <v>1.6299999999999999E-2</v>
      </c>
      <c r="N85" s="66">
        <v>3.0999999999999999E-3</v>
      </c>
    </row>
    <row r="86" spans="1:14">
      <c r="A86" t="s">
        <v>607</v>
      </c>
      <c r="B86" t="s">
        <v>608</v>
      </c>
      <c r="C86" t="s">
        <v>122</v>
      </c>
      <c r="D86" t="s">
        <v>392</v>
      </c>
      <c r="E86" t="s">
        <v>609</v>
      </c>
      <c r="F86" t="s">
        <v>610</v>
      </c>
      <c r="G86" t="s">
        <v>109</v>
      </c>
      <c r="H86" s="65">
        <v>8583.41</v>
      </c>
      <c r="I86" s="65">
        <v>277.5</v>
      </c>
      <c r="J86" s="65">
        <v>0</v>
      </c>
      <c r="K86" s="65">
        <v>93.196455551924998</v>
      </c>
      <c r="L86" s="66">
        <v>0</v>
      </c>
      <c r="M86" s="66">
        <v>6.4000000000000003E-3</v>
      </c>
      <c r="N86" s="66">
        <v>1.1999999999999999E-3</v>
      </c>
    </row>
    <row r="87" spans="1:14">
      <c r="A87" t="s">
        <v>611</v>
      </c>
      <c r="B87" t="s">
        <v>612</v>
      </c>
      <c r="C87" t="s">
        <v>613</v>
      </c>
      <c r="D87" t="s">
        <v>392</v>
      </c>
      <c r="E87" t="s">
        <v>614</v>
      </c>
      <c r="F87" t="s">
        <v>610</v>
      </c>
      <c r="G87" t="s">
        <v>112</v>
      </c>
      <c r="H87" s="65">
        <v>2120</v>
      </c>
      <c r="I87" s="65">
        <v>1505</v>
      </c>
      <c r="J87" s="65">
        <v>0</v>
      </c>
      <c r="K87" s="65">
        <v>146.34963139999999</v>
      </c>
      <c r="L87" s="66">
        <v>0</v>
      </c>
      <c r="M87" s="66">
        <v>0.01</v>
      </c>
      <c r="N87" s="66">
        <v>1.9E-3</v>
      </c>
    </row>
    <row r="88" spans="1:14">
      <c r="A88" t="s">
        <v>615</v>
      </c>
      <c r="B88" t="s">
        <v>616</v>
      </c>
      <c r="C88" t="s">
        <v>391</v>
      </c>
      <c r="D88" t="s">
        <v>392</v>
      </c>
      <c r="E88" t="s">
        <v>617</v>
      </c>
      <c r="F88" t="s">
        <v>618</v>
      </c>
      <c r="G88" t="s">
        <v>105</v>
      </c>
      <c r="H88" s="65">
        <v>206</v>
      </c>
      <c r="I88" s="65">
        <v>53393</v>
      </c>
      <c r="J88" s="65">
        <v>0</v>
      </c>
      <c r="K88" s="65">
        <v>366.70525972000002</v>
      </c>
      <c r="L88" s="66">
        <v>0</v>
      </c>
      <c r="M88" s="66">
        <v>2.52E-2</v>
      </c>
      <c r="N88" s="66">
        <v>4.7999999999999996E-3</v>
      </c>
    </row>
    <row r="89" spans="1:14">
      <c r="A89" t="s">
        <v>619</v>
      </c>
      <c r="B89" t="s">
        <v>620</v>
      </c>
      <c r="C89" t="s">
        <v>391</v>
      </c>
      <c r="D89" t="s">
        <v>392</v>
      </c>
      <c r="E89" t="s">
        <v>621</v>
      </c>
      <c r="F89" t="s">
        <v>618</v>
      </c>
      <c r="G89" t="s">
        <v>105</v>
      </c>
      <c r="H89" s="65">
        <v>448</v>
      </c>
      <c r="I89" s="65">
        <v>11828</v>
      </c>
      <c r="J89" s="65">
        <v>0.41615999999999997</v>
      </c>
      <c r="K89" s="65">
        <v>177.08295296</v>
      </c>
      <c r="L89" s="66">
        <v>0</v>
      </c>
      <c r="M89" s="66">
        <v>1.2200000000000001E-2</v>
      </c>
      <c r="N89" s="66">
        <v>2.3E-3</v>
      </c>
    </row>
    <row r="90" spans="1:14">
      <c r="A90" t="s">
        <v>622</v>
      </c>
      <c r="B90" t="s">
        <v>623</v>
      </c>
      <c r="C90" t="s">
        <v>391</v>
      </c>
      <c r="D90" t="s">
        <v>392</v>
      </c>
      <c r="E90" t="s">
        <v>624</v>
      </c>
      <c r="F90" t="s">
        <v>576</v>
      </c>
      <c r="G90" t="s">
        <v>105</v>
      </c>
      <c r="H90" s="65">
        <v>637</v>
      </c>
      <c r="I90" s="65">
        <v>22673</v>
      </c>
      <c r="J90" s="65">
        <v>0</v>
      </c>
      <c r="K90" s="65">
        <v>481.51965134</v>
      </c>
      <c r="L90" s="66">
        <v>0</v>
      </c>
      <c r="M90" s="66">
        <v>3.3099999999999997E-2</v>
      </c>
      <c r="N90" s="66">
        <v>6.3E-3</v>
      </c>
    </row>
    <row r="91" spans="1:14">
      <c r="A91" t="s">
        <v>625</v>
      </c>
      <c r="B91" t="s">
        <v>626</v>
      </c>
      <c r="C91" t="s">
        <v>391</v>
      </c>
      <c r="D91" t="s">
        <v>392</v>
      </c>
      <c r="E91" t="s">
        <v>627</v>
      </c>
      <c r="F91" t="s">
        <v>576</v>
      </c>
      <c r="G91" t="s">
        <v>105</v>
      </c>
      <c r="H91" s="65">
        <v>273</v>
      </c>
      <c r="I91" s="65">
        <v>23577</v>
      </c>
      <c r="J91" s="65">
        <v>0</v>
      </c>
      <c r="K91" s="65">
        <v>214.59361014000001</v>
      </c>
      <c r="L91" s="66">
        <v>0</v>
      </c>
      <c r="M91" s="66">
        <v>1.47E-2</v>
      </c>
      <c r="N91" s="66">
        <v>2.8E-3</v>
      </c>
    </row>
    <row r="92" spans="1:14">
      <c r="A92" t="s">
        <v>628</v>
      </c>
      <c r="B92" t="s">
        <v>629</v>
      </c>
      <c r="C92" t="s">
        <v>571</v>
      </c>
      <c r="D92" t="s">
        <v>392</v>
      </c>
      <c r="E92" t="s">
        <v>630</v>
      </c>
      <c r="F92" t="s">
        <v>576</v>
      </c>
      <c r="G92" t="s">
        <v>105</v>
      </c>
      <c r="H92" s="65">
        <v>245</v>
      </c>
      <c r="I92" s="65">
        <v>24284</v>
      </c>
      <c r="J92" s="65">
        <v>0</v>
      </c>
      <c r="K92" s="65">
        <v>198.3589972</v>
      </c>
      <c r="L92" s="66">
        <v>0</v>
      </c>
      <c r="M92" s="66">
        <v>1.3599999999999999E-2</v>
      </c>
      <c r="N92" s="66">
        <v>2.5999999999999999E-3</v>
      </c>
    </row>
    <row r="93" spans="1:14">
      <c r="A93" t="s">
        <v>631</v>
      </c>
      <c r="B93" t="s">
        <v>632</v>
      </c>
      <c r="C93" t="s">
        <v>391</v>
      </c>
      <c r="D93" t="s">
        <v>392</v>
      </c>
      <c r="E93" t="s">
        <v>633</v>
      </c>
      <c r="F93" t="s">
        <v>576</v>
      </c>
      <c r="G93" t="s">
        <v>105</v>
      </c>
      <c r="H93" s="65">
        <v>610</v>
      </c>
      <c r="I93" s="65">
        <v>7980</v>
      </c>
      <c r="J93" s="65">
        <v>0</v>
      </c>
      <c r="K93" s="65">
        <v>162.292452</v>
      </c>
      <c r="L93" s="66">
        <v>0</v>
      </c>
      <c r="M93" s="66">
        <v>1.11E-2</v>
      </c>
      <c r="N93" s="66">
        <v>2.0999999999999999E-3</v>
      </c>
    </row>
    <row r="94" spans="1:14">
      <c r="A94" t="s">
        <v>634</v>
      </c>
      <c r="B94" t="s">
        <v>635</v>
      </c>
      <c r="C94" t="s">
        <v>391</v>
      </c>
      <c r="D94" t="s">
        <v>392</v>
      </c>
      <c r="E94" t="s">
        <v>636</v>
      </c>
      <c r="F94" t="s">
        <v>586</v>
      </c>
      <c r="G94" t="s">
        <v>105</v>
      </c>
      <c r="H94" s="65">
        <v>182</v>
      </c>
      <c r="I94" s="65">
        <v>12215</v>
      </c>
      <c r="J94" s="65">
        <v>0</v>
      </c>
      <c r="K94" s="65">
        <v>74.119154199999997</v>
      </c>
      <c r="L94" s="66">
        <v>0</v>
      </c>
      <c r="M94" s="66">
        <v>5.1000000000000004E-3</v>
      </c>
      <c r="N94" s="66">
        <v>1E-3</v>
      </c>
    </row>
    <row r="95" spans="1:14">
      <c r="A95" t="s">
        <v>637</v>
      </c>
      <c r="B95" t="s">
        <v>638</v>
      </c>
      <c r="C95" t="s">
        <v>391</v>
      </c>
      <c r="D95" t="s">
        <v>392</v>
      </c>
      <c r="E95" t="s">
        <v>639</v>
      </c>
      <c r="F95" t="s">
        <v>586</v>
      </c>
      <c r="G95" t="s">
        <v>105</v>
      </c>
      <c r="H95" s="65">
        <v>6</v>
      </c>
      <c r="I95" s="65">
        <v>206863</v>
      </c>
      <c r="J95" s="65">
        <v>0</v>
      </c>
      <c r="K95" s="65">
        <v>41.380874519999999</v>
      </c>
      <c r="L95" s="66">
        <v>0</v>
      </c>
      <c r="M95" s="66">
        <v>2.8E-3</v>
      </c>
      <c r="N95" s="66">
        <v>5.0000000000000001E-4</v>
      </c>
    </row>
    <row r="96" spans="1:14">
      <c r="A96" s="93" t="s">
        <v>233</v>
      </c>
      <c r="D96" s="14"/>
      <c r="E96" s="14"/>
      <c r="F96" s="14"/>
    </row>
    <row r="97" spans="1:6">
      <c r="A97" s="93" t="s">
        <v>239</v>
      </c>
      <c r="D97" s="14"/>
      <c r="E97" s="14"/>
      <c r="F97" s="14"/>
    </row>
    <row r="98" spans="1:6">
      <c r="A98" s="93" t="s">
        <v>240</v>
      </c>
      <c r="D98" s="14"/>
      <c r="E98" s="14"/>
      <c r="F98" s="14"/>
    </row>
    <row r="99" spans="1:6">
      <c r="A99" s="93" t="s">
        <v>241</v>
      </c>
      <c r="D99" s="14"/>
      <c r="E99" s="14"/>
      <c r="F99" s="14"/>
    </row>
    <row r="100" spans="1:6">
      <c r="A100" s="93" t="s">
        <v>242</v>
      </c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37" workbookViewId="0">
      <selection activeCell="A7" sqref="A7"/>
    </sheetView>
  </sheetViews>
  <sheetFormatPr defaultColWidth="0" defaultRowHeight="18" zeroHeight="1"/>
  <cols>
    <col min="1" max="1" width="42.285156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193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106455</v>
      </c>
      <c r="H10" s="7"/>
      <c r="I10" s="63">
        <v>0.26089000000000001</v>
      </c>
      <c r="J10" s="63">
        <v>11065.43417092</v>
      </c>
      <c r="K10" s="7"/>
      <c r="L10" s="64">
        <v>1</v>
      </c>
      <c r="M10" s="64">
        <v>0.1447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36970</v>
      </c>
      <c r="I11" s="69">
        <v>0</v>
      </c>
      <c r="J11" s="69">
        <v>1389.1838700000001</v>
      </c>
      <c r="L11" s="68">
        <v>0.1255</v>
      </c>
      <c r="M11" s="68">
        <v>1.8200000000000001E-2</v>
      </c>
    </row>
    <row r="12" spans="1:62">
      <c r="A12" s="67" t="s">
        <v>640</v>
      </c>
      <c r="C12" s="14"/>
      <c r="D12" s="14"/>
      <c r="E12" s="14"/>
      <c r="F12" s="14"/>
      <c r="G12" s="69">
        <v>36970</v>
      </c>
      <c r="I12" s="69">
        <v>0</v>
      </c>
      <c r="J12" s="69">
        <v>1389.1838700000001</v>
      </c>
      <c r="L12" s="68">
        <v>0.1255</v>
      </c>
      <c r="M12" s="68">
        <v>1.8200000000000001E-2</v>
      </c>
    </row>
    <row r="13" spans="1:62">
      <c r="A13" t="s">
        <v>641</v>
      </c>
      <c r="B13" t="s">
        <v>642</v>
      </c>
      <c r="C13" t="s">
        <v>99</v>
      </c>
      <c r="D13" t="s">
        <v>643</v>
      </c>
      <c r="E13" t="s">
        <v>644</v>
      </c>
      <c r="F13" t="s">
        <v>101</v>
      </c>
      <c r="G13" s="65">
        <v>13790</v>
      </c>
      <c r="H13" s="65">
        <v>817.8</v>
      </c>
      <c r="I13" s="65">
        <v>0</v>
      </c>
      <c r="J13" s="65">
        <v>112.77462</v>
      </c>
      <c r="K13" s="66">
        <v>2.9999999999999997E-4</v>
      </c>
      <c r="L13" s="66">
        <v>1.0200000000000001E-2</v>
      </c>
      <c r="M13" s="66">
        <v>1.5E-3</v>
      </c>
    </row>
    <row r="14" spans="1:62">
      <c r="A14" t="s">
        <v>645</v>
      </c>
      <c r="B14" t="s">
        <v>646</v>
      </c>
      <c r="C14" t="s">
        <v>99</v>
      </c>
      <c r="D14" t="s">
        <v>647</v>
      </c>
      <c r="E14" t="s">
        <v>644</v>
      </c>
      <c r="F14" t="s">
        <v>101</v>
      </c>
      <c r="G14" s="65">
        <v>19101</v>
      </c>
      <c r="H14" s="65">
        <v>2195</v>
      </c>
      <c r="I14" s="65">
        <v>0</v>
      </c>
      <c r="J14" s="65">
        <v>419.26695000000001</v>
      </c>
      <c r="K14" s="66">
        <v>1E-4</v>
      </c>
      <c r="L14" s="66">
        <v>3.7900000000000003E-2</v>
      </c>
      <c r="M14" s="66">
        <v>5.4999999999999997E-3</v>
      </c>
    </row>
    <row r="15" spans="1:62">
      <c r="A15" t="s">
        <v>648</v>
      </c>
      <c r="B15" t="s">
        <v>649</v>
      </c>
      <c r="C15" t="s">
        <v>99</v>
      </c>
      <c r="D15" t="s">
        <v>650</v>
      </c>
      <c r="E15" t="s">
        <v>644</v>
      </c>
      <c r="F15" t="s">
        <v>101</v>
      </c>
      <c r="G15" s="65">
        <v>3594</v>
      </c>
      <c r="H15" s="65">
        <v>21570</v>
      </c>
      <c r="I15" s="65">
        <v>0</v>
      </c>
      <c r="J15" s="65">
        <v>775.22580000000005</v>
      </c>
      <c r="K15" s="66">
        <v>1E-4</v>
      </c>
      <c r="L15" s="66">
        <v>7.0099999999999996E-2</v>
      </c>
      <c r="M15" s="66">
        <v>1.01E-2</v>
      </c>
    </row>
    <row r="16" spans="1:62">
      <c r="A16" t="s">
        <v>651</v>
      </c>
      <c r="B16" t="s">
        <v>652</v>
      </c>
      <c r="C16" t="s">
        <v>99</v>
      </c>
      <c r="D16" t="s">
        <v>650</v>
      </c>
      <c r="E16" t="s">
        <v>644</v>
      </c>
      <c r="F16" t="s">
        <v>101</v>
      </c>
      <c r="G16" s="65">
        <v>485</v>
      </c>
      <c r="H16" s="65">
        <v>16890</v>
      </c>
      <c r="I16" s="65">
        <v>0</v>
      </c>
      <c r="J16" s="65">
        <v>81.916499999999999</v>
      </c>
      <c r="K16" s="66">
        <v>0</v>
      </c>
      <c r="L16" s="66">
        <v>7.4000000000000003E-3</v>
      </c>
      <c r="M16" s="66">
        <v>1.1000000000000001E-3</v>
      </c>
    </row>
    <row r="17" spans="1:13">
      <c r="A17" s="67" t="s">
        <v>653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226</v>
      </c>
      <c r="B18" t="s">
        <v>226</v>
      </c>
      <c r="C18" s="14"/>
      <c r="D18" s="14"/>
      <c r="E18" t="s">
        <v>226</v>
      </c>
      <c r="F18" t="s">
        <v>226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654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226</v>
      </c>
      <c r="B20" t="s">
        <v>226</v>
      </c>
      <c r="C20" s="14"/>
      <c r="D20" s="14"/>
      <c r="E20" t="s">
        <v>226</v>
      </c>
      <c r="F20" t="s">
        <v>226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655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388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656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226</v>
      </c>
      <c r="B26" t="s">
        <v>226</v>
      </c>
      <c r="C26" s="14"/>
      <c r="D26" s="14"/>
      <c r="E26" t="s">
        <v>226</v>
      </c>
      <c r="F26" t="s">
        <v>226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231</v>
      </c>
      <c r="C27" s="14"/>
      <c r="D27" s="14"/>
      <c r="E27" s="14"/>
      <c r="F27" s="14"/>
      <c r="G27" s="69">
        <v>69485</v>
      </c>
      <c r="I27" s="69">
        <v>0.26089000000000001</v>
      </c>
      <c r="J27" s="69">
        <v>9676.2503009200009</v>
      </c>
      <c r="L27" s="68">
        <v>0.87450000000000006</v>
      </c>
      <c r="M27" s="68">
        <v>0.12659999999999999</v>
      </c>
    </row>
    <row r="28" spans="1:13">
      <c r="A28" s="67" t="s">
        <v>657</v>
      </c>
      <c r="C28" s="14"/>
      <c r="D28" s="14"/>
      <c r="E28" s="14"/>
      <c r="F28" s="14"/>
      <c r="G28" s="69">
        <v>65807</v>
      </c>
      <c r="I28" s="69">
        <v>0.26089000000000001</v>
      </c>
      <c r="J28" s="69">
        <v>9214.8326025000006</v>
      </c>
      <c r="L28" s="68">
        <v>0.83279999999999998</v>
      </c>
      <c r="M28" s="68">
        <v>0.1205</v>
      </c>
    </row>
    <row r="29" spans="1:13">
      <c r="A29" t="s">
        <v>658</v>
      </c>
      <c r="B29" t="s">
        <v>659</v>
      </c>
      <c r="C29" t="s">
        <v>391</v>
      </c>
      <c r="D29" t="s">
        <v>660</v>
      </c>
      <c r="E29" t="s">
        <v>644</v>
      </c>
      <c r="F29" t="s">
        <v>105</v>
      </c>
      <c r="G29" s="65">
        <v>1038</v>
      </c>
      <c r="H29" s="65">
        <v>4906</v>
      </c>
      <c r="I29" s="65">
        <v>0</v>
      </c>
      <c r="J29" s="65">
        <v>169.78154952</v>
      </c>
      <c r="K29" s="66">
        <v>0</v>
      </c>
      <c r="L29" s="66">
        <v>1.5299999999999999E-2</v>
      </c>
      <c r="M29" s="66">
        <v>2.2000000000000001E-3</v>
      </c>
    </row>
    <row r="30" spans="1:13">
      <c r="A30" t="s">
        <v>661</v>
      </c>
      <c r="B30" t="s">
        <v>662</v>
      </c>
      <c r="C30" t="s">
        <v>122</v>
      </c>
      <c r="D30" t="s">
        <v>663</v>
      </c>
      <c r="E30" t="s">
        <v>644</v>
      </c>
      <c r="F30" t="s">
        <v>105</v>
      </c>
      <c r="G30" s="65">
        <v>2499</v>
      </c>
      <c r="H30" s="65">
        <v>1331</v>
      </c>
      <c r="I30" s="65">
        <v>0</v>
      </c>
      <c r="J30" s="65">
        <v>110.89447446</v>
      </c>
      <c r="K30" s="66">
        <v>0</v>
      </c>
      <c r="L30" s="66">
        <v>0.01</v>
      </c>
      <c r="M30" s="66">
        <v>1.5E-3</v>
      </c>
    </row>
    <row r="31" spans="1:13">
      <c r="A31" t="s">
        <v>664</v>
      </c>
      <c r="B31" t="s">
        <v>665</v>
      </c>
      <c r="C31" t="s">
        <v>122</v>
      </c>
      <c r="D31" t="s">
        <v>666</v>
      </c>
      <c r="E31" t="s">
        <v>644</v>
      </c>
      <c r="F31" t="s">
        <v>105</v>
      </c>
      <c r="G31" s="65">
        <v>5143</v>
      </c>
      <c r="H31" s="65">
        <v>4666</v>
      </c>
      <c r="I31" s="65">
        <v>0</v>
      </c>
      <c r="J31" s="65">
        <v>800.06791492000002</v>
      </c>
      <c r="K31" s="66">
        <v>0</v>
      </c>
      <c r="L31" s="66">
        <v>7.2300000000000003E-2</v>
      </c>
      <c r="M31" s="66">
        <v>1.0500000000000001E-2</v>
      </c>
    </row>
    <row r="32" spans="1:13">
      <c r="A32" t="s">
        <v>667</v>
      </c>
      <c r="B32" t="s">
        <v>668</v>
      </c>
      <c r="C32" t="s">
        <v>613</v>
      </c>
      <c r="D32" t="s">
        <v>666</v>
      </c>
      <c r="E32" t="s">
        <v>644</v>
      </c>
      <c r="F32" t="s">
        <v>105</v>
      </c>
      <c r="G32" s="65">
        <v>5467</v>
      </c>
      <c r="H32" s="65">
        <v>971</v>
      </c>
      <c r="I32" s="65">
        <v>0</v>
      </c>
      <c r="J32" s="65">
        <v>176.98395638</v>
      </c>
      <c r="K32" s="66">
        <v>0</v>
      </c>
      <c r="L32" s="66">
        <v>1.6E-2</v>
      </c>
      <c r="M32" s="66">
        <v>2.3E-3</v>
      </c>
    </row>
    <row r="33" spans="1:13">
      <c r="A33" t="s">
        <v>669</v>
      </c>
      <c r="B33" t="s">
        <v>670</v>
      </c>
      <c r="C33" t="s">
        <v>391</v>
      </c>
      <c r="D33" t="s">
        <v>671</v>
      </c>
      <c r="E33" t="s">
        <v>644</v>
      </c>
      <c r="F33" t="s">
        <v>105</v>
      </c>
      <c r="G33" s="65">
        <v>5511</v>
      </c>
      <c r="H33" s="65">
        <v>3992</v>
      </c>
      <c r="I33" s="65">
        <v>0</v>
      </c>
      <c r="J33" s="65">
        <v>733.47706607999999</v>
      </c>
      <c r="K33" s="66">
        <v>0</v>
      </c>
      <c r="L33" s="66">
        <v>6.6299999999999998E-2</v>
      </c>
      <c r="M33" s="66">
        <v>9.5999999999999992E-3</v>
      </c>
    </row>
    <row r="34" spans="1:13">
      <c r="A34" t="s">
        <v>672</v>
      </c>
      <c r="B34" t="s">
        <v>673</v>
      </c>
      <c r="C34" t="s">
        <v>391</v>
      </c>
      <c r="D34" t="s">
        <v>674</v>
      </c>
      <c r="E34" t="s">
        <v>644</v>
      </c>
      <c r="F34" t="s">
        <v>105</v>
      </c>
      <c r="G34" s="65">
        <v>389</v>
      </c>
      <c r="H34" s="65">
        <v>35849</v>
      </c>
      <c r="I34" s="65">
        <v>0</v>
      </c>
      <c r="J34" s="65">
        <v>464.93500174000002</v>
      </c>
      <c r="K34" s="66">
        <v>0</v>
      </c>
      <c r="L34" s="66">
        <v>4.2000000000000003E-2</v>
      </c>
      <c r="M34" s="66">
        <v>6.1000000000000004E-3</v>
      </c>
    </row>
    <row r="35" spans="1:13">
      <c r="A35" t="s">
        <v>675</v>
      </c>
      <c r="B35" t="s">
        <v>676</v>
      </c>
      <c r="C35" t="s">
        <v>391</v>
      </c>
      <c r="D35" t="s">
        <v>677</v>
      </c>
      <c r="E35" t="s">
        <v>644</v>
      </c>
      <c r="F35" t="s">
        <v>105</v>
      </c>
      <c r="G35" s="65">
        <v>3657</v>
      </c>
      <c r="H35" s="65">
        <v>2479</v>
      </c>
      <c r="I35" s="65">
        <v>0</v>
      </c>
      <c r="J35" s="65">
        <v>302.25053802000002</v>
      </c>
      <c r="K35" s="66">
        <v>0</v>
      </c>
      <c r="L35" s="66">
        <v>2.7300000000000001E-2</v>
      </c>
      <c r="M35" s="66">
        <v>4.0000000000000001E-3</v>
      </c>
    </row>
    <row r="36" spans="1:13">
      <c r="A36" t="s">
        <v>678</v>
      </c>
      <c r="B36" t="s">
        <v>679</v>
      </c>
      <c r="C36" t="s">
        <v>391</v>
      </c>
      <c r="D36" t="s">
        <v>677</v>
      </c>
      <c r="E36" t="s">
        <v>644</v>
      </c>
      <c r="F36" t="s">
        <v>105</v>
      </c>
      <c r="G36" s="65">
        <v>1850</v>
      </c>
      <c r="H36" s="65">
        <v>8970</v>
      </c>
      <c r="I36" s="65">
        <v>0</v>
      </c>
      <c r="J36" s="65">
        <v>553.26062999999999</v>
      </c>
      <c r="K36" s="66">
        <v>0</v>
      </c>
      <c r="L36" s="66">
        <v>0.05</v>
      </c>
      <c r="M36" s="66">
        <v>7.1999999999999998E-3</v>
      </c>
    </row>
    <row r="37" spans="1:13">
      <c r="A37" t="s">
        <v>680</v>
      </c>
      <c r="B37" t="s">
        <v>681</v>
      </c>
      <c r="C37" t="s">
        <v>391</v>
      </c>
      <c r="D37" t="s">
        <v>677</v>
      </c>
      <c r="E37" t="s">
        <v>644</v>
      </c>
      <c r="F37" t="s">
        <v>105</v>
      </c>
      <c r="G37" s="65">
        <v>652</v>
      </c>
      <c r="H37" s="65">
        <v>34142</v>
      </c>
      <c r="I37" s="65">
        <v>0</v>
      </c>
      <c r="J37" s="65">
        <v>742.16787055999998</v>
      </c>
      <c r="K37" s="66">
        <v>0</v>
      </c>
      <c r="L37" s="66">
        <v>6.7100000000000007E-2</v>
      </c>
      <c r="M37" s="66">
        <v>9.7000000000000003E-3</v>
      </c>
    </row>
    <row r="38" spans="1:13">
      <c r="A38" t="s">
        <v>682</v>
      </c>
      <c r="B38" t="s">
        <v>683</v>
      </c>
      <c r="C38" t="s">
        <v>571</v>
      </c>
      <c r="D38" t="s">
        <v>684</v>
      </c>
      <c r="E38" t="s">
        <v>644</v>
      </c>
      <c r="F38" t="s">
        <v>105</v>
      </c>
      <c r="G38" s="65">
        <v>4146</v>
      </c>
      <c r="H38" s="65">
        <v>4182</v>
      </c>
      <c r="I38" s="65">
        <v>0</v>
      </c>
      <c r="J38" s="65">
        <v>578.06799048000005</v>
      </c>
      <c r="K38" s="66">
        <v>0</v>
      </c>
      <c r="L38" s="66">
        <v>5.2200000000000003E-2</v>
      </c>
      <c r="M38" s="66">
        <v>7.6E-3</v>
      </c>
    </row>
    <row r="39" spans="1:13">
      <c r="A39" t="s">
        <v>685</v>
      </c>
      <c r="B39" t="s">
        <v>686</v>
      </c>
      <c r="C39" t="s">
        <v>122</v>
      </c>
      <c r="D39" t="s">
        <v>687</v>
      </c>
      <c r="E39" t="s">
        <v>644</v>
      </c>
      <c r="F39" t="s">
        <v>105</v>
      </c>
      <c r="G39" s="65">
        <v>4845</v>
      </c>
      <c r="H39" s="65">
        <v>2506</v>
      </c>
      <c r="I39" s="65">
        <v>0</v>
      </c>
      <c r="J39" s="65">
        <v>404.79994379999999</v>
      </c>
      <c r="K39" s="66">
        <v>0</v>
      </c>
      <c r="L39" s="66">
        <v>3.6600000000000001E-2</v>
      </c>
      <c r="M39" s="66">
        <v>5.3E-3</v>
      </c>
    </row>
    <row r="40" spans="1:13">
      <c r="A40" t="s">
        <v>688</v>
      </c>
      <c r="B40" t="s">
        <v>689</v>
      </c>
      <c r="C40" t="s">
        <v>571</v>
      </c>
      <c r="D40" t="s">
        <v>687</v>
      </c>
      <c r="E40" t="s">
        <v>644</v>
      </c>
      <c r="F40" t="s">
        <v>105</v>
      </c>
      <c r="G40" s="65">
        <v>5054</v>
      </c>
      <c r="H40" s="65">
        <v>2574</v>
      </c>
      <c r="I40" s="65">
        <v>0</v>
      </c>
      <c r="J40" s="65">
        <v>433.71992663999998</v>
      </c>
      <c r="K40" s="66">
        <v>0</v>
      </c>
      <c r="L40" s="66">
        <v>3.9199999999999999E-2</v>
      </c>
      <c r="M40" s="66">
        <v>5.7000000000000002E-3</v>
      </c>
    </row>
    <row r="41" spans="1:13">
      <c r="A41" t="s">
        <v>690</v>
      </c>
      <c r="B41" t="s">
        <v>691</v>
      </c>
      <c r="C41" t="s">
        <v>571</v>
      </c>
      <c r="D41" t="s">
        <v>687</v>
      </c>
      <c r="E41" t="s">
        <v>644</v>
      </c>
      <c r="F41" t="s">
        <v>105</v>
      </c>
      <c r="G41" s="65">
        <v>4480</v>
      </c>
      <c r="H41" s="65">
        <v>1912</v>
      </c>
      <c r="I41" s="65">
        <v>0</v>
      </c>
      <c r="J41" s="65">
        <v>285.5824384</v>
      </c>
      <c r="K41" s="66">
        <v>0</v>
      </c>
      <c r="L41" s="66">
        <v>2.58E-2</v>
      </c>
      <c r="M41" s="66">
        <v>3.7000000000000002E-3</v>
      </c>
    </row>
    <row r="42" spans="1:13">
      <c r="A42" t="s">
        <v>692</v>
      </c>
      <c r="B42" t="s">
        <v>693</v>
      </c>
      <c r="C42" t="s">
        <v>391</v>
      </c>
      <c r="D42" t="s">
        <v>666</v>
      </c>
      <c r="E42" t="s">
        <v>644</v>
      </c>
      <c r="F42" t="s">
        <v>105</v>
      </c>
      <c r="G42" s="65">
        <v>1435</v>
      </c>
      <c r="H42" s="65">
        <v>5334</v>
      </c>
      <c r="I42" s="65">
        <v>0</v>
      </c>
      <c r="J42" s="65">
        <v>255.1940286</v>
      </c>
      <c r="K42" s="66">
        <v>0</v>
      </c>
      <c r="L42" s="66">
        <v>2.3099999999999999E-2</v>
      </c>
      <c r="M42" s="66">
        <v>3.3E-3</v>
      </c>
    </row>
    <row r="43" spans="1:13">
      <c r="A43" t="s">
        <v>694</v>
      </c>
      <c r="B43" t="s">
        <v>695</v>
      </c>
      <c r="C43" t="s">
        <v>391</v>
      </c>
      <c r="D43" t="s">
        <v>666</v>
      </c>
      <c r="E43" t="s">
        <v>644</v>
      </c>
      <c r="F43" t="s">
        <v>105</v>
      </c>
      <c r="G43" s="65">
        <v>1775</v>
      </c>
      <c r="H43" s="65">
        <v>6852</v>
      </c>
      <c r="I43" s="65">
        <v>0</v>
      </c>
      <c r="J43" s="65">
        <v>405.49108200000001</v>
      </c>
      <c r="K43" s="66">
        <v>0</v>
      </c>
      <c r="L43" s="66">
        <v>3.6600000000000001E-2</v>
      </c>
      <c r="M43" s="66">
        <v>5.3E-3</v>
      </c>
    </row>
    <row r="44" spans="1:13">
      <c r="A44" t="s">
        <v>696</v>
      </c>
      <c r="B44" t="s">
        <v>697</v>
      </c>
      <c r="C44" t="s">
        <v>391</v>
      </c>
      <c r="D44" t="s">
        <v>698</v>
      </c>
      <c r="E44" t="s">
        <v>644</v>
      </c>
      <c r="F44" t="s">
        <v>105</v>
      </c>
      <c r="G44" s="65">
        <v>7616</v>
      </c>
      <c r="H44" s="65">
        <v>2691</v>
      </c>
      <c r="I44" s="65">
        <v>0</v>
      </c>
      <c r="J44" s="65">
        <v>683.29183104000003</v>
      </c>
      <c r="K44" s="66">
        <v>0</v>
      </c>
      <c r="L44" s="66">
        <v>6.1800000000000001E-2</v>
      </c>
      <c r="M44" s="66">
        <v>8.8999999999999999E-3</v>
      </c>
    </row>
    <row r="45" spans="1:13">
      <c r="A45" t="s">
        <v>699</v>
      </c>
      <c r="B45" t="s">
        <v>700</v>
      </c>
      <c r="C45" t="s">
        <v>391</v>
      </c>
      <c r="D45" t="s">
        <v>701</v>
      </c>
      <c r="E45" t="s">
        <v>644</v>
      </c>
      <c r="F45" t="s">
        <v>105</v>
      </c>
      <c r="G45" s="65">
        <v>4062</v>
      </c>
      <c r="H45" s="65">
        <v>7635</v>
      </c>
      <c r="I45" s="65">
        <v>0</v>
      </c>
      <c r="J45" s="65">
        <v>1033.9857558000001</v>
      </c>
      <c r="K45" s="66">
        <v>0</v>
      </c>
      <c r="L45" s="66">
        <v>9.3399999999999997E-2</v>
      </c>
      <c r="M45" s="66">
        <v>1.35E-2</v>
      </c>
    </row>
    <row r="46" spans="1:13">
      <c r="A46" t="s">
        <v>702</v>
      </c>
      <c r="B46" t="s">
        <v>703</v>
      </c>
      <c r="C46" t="s">
        <v>391</v>
      </c>
      <c r="D46" t="s">
        <v>660</v>
      </c>
      <c r="E46" t="s">
        <v>644</v>
      </c>
      <c r="F46" t="s">
        <v>105</v>
      </c>
      <c r="G46" s="65">
        <v>1053</v>
      </c>
      <c r="H46" s="65">
        <v>11674</v>
      </c>
      <c r="I46" s="65">
        <v>0</v>
      </c>
      <c r="J46" s="65">
        <v>409.83935148</v>
      </c>
      <c r="K46" s="66">
        <v>0</v>
      </c>
      <c r="L46" s="66">
        <v>3.6999999999999998E-2</v>
      </c>
      <c r="M46" s="66">
        <v>5.4000000000000003E-3</v>
      </c>
    </row>
    <row r="47" spans="1:13">
      <c r="A47" t="s">
        <v>704</v>
      </c>
      <c r="B47" t="s">
        <v>705</v>
      </c>
      <c r="C47" t="s">
        <v>391</v>
      </c>
      <c r="D47" t="s">
        <v>660</v>
      </c>
      <c r="E47" t="s">
        <v>644</v>
      </c>
      <c r="F47" t="s">
        <v>105</v>
      </c>
      <c r="G47" s="65">
        <v>82</v>
      </c>
      <c r="H47" s="65">
        <v>39633</v>
      </c>
      <c r="I47" s="65">
        <v>0.26089000000000001</v>
      </c>
      <c r="J47" s="65">
        <v>108.61275603999999</v>
      </c>
      <c r="K47" s="66">
        <v>0</v>
      </c>
      <c r="L47" s="66">
        <v>9.7999999999999997E-3</v>
      </c>
      <c r="M47" s="66">
        <v>1.4E-3</v>
      </c>
    </row>
    <row r="48" spans="1:13">
      <c r="A48" t="s">
        <v>706</v>
      </c>
      <c r="B48" t="s">
        <v>707</v>
      </c>
      <c r="C48" t="s">
        <v>391</v>
      </c>
      <c r="D48" t="s">
        <v>660</v>
      </c>
      <c r="E48" t="s">
        <v>644</v>
      </c>
      <c r="F48" t="s">
        <v>105</v>
      </c>
      <c r="G48" s="65">
        <v>3725</v>
      </c>
      <c r="H48" s="65">
        <v>3405</v>
      </c>
      <c r="I48" s="65">
        <v>0</v>
      </c>
      <c r="J48" s="65">
        <v>422.87205749999998</v>
      </c>
      <c r="K48" s="66">
        <v>0</v>
      </c>
      <c r="L48" s="66">
        <v>3.8199999999999998E-2</v>
      </c>
      <c r="M48" s="66">
        <v>5.4999999999999997E-3</v>
      </c>
    </row>
    <row r="49" spans="1:13">
      <c r="A49" t="s">
        <v>708</v>
      </c>
      <c r="B49" t="s">
        <v>709</v>
      </c>
      <c r="C49" t="s">
        <v>391</v>
      </c>
      <c r="D49" t="s">
        <v>710</v>
      </c>
      <c r="E49" t="s">
        <v>644</v>
      </c>
      <c r="F49" t="s">
        <v>105</v>
      </c>
      <c r="G49" s="65">
        <v>1328</v>
      </c>
      <c r="H49" s="65">
        <v>3152</v>
      </c>
      <c r="I49" s="65">
        <v>0</v>
      </c>
      <c r="J49" s="65">
        <v>139.55643903999999</v>
      </c>
      <c r="K49" s="66">
        <v>0</v>
      </c>
      <c r="L49" s="66">
        <v>1.26E-2</v>
      </c>
      <c r="M49" s="66">
        <v>1.8E-3</v>
      </c>
    </row>
    <row r="50" spans="1:13">
      <c r="A50" s="67" t="s">
        <v>711</v>
      </c>
      <c r="C50" s="14"/>
      <c r="D50" s="14"/>
      <c r="E50" s="14"/>
      <c r="F50" s="14"/>
      <c r="G50" s="69">
        <v>844</v>
      </c>
      <c r="I50" s="69">
        <v>0</v>
      </c>
      <c r="J50" s="69">
        <v>301.35915978000003</v>
      </c>
      <c r="L50" s="68">
        <v>2.7199999999999998E-2</v>
      </c>
      <c r="M50" s="68">
        <v>3.8999999999999998E-3</v>
      </c>
    </row>
    <row r="51" spans="1:13">
      <c r="A51" t="s">
        <v>712</v>
      </c>
      <c r="B51" t="s">
        <v>713</v>
      </c>
      <c r="C51" t="s">
        <v>122</v>
      </c>
      <c r="D51" t="s">
        <v>666</v>
      </c>
      <c r="E51" t="s">
        <v>714</v>
      </c>
      <c r="F51" t="s">
        <v>105</v>
      </c>
      <c r="G51" s="65">
        <v>631</v>
      </c>
      <c r="H51" s="65">
        <v>10824</v>
      </c>
      <c r="I51" s="65">
        <v>0</v>
      </c>
      <c r="J51" s="65">
        <v>227.71033295999999</v>
      </c>
      <c r="K51" s="66">
        <v>0</v>
      </c>
      <c r="L51" s="66">
        <v>2.06E-2</v>
      </c>
      <c r="M51" s="66">
        <v>3.0000000000000001E-3</v>
      </c>
    </row>
    <row r="52" spans="1:13">
      <c r="A52" t="s">
        <v>715</v>
      </c>
      <c r="B52" t="s">
        <v>716</v>
      </c>
      <c r="C52" t="s">
        <v>613</v>
      </c>
      <c r="D52" t="s">
        <v>717</v>
      </c>
      <c r="E52" t="s">
        <v>714</v>
      </c>
      <c r="F52" t="s">
        <v>105</v>
      </c>
      <c r="G52" s="65">
        <v>213</v>
      </c>
      <c r="H52" s="65">
        <v>10371</v>
      </c>
      <c r="I52" s="65">
        <v>0</v>
      </c>
      <c r="J52" s="65">
        <v>73.648826819999996</v>
      </c>
      <c r="K52" s="66">
        <v>0</v>
      </c>
      <c r="L52" s="66">
        <v>6.7000000000000002E-3</v>
      </c>
      <c r="M52" s="66">
        <v>1E-3</v>
      </c>
    </row>
    <row r="53" spans="1:13">
      <c r="A53" s="67" t="s">
        <v>388</v>
      </c>
      <c r="C53" s="14"/>
      <c r="D53" s="14"/>
      <c r="E53" s="14"/>
      <c r="F53" s="14"/>
      <c r="G53" s="69">
        <v>2834</v>
      </c>
      <c r="I53" s="69">
        <v>0</v>
      </c>
      <c r="J53" s="69">
        <v>160.05853863999999</v>
      </c>
      <c r="L53" s="68">
        <v>1.4500000000000001E-2</v>
      </c>
      <c r="M53" s="68">
        <v>2.0999999999999999E-3</v>
      </c>
    </row>
    <row r="54" spans="1:13">
      <c r="A54" t="s">
        <v>718</v>
      </c>
      <c r="B54" t="s">
        <v>719</v>
      </c>
      <c r="C54" t="s">
        <v>391</v>
      </c>
      <c r="D54" t="s">
        <v>720</v>
      </c>
      <c r="E54" t="s">
        <v>603</v>
      </c>
      <c r="F54" t="s">
        <v>105</v>
      </c>
      <c r="G54" s="65">
        <v>2834</v>
      </c>
      <c r="H54" s="65">
        <v>1694</v>
      </c>
      <c r="I54" s="65">
        <v>0</v>
      </c>
      <c r="J54" s="65">
        <v>160.05853863999999</v>
      </c>
      <c r="K54" s="66">
        <v>0</v>
      </c>
      <c r="L54" s="66">
        <v>1.4500000000000001E-2</v>
      </c>
      <c r="M54" s="66">
        <v>2.0999999999999999E-3</v>
      </c>
    </row>
    <row r="55" spans="1:13">
      <c r="A55" s="67" t="s">
        <v>656</v>
      </c>
      <c r="C55" s="14"/>
      <c r="D55" s="14"/>
      <c r="E55" s="14"/>
      <c r="F55" s="14"/>
      <c r="G55" s="69">
        <v>0</v>
      </c>
      <c r="I55" s="69">
        <v>0</v>
      </c>
      <c r="J55" s="69">
        <v>0</v>
      </c>
      <c r="L55" s="68">
        <v>0</v>
      </c>
      <c r="M55" s="68">
        <v>0</v>
      </c>
    </row>
    <row r="56" spans="1:13">
      <c r="A56" t="s">
        <v>226</v>
      </c>
      <c r="B56" t="s">
        <v>226</v>
      </c>
      <c r="C56" s="14"/>
      <c r="D56" s="14"/>
      <c r="E56" t="s">
        <v>226</v>
      </c>
      <c r="F56" t="s">
        <v>226</v>
      </c>
      <c r="G56" s="65">
        <v>0</v>
      </c>
      <c r="H56" s="65">
        <v>0</v>
      </c>
      <c r="J56" s="65">
        <v>0</v>
      </c>
      <c r="K56" s="66">
        <v>0</v>
      </c>
      <c r="L56" s="66">
        <v>0</v>
      </c>
      <c r="M56" s="66">
        <v>0</v>
      </c>
    </row>
    <row r="57" spans="1:13">
      <c r="A57" s="93" t="s">
        <v>233</v>
      </c>
      <c r="C57" s="14"/>
      <c r="D57" s="14"/>
      <c r="E57" s="14"/>
      <c r="F57" s="14"/>
    </row>
    <row r="58" spans="1:13">
      <c r="A58" s="93" t="s">
        <v>239</v>
      </c>
      <c r="C58" s="14"/>
      <c r="D58" s="14"/>
      <c r="E58" s="14"/>
      <c r="F58" s="14"/>
    </row>
    <row r="59" spans="1:13">
      <c r="A59" s="93" t="s">
        <v>240</v>
      </c>
      <c r="C59" s="14"/>
      <c r="D59" s="14"/>
      <c r="E59" s="14"/>
      <c r="F59" s="14"/>
    </row>
    <row r="60" spans="1:13">
      <c r="A60" s="93" t="s">
        <v>241</v>
      </c>
      <c r="C60" s="14"/>
      <c r="D60" s="14"/>
      <c r="E60" s="14"/>
      <c r="F60" s="14"/>
    </row>
    <row r="61" spans="1:13">
      <c r="A61" s="93" t="s">
        <v>242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312956.48</v>
      </c>
      <c r="J10" s="7"/>
      <c r="K10" s="63">
        <v>1077.8823310263999</v>
      </c>
      <c r="L10" s="7"/>
      <c r="M10" s="64">
        <v>1</v>
      </c>
      <c r="N10" s="64">
        <v>1.41E-2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311021.48</v>
      </c>
      <c r="K11" s="69">
        <v>268.41153723999997</v>
      </c>
      <c r="M11" s="68">
        <v>0.249</v>
      </c>
      <c r="N11" s="68">
        <v>3.5000000000000001E-3</v>
      </c>
    </row>
    <row r="12" spans="1:64">
      <c r="A12" s="67" t="s">
        <v>721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H13" t="s">
        <v>226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722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H15" t="s">
        <v>226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311021.48</v>
      </c>
      <c r="K16" s="69">
        <v>268.41153723999997</v>
      </c>
      <c r="M16" s="68">
        <v>0.249</v>
      </c>
      <c r="N16" s="68">
        <v>3.5000000000000001E-3</v>
      </c>
    </row>
    <row r="17" spans="1:14">
      <c r="A17" t="s">
        <v>723</v>
      </c>
      <c r="B17" t="s">
        <v>724</v>
      </c>
      <c r="C17" t="s">
        <v>99</v>
      </c>
      <c r="D17" t="s">
        <v>725</v>
      </c>
      <c r="E17" t="s">
        <v>726</v>
      </c>
      <c r="F17" t="s">
        <v>727</v>
      </c>
      <c r="G17" t="s">
        <v>208</v>
      </c>
      <c r="H17" t="s">
        <v>105</v>
      </c>
      <c r="I17" s="65">
        <v>311021.48</v>
      </c>
      <c r="J17" s="65">
        <v>86.3</v>
      </c>
      <c r="K17" s="65">
        <v>268.41153723999997</v>
      </c>
      <c r="L17" s="66">
        <v>8.0000000000000004E-4</v>
      </c>
      <c r="M17" s="66">
        <v>0.249</v>
      </c>
      <c r="N17" s="66">
        <v>3.5000000000000001E-3</v>
      </c>
    </row>
    <row r="18" spans="1:14">
      <c r="A18" s="67" t="s">
        <v>388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H19" t="s">
        <v>226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231</v>
      </c>
      <c r="B20" s="14"/>
      <c r="C20" s="14"/>
      <c r="D20" s="14"/>
      <c r="I20" s="69">
        <v>1935</v>
      </c>
      <c r="K20" s="69">
        <v>809.47079378640001</v>
      </c>
      <c r="M20" s="68">
        <v>0.751</v>
      </c>
      <c r="N20" s="68">
        <v>1.06E-2</v>
      </c>
    </row>
    <row r="21" spans="1:14">
      <c r="A21" s="67" t="s">
        <v>721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H22" t="s">
        <v>226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722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H24" t="s">
        <v>226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1935</v>
      </c>
      <c r="K25" s="69">
        <v>809.47079378640001</v>
      </c>
      <c r="M25" s="68">
        <v>0.751</v>
      </c>
      <c r="N25" s="68">
        <v>1.06E-2</v>
      </c>
    </row>
    <row r="26" spans="1:14">
      <c r="A26" t="s">
        <v>728</v>
      </c>
      <c r="B26" t="s">
        <v>729</v>
      </c>
      <c r="C26" t="s">
        <v>122</v>
      </c>
      <c r="D26" t="s">
        <v>730</v>
      </c>
      <c r="E26" t="s">
        <v>603</v>
      </c>
      <c r="F26" t="s">
        <v>226</v>
      </c>
      <c r="G26" t="s">
        <v>731</v>
      </c>
      <c r="H26" t="s">
        <v>105</v>
      </c>
      <c r="I26" s="65">
        <v>543</v>
      </c>
      <c r="J26" s="65">
        <v>17155</v>
      </c>
      <c r="K26" s="65">
        <v>310.56760109999999</v>
      </c>
      <c r="L26" s="66">
        <v>0</v>
      </c>
      <c r="M26" s="66">
        <v>0.28810000000000002</v>
      </c>
      <c r="N26" s="66">
        <v>4.1000000000000003E-3</v>
      </c>
    </row>
    <row r="27" spans="1:14">
      <c r="A27" t="s">
        <v>732</v>
      </c>
      <c r="B27" t="s">
        <v>733</v>
      </c>
      <c r="C27" t="s">
        <v>122</v>
      </c>
      <c r="D27" t="s">
        <v>734</v>
      </c>
      <c r="E27" t="s">
        <v>603</v>
      </c>
      <c r="F27" t="s">
        <v>226</v>
      </c>
      <c r="G27" t="s">
        <v>731</v>
      </c>
      <c r="H27" t="s">
        <v>105</v>
      </c>
      <c r="I27" s="65">
        <v>951</v>
      </c>
      <c r="J27" s="65">
        <v>10243</v>
      </c>
      <c r="K27" s="65">
        <v>324.76804062000002</v>
      </c>
      <c r="L27" s="66">
        <v>0</v>
      </c>
      <c r="M27" s="66">
        <v>0.30130000000000001</v>
      </c>
      <c r="N27" s="66">
        <v>4.1999999999999997E-3</v>
      </c>
    </row>
    <row r="28" spans="1:14">
      <c r="A28" t="s">
        <v>735</v>
      </c>
      <c r="B28" t="s">
        <v>736</v>
      </c>
      <c r="C28" t="s">
        <v>122</v>
      </c>
      <c r="D28" t="s">
        <v>737</v>
      </c>
      <c r="E28" t="s">
        <v>603</v>
      </c>
      <c r="F28" t="s">
        <v>226</v>
      </c>
      <c r="G28" t="s">
        <v>731</v>
      </c>
      <c r="H28" t="s">
        <v>105</v>
      </c>
      <c r="I28" s="65">
        <v>441</v>
      </c>
      <c r="J28" s="65">
        <v>11843.56</v>
      </c>
      <c r="K28" s="65">
        <v>174.1351520664</v>
      </c>
      <c r="L28" s="66">
        <v>0</v>
      </c>
      <c r="M28" s="66">
        <v>0.16159999999999999</v>
      </c>
      <c r="N28" s="66">
        <v>2.3E-3</v>
      </c>
    </row>
    <row r="29" spans="1:14">
      <c r="A29" s="67" t="s">
        <v>388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226</v>
      </c>
      <c r="B30" t="s">
        <v>226</v>
      </c>
      <c r="C30" s="14"/>
      <c r="D30" s="14"/>
      <c r="E30" t="s">
        <v>226</v>
      </c>
      <c r="F30" t="s">
        <v>226</v>
      </c>
      <c r="H30" t="s">
        <v>226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93" t="s">
        <v>233</v>
      </c>
      <c r="B31" s="14"/>
      <c r="C31" s="14"/>
      <c r="D31" s="14"/>
    </row>
    <row r="32" spans="1:14">
      <c r="A32" s="93" t="s">
        <v>239</v>
      </c>
      <c r="B32" s="14"/>
      <c r="C32" s="14"/>
      <c r="D32" s="14"/>
    </row>
    <row r="33" spans="1:4">
      <c r="A33" s="93" t="s">
        <v>240</v>
      </c>
      <c r="B33" s="14"/>
      <c r="C33" s="14"/>
      <c r="D33" s="14"/>
    </row>
    <row r="34" spans="1:4">
      <c r="A34" s="93" t="s">
        <v>241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8518.5</v>
      </c>
      <c r="G10" s="7"/>
      <c r="H10" s="63">
        <v>0.65592450000000002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8518.5</v>
      </c>
      <c r="H11" s="69">
        <v>0.65592450000000002</v>
      </c>
      <c r="J11" s="68">
        <v>1</v>
      </c>
      <c r="K11" s="68">
        <v>0</v>
      </c>
    </row>
    <row r="12" spans="1:59">
      <c r="A12" s="67" t="s">
        <v>738</v>
      </c>
      <c r="C12" s="14"/>
      <c r="D12" s="14"/>
      <c r="F12" s="69">
        <v>8518.5</v>
      </c>
      <c r="H12" s="69">
        <v>0.65592450000000002</v>
      </c>
      <c r="J12" s="68">
        <v>1</v>
      </c>
      <c r="K12" s="68">
        <v>0</v>
      </c>
    </row>
    <row r="13" spans="1:59">
      <c r="A13" t="s">
        <v>739</v>
      </c>
      <c r="B13" t="s">
        <v>740</v>
      </c>
      <c r="C13" t="s">
        <v>99</v>
      </c>
      <c r="D13" t="s">
        <v>481</v>
      </c>
      <c r="E13" t="s">
        <v>101</v>
      </c>
      <c r="F13" s="65">
        <v>8518.5</v>
      </c>
      <c r="G13" s="65">
        <v>7.7</v>
      </c>
      <c r="H13" s="65">
        <v>0.65592450000000002</v>
      </c>
      <c r="I13" s="66">
        <v>1E-4</v>
      </c>
      <c r="J13" s="66">
        <v>1</v>
      </c>
      <c r="K13" s="66">
        <v>0</v>
      </c>
    </row>
    <row r="14" spans="1:59">
      <c r="A14" s="67" t="s">
        <v>231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741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226</v>
      </c>
      <c r="B16" t="s">
        <v>226</v>
      </c>
      <c r="C16" s="14"/>
      <c r="D16" t="s">
        <v>226</v>
      </c>
      <c r="E16" t="s">
        <v>226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233</v>
      </c>
      <c r="C17" s="14"/>
      <c r="D17" s="14"/>
    </row>
    <row r="18" spans="1:4">
      <c r="A18" s="93" t="s">
        <v>239</v>
      </c>
      <c r="C18" s="14"/>
      <c r="D18" s="14"/>
    </row>
    <row r="19" spans="1:4">
      <c r="A19" s="93" t="s">
        <v>240</v>
      </c>
      <c r="C19" s="14"/>
      <c r="D19" s="14"/>
    </row>
    <row r="20" spans="1:4">
      <c r="A20" s="93" t="s">
        <v>241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742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226</v>
      </c>
      <c r="B13" t="s">
        <v>226</v>
      </c>
      <c r="C13" s="14"/>
      <c r="D13" t="s">
        <v>226</v>
      </c>
      <c r="E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743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226</v>
      </c>
      <c r="B15" t="s">
        <v>226</v>
      </c>
      <c r="C15" s="14"/>
      <c r="D15" t="s">
        <v>226</v>
      </c>
      <c r="E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744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s="14"/>
      <c r="D17" t="s">
        <v>226</v>
      </c>
      <c r="E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388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s="14"/>
      <c r="D19" t="s">
        <v>226</v>
      </c>
      <c r="E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742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226</v>
      </c>
      <c r="B22" t="s">
        <v>226</v>
      </c>
      <c r="C22" s="14"/>
      <c r="D22" t="s">
        <v>226</v>
      </c>
      <c r="E22" t="s">
        <v>226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745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s="14"/>
      <c r="D24" t="s">
        <v>226</v>
      </c>
      <c r="E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744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s="14"/>
      <c r="D26" t="s">
        <v>226</v>
      </c>
      <c r="E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746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s="14"/>
      <c r="D28" t="s">
        <v>226</v>
      </c>
      <c r="E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388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s="14"/>
      <c r="D30" t="s">
        <v>226</v>
      </c>
      <c r="E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233</v>
      </c>
      <c r="B31" s="14"/>
      <c r="C31" s="14"/>
      <c r="D31" s="14"/>
    </row>
    <row r="32" spans="1:11">
      <c r="A32" s="93" t="s">
        <v>239</v>
      </c>
      <c r="B32" s="14"/>
      <c r="C32" s="14"/>
      <c r="D32" s="14"/>
    </row>
    <row r="33" spans="1:4">
      <c r="A33" s="93" t="s">
        <v>240</v>
      </c>
      <c r="B33" s="14"/>
      <c r="C33" s="14"/>
      <c r="D33" s="14"/>
    </row>
    <row r="34" spans="1:4">
      <c r="A34" s="93" t="s">
        <v>241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B5" s="14" t="s">
        <v>99</v>
      </c>
      <c r="BD5" s="14" t="s">
        <v>100</v>
      </c>
      <c r="BF5" s="16" t="s">
        <v>101</v>
      </c>
    </row>
    <row r="6" spans="1:58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-17450</v>
      </c>
      <c r="G10" s="22"/>
      <c r="H10" s="63">
        <v>-58.9967424941579</v>
      </c>
      <c r="I10" s="64">
        <v>1</v>
      </c>
      <c r="J10" s="64">
        <v>-8.0000000000000004E-4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226</v>
      </c>
      <c r="B12" t="s">
        <v>226</v>
      </c>
      <c r="C12" s="16"/>
      <c r="D12" t="s">
        <v>226</v>
      </c>
      <c r="E12" t="s">
        <v>226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231</v>
      </c>
      <c r="B13" s="16"/>
      <c r="C13" s="16"/>
      <c r="D13" s="16"/>
      <c r="E13" s="16"/>
      <c r="F13" s="69">
        <v>-17450</v>
      </c>
      <c r="G13" s="16"/>
      <c r="H13" s="69">
        <v>-58.9967424941579</v>
      </c>
      <c r="I13" s="68">
        <v>1</v>
      </c>
      <c r="J13" s="68">
        <v>-8.0000000000000004E-4</v>
      </c>
      <c r="BD13" s="14" t="s">
        <v>125</v>
      </c>
    </row>
    <row r="14" spans="1:58">
      <c r="A14" t="s">
        <v>747</v>
      </c>
      <c r="B14" t="s">
        <v>748</v>
      </c>
      <c r="C14" t="s">
        <v>122</v>
      </c>
      <c r="D14" t="s">
        <v>603</v>
      </c>
      <c r="E14" t="s">
        <v>112</v>
      </c>
      <c r="F14" s="65">
        <v>2</v>
      </c>
      <c r="G14" s="65">
        <v>0.66795000000000004</v>
      </c>
      <c r="H14" s="65">
        <v>6.1276397100000005E-5</v>
      </c>
      <c r="I14" s="66">
        <v>0</v>
      </c>
      <c r="J14" s="66">
        <v>0</v>
      </c>
      <c r="BD14" s="14" t="s">
        <v>126</v>
      </c>
    </row>
    <row r="15" spans="1:58">
      <c r="A15" t="s">
        <v>749</v>
      </c>
      <c r="B15" t="s">
        <v>750</v>
      </c>
      <c r="C15" t="s">
        <v>122</v>
      </c>
      <c r="D15" t="s">
        <v>603</v>
      </c>
      <c r="E15" t="s">
        <v>112</v>
      </c>
      <c r="F15" s="65">
        <v>-640</v>
      </c>
      <c r="G15" s="65">
        <v>100</v>
      </c>
      <c r="H15" s="65">
        <v>-2.935616</v>
      </c>
      <c r="I15" s="66">
        <v>4.9799999999999997E-2</v>
      </c>
      <c r="J15" s="66">
        <v>0</v>
      </c>
      <c r="BD15" s="14" t="s">
        <v>127</v>
      </c>
    </row>
    <row r="16" spans="1:58">
      <c r="A16" t="s">
        <v>751</v>
      </c>
      <c r="B16" t="s">
        <v>752</v>
      </c>
      <c r="C16" t="s">
        <v>122</v>
      </c>
      <c r="D16" t="s">
        <v>603</v>
      </c>
      <c r="E16" t="s">
        <v>105</v>
      </c>
      <c r="F16" s="65">
        <v>-16815</v>
      </c>
      <c r="G16" s="65">
        <v>100</v>
      </c>
      <c r="H16" s="65">
        <v>-56.061210000000003</v>
      </c>
      <c r="I16" s="66">
        <v>0.95020000000000004</v>
      </c>
      <c r="J16" s="66">
        <v>-6.9999999999999999E-4</v>
      </c>
      <c r="BD16" s="14" t="s">
        <v>128</v>
      </c>
    </row>
    <row r="17" spans="1:56">
      <c r="A17" t="s">
        <v>753</v>
      </c>
      <c r="B17" t="s">
        <v>754</v>
      </c>
      <c r="C17" t="s">
        <v>122</v>
      </c>
      <c r="D17" t="s">
        <v>603</v>
      </c>
      <c r="E17" t="s">
        <v>105</v>
      </c>
      <c r="F17" s="65">
        <v>3</v>
      </c>
      <c r="G17" s="65">
        <v>0.22225</v>
      </c>
      <c r="H17" s="65">
        <v>2.2229445000000001E-5</v>
      </c>
      <c r="I17" s="66">
        <v>0</v>
      </c>
      <c r="J17" s="66">
        <v>0</v>
      </c>
      <c r="BD17" s="14" t="s">
        <v>129</v>
      </c>
    </row>
    <row r="18" spans="1:56">
      <c r="A18" s="93" t="s">
        <v>233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93" t="s">
        <v>239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93" t="s">
        <v>240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93" t="s">
        <v>241</v>
      </c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755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226</v>
      </c>
      <c r="B13" t="s">
        <v>226</v>
      </c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756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226</v>
      </c>
      <c r="B15" t="s">
        <v>226</v>
      </c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757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226</v>
      </c>
      <c r="B17" t="s">
        <v>226</v>
      </c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226</v>
      </c>
      <c r="B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226</v>
      </c>
      <c r="B19" t="s">
        <v>226</v>
      </c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226</v>
      </c>
      <c r="B20" t="s">
        <v>226</v>
      </c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755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226</v>
      </c>
      <c r="B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756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226</v>
      </c>
      <c r="B25" t="s">
        <v>226</v>
      </c>
      <c r="D25" t="s">
        <v>226</v>
      </c>
      <c r="G25" s="65">
        <v>0</v>
      </c>
      <c r="H25" t="s">
        <v>226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757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226</v>
      </c>
      <c r="B28" t="s">
        <v>226</v>
      </c>
      <c r="D28" t="s">
        <v>226</v>
      </c>
      <c r="G28" s="65">
        <v>0</v>
      </c>
      <c r="H28" t="s">
        <v>226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226</v>
      </c>
      <c r="B29" t="s">
        <v>226</v>
      </c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226</v>
      </c>
      <c r="B30" t="s">
        <v>226</v>
      </c>
      <c r="D30" t="s">
        <v>226</v>
      </c>
      <c r="G30" s="65">
        <v>0</v>
      </c>
      <c r="H30" t="s">
        <v>226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93" t="s">
        <v>233</v>
      </c>
    </row>
    <row r="32" spans="1:16">
      <c r="A32" s="93" t="s">
        <v>239</v>
      </c>
    </row>
    <row r="33" spans="1:1">
      <c r="A33" s="93" t="s">
        <v>240</v>
      </c>
    </row>
    <row r="34" spans="1:1">
      <c r="A34" s="93" t="s">
        <v>241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6.22</v>
      </c>
      <c r="G10" s="7"/>
      <c r="H10" s="7"/>
      <c r="I10" s="64">
        <v>-1.0699999999999999E-2</v>
      </c>
      <c r="J10" s="63">
        <v>19682661.109999999</v>
      </c>
      <c r="K10" s="7"/>
      <c r="L10" s="63">
        <v>28587.89169976702</v>
      </c>
      <c r="M10" s="7"/>
      <c r="N10" s="64">
        <v>1</v>
      </c>
      <c r="O10" s="64">
        <v>0.37390000000000001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6.22</v>
      </c>
      <c r="I11" s="68">
        <v>-1.0699999999999999E-2</v>
      </c>
      <c r="J11" s="69">
        <v>19682661.109999999</v>
      </c>
      <c r="L11" s="69">
        <v>28587.89169976702</v>
      </c>
      <c r="N11" s="68">
        <v>1</v>
      </c>
      <c r="O11" s="68">
        <v>0.37390000000000001</v>
      </c>
    </row>
    <row r="12" spans="1:71">
      <c r="A12" s="67" t="s">
        <v>758</v>
      </c>
      <c r="F12" s="69">
        <v>6.22</v>
      </c>
      <c r="I12" s="68">
        <v>-1.0699999999999999E-2</v>
      </c>
      <c r="J12" s="69">
        <v>19682661.109999999</v>
      </c>
      <c r="L12" s="69">
        <v>28587.89169976702</v>
      </c>
      <c r="N12" s="68">
        <v>1</v>
      </c>
      <c r="O12" s="68">
        <v>0.37390000000000001</v>
      </c>
    </row>
    <row r="13" spans="1:71" s="79" customFormat="1">
      <c r="A13" s="78" t="s">
        <v>759</v>
      </c>
      <c r="B13" s="78" t="s">
        <v>760</v>
      </c>
      <c r="C13" s="78" t="s">
        <v>761</v>
      </c>
      <c r="E13" s="78" t="s">
        <v>762</v>
      </c>
      <c r="F13" s="80">
        <v>0</v>
      </c>
      <c r="G13" s="78" t="s">
        <v>101</v>
      </c>
      <c r="H13" s="81">
        <v>0.04</v>
      </c>
      <c r="I13" s="81">
        <v>0</v>
      </c>
      <c r="J13" s="82">
        <v>-909362</v>
      </c>
      <c r="K13" s="82">
        <v>94.341775039925679</v>
      </c>
      <c r="L13" s="82">
        <v>-857.90825233856901</v>
      </c>
      <c r="M13" s="81">
        <v>0</v>
      </c>
      <c r="N13" s="81">
        <v>-0.03</v>
      </c>
      <c r="O13" s="81">
        <v>-1.12E-2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</row>
    <row r="14" spans="1:71" s="79" customFormat="1">
      <c r="A14" s="78" t="s">
        <v>763</v>
      </c>
      <c r="B14" s="78" t="s">
        <v>764</v>
      </c>
      <c r="C14" s="78" t="s">
        <v>761</v>
      </c>
      <c r="E14" s="78" t="s">
        <v>762</v>
      </c>
      <c r="F14" s="82">
        <v>9.6199999999999992</v>
      </c>
      <c r="G14" s="78" t="s">
        <v>101</v>
      </c>
      <c r="H14" s="81">
        <v>0.04</v>
      </c>
      <c r="I14" s="81">
        <v>-4.5999999999999999E-3</v>
      </c>
      <c r="J14" s="82">
        <v>1675501.73</v>
      </c>
      <c r="K14" s="82">
        <v>154.51372649732508</v>
      </c>
      <c r="L14" s="82">
        <v>2588.8801605501499</v>
      </c>
      <c r="M14" s="81">
        <v>0</v>
      </c>
      <c r="N14" s="81">
        <v>9.06E-2</v>
      </c>
      <c r="O14" s="81">
        <v>3.39E-2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</row>
    <row r="15" spans="1:71" s="79" customFormat="1">
      <c r="A15" s="78" t="s">
        <v>765</v>
      </c>
      <c r="B15" s="78" t="s">
        <v>766</v>
      </c>
      <c r="C15" s="78" t="s">
        <v>761</v>
      </c>
      <c r="E15" s="78" t="s">
        <v>767</v>
      </c>
      <c r="F15" s="82">
        <v>0.32</v>
      </c>
      <c r="G15" s="78" t="s">
        <v>101</v>
      </c>
      <c r="H15" s="81">
        <v>0.04</v>
      </c>
      <c r="I15" s="81">
        <v>-2.7900000000000001E-2</v>
      </c>
      <c r="J15" s="82">
        <v>3287331.51</v>
      </c>
      <c r="K15" s="82">
        <v>112.66520819286127</v>
      </c>
      <c r="L15" s="82">
        <v>3703.6788897310298</v>
      </c>
      <c r="M15" s="81">
        <v>0</v>
      </c>
      <c r="N15" s="81">
        <v>0.12959999999999999</v>
      </c>
      <c r="O15" s="81">
        <v>4.8399999999999999E-2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</row>
    <row r="16" spans="1:71" s="79" customFormat="1">
      <c r="A16" s="78" t="s">
        <v>768</v>
      </c>
      <c r="B16" s="78" t="s">
        <v>769</v>
      </c>
      <c r="C16" s="78" t="s">
        <v>761</v>
      </c>
      <c r="E16" s="78" t="s">
        <v>767</v>
      </c>
      <c r="F16" s="82">
        <v>1.29</v>
      </c>
      <c r="G16" s="78" t="s">
        <v>101</v>
      </c>
      <c r="H16" s="81">
        <v>0.04</v>
      </c>
      <c r="I16" s="81">
        <v>-1.54E-2</v>
      </c>
      <c r="J16" s="82">
        <v>2153350.64</v>
      </c>
      <c r="K16" s="82">
        <v>116.24799847814334</v>
      </c>
      <c r="L16" s="82">
        <v>2503.22701921629</v>
      </c>
      <c r="M16" s="81">
        <v>0</v>
      </c>
      <c r="N16" s="81">
        <v>8.7599999999999997E-2</v>
      </c>
      <c r="O16" s="81">
        <v>3.27E-2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</row>
    <row r="17" spans="1:38" s="79" customFormat="1">
      <c r="A17" s="78" t="s">
        <v>770</v>
      </c>
      <c r="B17" s="78" t="s">
        <v>771</v>
      </c>
      <c r="C17" s="78" t="s">
        <v>761</v>
      </c>
      <c r="E17" s="78" t="s">
        <v>767</v>
      </c>
      <c r="F17" s="82">
        <v>2.23</v>
      </c>
      <c r="G17" s="78" t="s">
        <v>101</v>
      </c>
      <c r="H17" s="81">
        <v>0.04</v>
      </c>
      <c r="I17" s="81">
        <v>-1.6799999999999999E-2</v>
      </c>
      <c r="J17" s="82">
        <v>1053078.2</v>
      </c>
      <c r="K17" s="82">
        <v>118.72874811782924</v>
      </c>
      <c r="L17" s="82">
        <v>1250.30656356177</v>
      </c>
      <c r="M17" s="81">
        <v>0</v>
      </c>
      <c r="N17" s="81">
        <v>4.3700000000000003E-2</v>
      </c>
      <c r="O17" s="81">
        <v>1.6400000000000001E-2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</row>
    <row r="18" spans="1:38" s="79" customFormat="1">
      <c r="A18" s="78" t="s">
        <v>772</v>
      </c>
      <c r="B18" s="78" t="s">
        <v>773</v>
      </c>
      <c r="C18" s="78" t="s">
        <v>761</v>
      </c>
      <c r="E18" s="78" t="s">
        <v>767</v>
      </c>
      <c r="F18" s="82">
        <v>2.69</v>
      </c>
      <c r="G18" s="78" t="s">
        <v>101</v>
      </c>
      <c r="H18" s="81">
        <v>0.04</v>
      </c>
      <c r="I18" s="81">
        <v>-1.5100000000000001E-2</v>
      </c>
      <c r="J18" s="82">
        <v>826749</v>
      </c>
      <c r="K18" s="82">
        <v>119.49238570095143</v>
      </c>
      <c r="L18" s="82">
        <v>987.90210385875901</v>
      </c>
      <c r="M18" s="81">
        <v>0</v>
      </c>
      <c r="N18" s="81">
        <v>3.4599999999999999E-2</v>
      </c>
      <c r="O18" s="81">
        <v>1.29E-2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</row>
    <row r="19" spans="1:38" s="79" customFormat="1">
      <c r="A19" s="78" t="s">
        <v>774</v>
      </c>
      <c r="B19" s="78" t="s">
        <v>775</v>
      </c>
      <c r="C19" s="78" t="s">
        <v>761</v>
      </c>
      <c r="E19" s="78" t="s">
        <v>767</v>
      </c>
      <c r="F19" s="82">
        <v>4.0199999999999996</v>
      </c>
      <c r="G19" s="78" t="s">
        <v>101</v>
      </c>
      <c r="H19" s="81">
        <v>0.04</v>
      </c>
      <c r="I19" s="81">
        <v>-1.32E-2</v>
      </c>
      <c r="J19" s="82">
        <v>1212912</v>
      </c>
      <c r="K19" s="82">
        <v>124.8967234175208</v>
      </c>
      <c r="L19" s="82">
        <v>1514.8873459379199</v>
      </c>
      <c r="M19" s="81">
        <v>0</v>
      </c>
      <c r="N19" s="81">
        <v>5.2999999999999999E-2</v>
      </c>
      <c r="O19" s="81">
        <v>1.9800000000000002E-2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</row>
    <row r="20" spans="1:38" s="79" customFormat="1">
      <c r="A20" s="78" t="s">
        <v>776</v>
      </c>
      <c r="B20" s="78" t="s">
        <v>777</v>
      </c>
      <c r="C20" s="78" t="s">
        <v>761</v>
      </c>
      <c r="E20" s="78" t="s">
        <v>767</v>
      </c>
      <c r="F20" s="82">
        <v>4.88</v>
      </c>
      <c r="G20" s="78" t="s">
        <v>101</v>
      </c>
      <c r="H20" s="81">
        <v>0.04</v>
      </c>
      <c r="I20" s="81">
        <v>-1.18E-2</v>
      </c>
      <c r="J20" s="82">
        <v>131255</v>
      </c>
      <c r="K20" s="82">
        <v>129.59071873847776</v>
      </c>
      <c r="L20" s="82">
        <v>170.094297880189</v>
      </c>
      <c r="M20" s="81">
        <v>0</v>
      </c>
      <c r="N20" s="81">
        <v>5.8999999999999999E-3</v>
      </c>
      <c r="O20" s="81">
        <v>2.2000000000000001E-3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</row>
    <row r="21" spans="1:38" s="79" customFormat="1">
      <c r="A21" s="78" t="s">
        <v>778</v>
      </c>
      <c r="B21" s="78" t="s">
        <v>779</v>
      </c>
      <c r="C21" s="78" t="s">
        <v>761</v>
      </c>
      <c r="E21" s="78" t="s">
        <v>767</v>
      </c>
      <c r="F21" s="82">
        <v>5.71</v>
      </c>
      <c r="G21" s="78" t="s">
        <v>101</v>
      </c>
      <c r="H21" s="81">
        <v>0.04</v>
      </c>
      <c r="I21" s="81">
        <v>-1.0500000000000001E-2</v>
      </c>
      <c r="J21" s="82">
        <v>970017.61</v>
      </c>
      <c r="K21" s="82">
        <v>134.17528811962703</v>
      </c>
      <c r="L21" s="82">
        <v>1301.5239230286199</v>
      </c>
      <c r="M21" s="81">
        <v>0</v>
      </c>
      <c r="N21" s="81">
        <v>4.5499999999999999E-2</v>
      </c>
      <c r="O21" s="81">
        <v>1.7000000000000001E-2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</row>
    <row r="22" spans="1:38" s="79" customFormat="1">
      <c r="A22" s="78" t="s">
        <v>780</v>
      </c>
      <c r="B22" s="78" t="s">
        <v>781</v>
      </c>
      <c r="C22" s="78" t="s">
        <v>761</v>
      </c>
      <c r="E22" s="78" t="s">
        <v>767</v>
      </c>
      <c r="F22" s="82">
        <v>6.53</v>
      </c>
      <c r="G22" s="78" t="s">
        <v>101</v>
      </c>
      <c r="H22" s="81">
        <v>0.04</v>
      </c>
      <c r="I22" s="81">
        <v>-9.1000000000000004E-3</v>
      </c>
      <c r="J22" s="82">
        <v>1347294.69</v>
      </c>
      <c r="K22" s="82">
        <v>139.20731235802762</v>
      </c>
      <c r="L22" s="82">
        <v>1875.53272749142</v>
      </c>
      <c r="M22" s="81">
        <v>0</v>
      </c>
      <c r="N22" s="81">
        <v>6.5600000000000006E-2</v>
      </c>
      <c r="O22" s="81">
        <v>2.4500000000000001E-2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</row>
    <row r="23" spans="1:38" s="79" customFormat="1">
      <c r="A23" s="78" t="s">
        <v>782</v>
      </c>
      <c r="B23" s="78" t="s">
        <v>783</v>
      </c>
      <c r="C23" s="78" t="s">
        <v>761</v>
      </c>
      <c r="E23" s="78" t="s">
        <v>767</v>
      </c>
      <c r="F23" s="82">
        <v>7.33</v>
      </c>
      <c r="G23" s="78" t="s">
        <v>101</v>
      </c>
      <c r="H23" s="81">
        <v>0.04</v>
      </c>
      <c r="I23" s="81">
        <v>-7.7999999999999996E-3</v>
      </c>
      <c r="J23" s="82">
        <v>6089029.9100000001</v>
      </c>
      <c r="K23" s="82">
        <v>144.02236423358198</v>
      </c>
      <c r="L23" s="82">
        <v>8769.5648352719509</v>
      </c>
      <c r="M23" s="81">
        <v>0</v>
      </c>
      <c r="N23" s="81">
        <v>0.30680000000000002</v>
      </c>
      <c r="O23" s="81">
        <v>0.1147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</row>
    <row r="24" spans="1:38" s="79" customFormat="1">
      <c r="A24" s="78" t="s">
        <v>784</v>
      </c>
      <c r="B24" s="78" t="s">
        <v>785</v>
      </c>
      <c r="C24" s="78" t="s">
        <v>761</v>
      </c>
      <c r="E24" s="78" t="s">
        <v>767</v>
      </c>
      <c r="F24" s="80">
        <v>0</v>
      </c>
      <c r="G24" s="78" t="s">
        <v>101</v>
      </c>
      <c r="H24" s="81">
        <v>0</v>
      </c>
      <c r="I24" s="81">
        <v>0</v>
      </c>
      <c r="J24" s="82">
        <v>-674465.9</v>
      </c>
      <c r="K24" s="82">
        <v>76.677316000000005</v>
      </c>
      <c r="L24" s="82">
        <v>-517.162349455244</v>
      </c>
      <c r="M24" s="81">
        <v>0</v>
      </c>
      <c r="N24" s="81">
        <v>-1.8100000000000002E-2</v>
      </c>
      <c r="O24" s="81">
        <v>-6.7999999999999996E-3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1:38" s="79" customFormat="1">
      <c r="A25" s="78" t="s">
        <v>786</v>
      </c>
      <c r="B25" s="78" t="s">
        <v>787</v>
      </c>
      <c r="C25" s="78" t="s">
        <v>761</v>
      </c>
      <c r="E25" s="78" t="s">
        <v>767</v>
      </c>
      <c r="F25" s="80">
        <v>0</v>
      </c>
      <c r="G25" s="78" t="s">
        <v>101</v>
      </c>
      <c r="H25" s="81">
        <v>0</v>
      </c>
      <c r="I25" s="81">
        <v>0</v>
      </c>
      <c r="J25" s="82">
        <v>-1708542</v>
      </c>
      <c r="K25" s="82">
        <v>69.33</v>
      </c>
      <c r="L25" s="82">
        <v>-1184.5321686</v>
      </c>
      <c r="M25" s="81">
        <v>0</v>
      </c>
      <c r="N25" s="81">
        <v>-4.1399999999999999E-2</v>
      </c>
      <c r="O25" s="81">
        <v>-1.55E-2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8" s="79" customFormat="1">
      <c r="A26" s="78" t="s">
        <v>788</v>
      </c>
      <c r="B26" s="78" t="s">
        <v>789</v>
      </c>
      <c r="C26" s="78" t="s">
        <v>761</v>
      </c>
      <c r="E26" s="78" t="s">
        <v>767</v>
      </c>
      <c r="F26" s="82">
        <v>8.11</v>
      </c>
      <c r="G26" s="78" t="s">
        <v>101</v>
      </c>
      <c r="H26" s="81">
        <v>0.04</v>
      </c>
      <c r="I26" s="81">
        <v>-6.6E-3</v>
      </c>
      <c r="J26" s="82">
        <v>1672399.28</v>
      </c>
      <c r="K26" s="82">
        <v>145.58127518734821</v>
      </c>
      <c r="L26" s="82">
        <v>2434.70019804803</v>
      </c>
      <c r="M26" s="81">
        <v>0</v>
      </c>
      <c r="N26" s="81">
        <v>8.5199999999999998E-2</v>
      </c>
      <c r="O26" s="81">
        <v>3.1800000000000002E-2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8" s="79" customFormat="1">
      <c r="A27" s="78" t="s">
        <v>790</v>
      </c>
      <c r="B27" s="78" t="s">
        <v>791</v>
      </c>
      <c r="C27" s="78" t="s">
        <v>761</v>
      </c>
      <c r="E27" s="78" t="s">
        <v>767</v>
      </c>
      <c r="F27" s="80">
        <v>0</v>
      </c>
      <c r="G27" s="78" t="s">
        <v>101</v>
      </c>
      <c r="H27" s="81">
        <v>0.04</v>
      </c>
      <c r="I27" s="81">
        <v>0</v>
      </c>
      <c r="J27" s="82">
        <v>-632841.56000000006</v>
      </c>
      <c r="K27" s="82">
        <v>77.66370100000006</v>
      </c>
      <c r="L27" s="82">
        <v>-491.48817696213598</v>
      </c>
      <c r="M27" s="81">
        <v>0</v>
      </c>
      <c r="N27" s="81">
        <v>-1.72E-2</v>
      </c>
      <c r="O27" s="81">
        <v>-6.4000000000000003E-3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1:38" s="79" customFormat="1">
      <c r="A28" s="78" t="s">
        <v>792</v>
      </c>
      <c r="B28" s="78" t="s">
        <v>793</v>
      </c>
      <c r="C28" s="78" t="s">
        <v>761</v>
      </c>
      <c r="E28" s="78" t="s">
        <v>767</v>
      </c>
      <c r="F28" s="82">
        <v>8.8699999999999992</v>
      </c>
      <c r="G28" s="78" t="s">
        <v>101</v>
      </c>
      <c r="H28" s="81">
        <v>0.04</v>
      </c>
      <c r="I28" s="81">
        <v>-5.4999999999999997E-3</v>
      </c>
      <c r="J28" s="82">
        <v>2408123</v>
      </c>
      <c r="K28" s="82">
        <v>149.81506046213877</v>
      </c>
      <c r="L28" s="82">
        <v>3607.73092845267</v>
      </c>
      <c r="M28" s="81">
        <v>0</v>
      </c>
      <c r="N28" s="81">
        <v>0.12620000000000001</v>
      </c>
      <c r="O28" s="81">
        <v>4.7199999999999999E-2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1:38" s="79" customFormat="1">
      <c r="A29" s="78" t="s">
        <v>794</v>
      </c>
      <c r="B29" s="78" t="s">
        <v>795</v>
      </c>
      <c r="C29" s="78" t="s">
        <v>761</v>
      </c>
      <c r="E29" s="78" t="s">
        <v>767</v>
      </c>
      <c r="F29" s="80">
        <v>0</v>
      </c>
      <c r="G29" s="78" t="s">
        <v>101</v>
      </c>
      <c r="H29" s="81">
        <v>0</v>
      </c>
      <c r="I29" s="81">
        <v>0</v>
      </c>
      <c r="J29" s="82">
        <v>-1219170</v>
      </c>
      <c r="K29" s="82">
        <v>92.786804529789123</v>
      </c>
      <c r="L29" s="82">
        <v>-1131.2288847858299</v>
      </c>
      <c r="M29" s="81">
        <v>0</v>
      </c>
      <c r="N29" s="81">
        <v>-3.9600000000000003E-2</v>
      </c>
      <c r="O29" s="81">
        <v>-1.4800000000000001E-2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8">
      <c r="A30" t="s">
        <v>796</v>
      </c>
      <c r="B30" t="s">
        <v>797</v>
      </c>
      <c r="C30" t="s">
        <v>761</v>
      </c>
      <c r="E30" t="s">
        <v>767</v>
      </c>
      <c r="F30" s="65">
        <v>0.25</v>
      </c>
      <c r="G30" t="s">
        <v>101</v>
      </c>
      <c r="H30" s="66">
        <v>0.02</v>
      </c>
      <c r="I30" s="66">
        <v>2.01E-2</v>
      </c>
      <c r="J30" s="65">
        <v>2000000</v>
      </c>
      <c r="K30" s="65">
        <v>103.109126944</v>
      </c>
      <c r="L30" s="65">
        <v>2062.1825388799998</v>
      </c>
      <c r="M30" s="66">
        <v>0</v>
      </c>
      <c r="N30" s="66">
        <v>7.2099999999999997E-2</v>
      </c>
      <c r="O30" s="66">
        <v>2.7E-2</v>
      </c>
    </row>
    <row r="31" spans="1:38">
      <c r="A31" s="67" t="s">
        <v>798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38">
      <c r="A32" t="s">
        <v>226</v>
      </c>
      <c r="B32" t="s">
        <v>226</v>
      </c>
      <c r="C32" t="s">
        <v>226</v>
      </c>
      <c r="F32" s="65">
        <v>0</v>
      </c>
      <c r="G32" t="s">
        <v>226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799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226</v>
      </c>
      <c r="B34" t="s">
        <v>226</v>
      </c>
      <c r="C34" t="s">
        <v>226</v>
      </c>
      <c r="F34" s="65">
        <v>0</v>
      </c>
      <c r="G34" t="s">
        <v>226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800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226</v>
      </c>
      <c r="B36" t="s">
        <v>226</v>
      </c>
      <c r="C36" t="s">
        <v>226</v>
      </c>
      <c r="F36" s="65">
        <v>0</v>
      </c>
      <c r="G36" t="s">
        <v>226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388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226</v>
      </c>
      <c r="B38" t="s">
        <v>226</v>
      </c>
      <c r="C38" t="s">
        <v>226</v>
      </c>
      <c r="F38" s="65">
        <v>0</v>
      </c>
      <c r="G38" t="s">
        <v>226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231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237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226</v>
      </c>
      <c r="B41" t="s">
        <v>226</v>
      </c>
      <c r="C41" t="s">
        <v>226</v>
      </c>
      <c r="F41" s="65">
        <v>0</v>
      </c>
      <c r="G41" t="s">
        <v>226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801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226</v>
      </c>
      <c r="B43" t="s">
        <v>226</v>
      </c>
      <c r="C43" t="s">
        <v>226</v>
      </c>
      <c r="F43" s="65">
        <v>0</v>
      </c>
      <c r="G43" t="s">
        <v>226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93" t="s">
        <v>239</v>
      </c>
    </row>
    <row r="45" spans="1:15">
      <c r="A45" s="93" t="s">
        <v>240</v>
      </c>
    </row>
    <row r="46" spans="1:15">
      <c r="A46" s="93" t="s">
        <v>241</v>
      </c>
    </row>
    <row r="47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802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5">
        <v>0</v>
      </c>
      <c r="J13" t="s">
        <v>226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803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5">
        <v>0</v>
      </c>
      <c r="J15" t="s">
        <v>226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5">
        <v>0</v>
      </c>
      <c r="J17" t="s">
        <v>226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388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5">
        <v>0</v>
      </c>
      <c r="J19" t="s">
        <v>226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804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5">
        <v>0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805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233</v>
      </c>
      <c r="C25" s="14"/>
      <c r="D25" s="14"/>
      <c r="E25" s="14"/>
    </row>
    <row r="26" spans="1:18">
      <c r="A26" s="93" t="s">
        <v>239</v>
      </c>
      <c r="C26" s="14"/>
      <c r="D26" s="14"/>
      <c r="E26" s="14"/>
    </row>
    <row r="27" spans="1:18">
      <c r="A27" s="93" t="s">
        <v>240</v>
      </c>
      <c r="C27" s="14"/>
      <c r="D27" s="14"/>
      <c r="E27" s="14"/>
    </row>
    <row r="28" spans="1:18">
      <c r="A28" s="93" t="s">
        <v>241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11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4.1399999999999997</v>
      </c>
      <c r="J10" s="7"/>
      <c r="K10" s="7"/>
      <c r="L10" s="64">
        <v>4.7899999999999998E-2</v>
      </c>
      <c r="M10" s="63">
        <v>472752.12</v>
      </c>
      <c r="N10" s="7"/>
      <c r="O10" s="63">
        <v>491.82428758678998</v>
      </c>
      <c r="P10" s="7"/>
      <c r="Q10" s="64">
        <v>1</v>
      </c>
      <c r="R10" s="64">
        <v>6.4000000000000003E-3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4.1399999999999997</v>
      </c>
      <c r="L11" s="68">
        <v>4.7899999999999998E-2</v>
      </c>
      <c r="M11" s="69">
        <v>472752.12</v>
      </c>
      <c r="O11" s="69">
        <v>491.82428758678998</v>
      </c>
      <c r="Q11" s="68">
        <v>1</v>
      </c>
      <c r="R11" s="68">
        <v>6.4000000000000003E-3</v>
      </c>
    </row>
    <row r="12" spans="1:80">
      <c r="A12" s="67" t="s">
        <v>802</v>
      </c>
      <c r="B12" s="14"/>
      <c r="C12" s="14"/>
      <c r="D12" s="14"/>
      <c r="I12" s="69">
        <v>5.75</v>
      </c>
      <c r="L12" s="68">
        <v>1.2200000000000001E-2</v>
      </c>
      <c r="M12" s="69">
        <v>153000</v>
      </c>
      <c r="O12" s="69">
        <v>158.3091</v>
      </c>
      <c r="Q12" s="68">
        <v>0.32190000000000002</v>
      </c>
      <c r="R12" s="68">
        <v>2.0999999999999999E-3</v>
      </c>
    </row>
    <row r="13" spans="1:80">
      <c r="A13" t="s">
        <v>806</v>
      </c>
      <c r="B13" t="s">
        <v>807</v>
      </c>
      <c r="C13" t="s">
        <v>122</v>
      </c>
      <c r="D13" t="s">
        <v>808</v>
      </c>
      <c r="E13" t="s">
        <v>326</v>
      </c>
      <c r="F13" t="s">
        <v>365</v>
      </c>
      <c r="G13" t="s">
        <v>149</v>
      </c>
      <c r="H13" t="s">
        <v>809</v>
      </c>
      <c r="I13" s="65">
        <v>5.75</v>
      </c>
      <c r="J13" t="s">
        <v>101</v>
      </c>
      <c r="K13" s="66">
        <v>1.7999999999999999E-2</v>
      </c>
      <c r="L13" s="66">
        <v>1.2200000000000001E-2</v>
      </c>
      <c r="M13" s="65">
        <v>153000</v>
      </c>
      <c r="N13" s="65">
        <v>103.47</v>
      </c>
      <c r="O13" s="65">
        <v>158.3091</v>
      </c>
      <c r="P13" s="66">
        <v>1E-4</v>
      </c>
      <c r="Q13" s="66">
        <v>0.32190000000000002</v>
      </c>
      <c r="R13" s="66">
        <v>2.0999999999999999E-3</v>
      </c>
    </row>
    <row r="14" spans="1:80">
      <c r="A14" s="67" t="s">
        <v>803</v>
      </c>
      <c r="B14" s="14"/>
      <c r="C14" s="14"/>
      <c r="D14" s="14"/>
      <c r="I14" s="69">
        <v>3.39</v>
      </c>
      <c r="L14" s="68">
        <v>6.4399999999999999E-2</v>
      </c>
      <c r="M14" s="69">
        <v>318101.67</v>
      </c>
      <c r="O14" s="69">
        <v>328.62172514000002</v>
      </c>
      <c r="Q14" s="68">
        <v>0.66820000000000002</v>
      </c>
      <c r="R14" s="68">
        <v>4.3E-3</v>
      </c>
    </row>
    <row r="15" spans="1:80">
      <c r="A15" t="s">
        <v>810</v>
      </c>
      <c r="B15" t="s">
        <v>811</v>
      </c>
      <c r="C15" t="s">
        <v>122</v>
      </c>
      <c r="D15" t="s">
        <v>812</v>
      </c>
      <c r="E15" t="s">
        <v>537</v>
      </c>
      <c r="F15" t="s">
        <v>275</v>
      </c>
      <c r="G15" t="s">
        <v>208</v>
      </c>
      <c r="H15" t="s">
        <v>813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84670.9</v>
      </c>
      <c r="N15" s="65">
        <v>102.15</v>
      </c>
      <c r="O15" s="65">
        <v>86.491324349999999</v>
      </c>
      <c r="P15" s="66">
        <v>1E-4</v>
      </c>
      <c r="Q15" s="66">
        <v>0.1759</v>
      </c>
      <c r="R15" s="66">
        <v>1.1000000000000001E-3</v>
      </c>
    </row>
    <row r="16" spans="1:80">
      <c r="A16" t="s">
        <v>814</v>
      </c>
      <c r="B16" t="s">
        <v>815</v>
      </c>
      <c r="C16" t="s">
        <v>122</v>
      </c>
      <c r="D16" t="s">
        <v>816</v>
      </c>
      <c r="E16" t="s">
        <v>364</v>
      </c>
      <c r="F16" t="s">
        <v>340</v>
      </c>
      <c r="G16" t="s">
        <v>149</v>
      </c>
      <c r="H16" t="s">
        <v>817</v>
      </c>
      <c r="I16" s="65">
        <v>4.3499999999999996</v>
      </c>
      <c r="J16" t="s">
        <v>101</v>
      </c>
      <c r="K16" s="66">
        <v>4.4699999999999997E-2</v>
      </c>
      <c r="L16" s="66">
        <v>4.1399999999999999E-2</v>
      </c>
      <c r="M16" s="65">
        <v>148430.76999999999</v>
      </c>
      <c r="N16" s="65">
        <v>102.7</v>
      </c>
      <c r="O16" s="65">
        <v>152.43840079</v>
      </c>
      <c r="P16" s="66">
        <v>2.0000000000000001E-4</v>
      </c>
      <c r="Q16" s="66">
        <v>0.30990000000000001</v>
      </c>
      <c r="R16" s="66">
        <v>2E-3</v>
      </c>
    </row>
    <row r="17" spans="1:18">
      <c r="A17" t="s">
        <v>818</v>
      </c>
      <c r="B17" t="s">
        <v>819</v>
      </c>
      <c r="C17" t="s">
        <v>122</v>
      </c>
      <c r="D17" t="s">
        <v>820</v>
      </c>
      <c r="E17" t="s">
        <v>434</v>
      </c>
      <c r="F17" t="s">
        <v>365</v>
      </c>
      <c r="G17" t="s">
        <v>149</v>
      </c>
      <c r="H17" t="s">
        <v>821</v>
      </c>
      <c r="I17" s="65">
        <v>3.67</v>
      </c>
      <c r="J17" t="s">
        <v>101</v>
      </c>
      <c r="K17" s="66">
        <v>4.2999999999999997E-2</v>
      </c>
      <c r="L17" s="66">
        <v>3.1199999999999999E-2</v>
      </c>
      <c r="M17" s="65">
        <v>85000</v>
      </c>
      <c r="N17" s="65">
        <v>105.52</v>
      </c>
      <c r="O17" s="65">
        <v>89.691999999999993</v>
      </c>
      <c r="P17" s="66">
        <v>4.0000000000000002E-4</v>
      </c>
      <c r="Q17" s="66">
        <v>0.18240000000000001</v>
      </c>
      <c r="R17" s="66">
        <v>1.1999999999999999E-3</v>
      </c>
    </row>
    <row r="18" spans="1:18">
      <c r="A18" s="67" t="s">
        <v>244</v>
      </c>
      <c r="B18" s="14"/>
      <c r="C18" s="14"/>
      <c r="D18" s="14"/>
      <c r="I18" s="69">
        <v>2.15</v>
      </c>
      <c r="L18" s="68">
        <v>8.8400000000000006E-2</v>
      </c>
      <c r="M18" s="69">
        <v>1650.45</v>
      </c>
      <c r="O18" s="69">
        <v>4.8934624467900001</v>
      </c>
      <c r="Q18" s="68">
        <v>9.9000000000000008E-3</v>
      </c>
      <c r="R18" s="68">
        <v>1E-4</v>
      </c>
    </row>
    <row r="19" spans="1:18">
      <c r="A19" t="s">
        <v>822</v>
      </c>
      <c r="B19" t="s">
        <v>823</v>
      </c>
      <c r="C19" t="s">
        <v>122</v>
      </c>
      <c r="D19" t="s">
        <v>582</v>
      </c>
      <c r="E19" t="s">
        <v>250</v>
      </c>
      <c r="F19" t="s">
        <v>226</v>
      </c>
      <c r="G19" t="s">
        <v>731</v>
      </c>
      <c r="H19" t="s">
        <v>824</v>
      </c>
      <c r="I19" s="65">
        <v>2.15</v>
      </c>
      <c r="J19" t="s">
        <v>105</v>
      </c>
      <c r="K19" s="66">
        <v>0.03</v>
      </c>
      <c r="L19" s="66">
        <v>8.8400000000000006E-2</v>
      </c>
      <c r="M19" s="65">
        <v>1650.45</v>
      </c>
      <c r="N19" s="65">
        <v>88.93</v>
      </c>
      <c r="O19" s="65">
        <v>4.8934624467900001</v>
      </c>
      <c r="P19" s="66">
        <v>0</v>
      </c>
      <c r="Q19" s="66">
        <v>9.9000000000000008E-3</v>
      </c>
      <c r="R19" s="66">
        <v>1E-4</v>
      </c>
    </row>
    <row r="20" spans="1:18">
      <c r="A20" s="67" t="s">
        <v>388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226</v>
      </c>
      <c r="B21" t="s">
        <v>226</v>
      </c>
      <c r="C21" s="14"/>
      <c r="D21" s="14"/>
      <c r="E21" t="s">
        <v>226</v>
      </c>
      <c r="F21" t="s">
        <v>226</v>
      </c>
      <c r="I21" s="65">
        <v>0</v>
      </c>
      <c r="J21" t="s">
        <v>226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231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245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246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226</v>
      </c>
      <c r="B26" t="s">
        <v>226</v>
      </c>
      <c r="C26" s="14"/>
      <c r="D26" s="14"/>
      <c r="E26" t="s">
        <v>226</v>
      </c>
      <c r="F26" t="s">
        <v>226</v>
      </c>
      <c r="I26" s="65">
        <v>0</v>
      </c>
      <c r="J26" t="s">
        <v>226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3" t="s">
        <v>233</v>
      </c>
      <c r="B27" s="14"/>
      <c r="C27" s="14"/>
      <c r="D27" s="14"/>
    </row>
    <row r="28" spans="1:18">
      <c r="A28" s="93" t="s">
        <v>239</v>
      </c>
      <c r="B28" s="14"/>
      <c r="C28" s="14"/>
      <c r="D28" s="14"/>
    </row>
    <row r="29" spans="1:18">
      <c r="A29" s="93" t="s">
        <v>240</v>
      </c>
      <c r="B29" s="14"/>
      <c r="C29" s="14"/>
      <c r="D29" s="14"/>
    </row>
    <row r="30" spans="1:18">
      <c r="A30" s="93" t="s">
        <v>241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30959.72</v>
      </c>
      <c r="H10" s="7"/>
      <c r="I10" s="63">
        <v>5116.2382992805096</v>
      </c>
      <c r="J10" s="7"/>
      <c r="K10" s="64">
        <v>1</v>
      </c>
      <c r="L10" s="64">
        <v>6.6900000000000001E-2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6815.89</v>
      </c>
      <c r="I11" s="69">
        <v>5038.8221308767097</v>
      </c>
      <c r="K11" s="68">
        <v>0.9849</v>
      </c>
      <c r="L11" s="68">
        <v>6.59E-2</v>
      </c>
    </row>
    <row r="12" spans="1:97">
      <c r="A12" t="s">
        <v>825</v>
      </c>
      <c r="B12" t="s">
        <v>552</v>
      </c>
      <c r="C12" t="s">
        <v>122</v>
      </c>
      <c r="D12" t="s">
        <v>553</v>
      </c>
      <c r="E12" t="s">
        <v>554</v>
      </c>
      <c r="F12" t="s">
        <v>101</v>
      </c>
      <c r="G12" s="65">
        <v>1329</v>
      </c>
      <c r="H12" s="65">
        <v>100</v>
      </c>
      <c r="I12" s="65">
        <v>1.329</v>
      </c>
      <c r="J12" s="66">
        <v>2E-3</v>
      </c>
      <c r="K12" s="66">
        <v>2.9999999999999997E-4</v>
      </c>
      <c r="L12" s="66">
        <v>0</v>
      </c>
    </row>
    <row r="13" spans="1:97">
      <c r="A13" t="s">
        <v>826</v>
      </c>
      <c r="B13" t="s">
        <v>827</v>
      </c>
      <c r="C13" t="s">
        <v>122</v>
      </c>
      <c r="D13" t="s">
        <v>828</v>
      </c>
      <c r="E13" t="s">
        <v>491</v>
      </c>
      <c r="F13" t="s">
        <v>101</v>
      </c>
      <c r="G13" s="65">
        <v>3</v>
      </c>
      <c r="H13" s="65">
        <v>38338500</v>
      </c>
      <c r="I13" s="65">
        <v>1150.155</v>
      </c>
      <c r="J13" s="66">
        <v>2.8448275862068967E-3</v>
      </c>
      <c r="K13" s="66">
        <v>0.2248</v>
      </c>
      <c r="L13" s="66">
        <v>1.4999999999999999E-2</v>
      </c>
    </row>
    <row r="14" spans="1:97">
      <c r="A14" t="s">
        <v>829</v>
      </c>
      <c r="B14" t="s">
        <v>830</v>
      </c>
      <c r="C14" t="s">
        <v>122</v>
      </c>
      <c r="D14" t="s">
        <v>831</v>
      </c>
      <c r="E14" t="s">
        <v>250</v>
      </c>
      <c r="F14" t="s">
        <v>105</v>
      </c>
      <c r="G14" s="65">
        <v>5483.89</v>
      </c>
      <c r="H14" s="65">
        <v>21261.700100000005</v>
      </c>
      <c r="I14" s="65">
        <v>3887.3381308767098</v>
      </c>
      <c r="J14" s="66">
        <v>9.7879738236687232E-4</v>
      </c>
      <c r="K14" s="66">
        <v>0.75980000000000003</v>
      </c>
      <c r="L14" s="66">
        <v>5.0799999999999998E-2</v>
      </c>
    </row>
    <row r="15" spans="1:97">
      <c r="A15" s="67" t="s">
        <v>231</v>
      </c>
      <c r="B15" s="14"/>
      <c r="C15" s="14"/>
      <c r="D15" s="14"/>
      <c r="G15" s="69">
        <v>24143.83</v>
      </c>
      <c r="I15" s="69">
        <v>77.416168403799503</v>
      </c>
      <c r="K15" s="68">
        <v>1.5100000000000001E-2</v>
      </c>
      <c r="L15" s="68">
        <v>1E-3</v>
      </c>
    </row>
    <row r="16" spans="1:97">
      <c r="A16" s="67" t="s">
        <v>245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246</v>
      </c>
      <c r="B18" s="14"/>
      <c r="C18" s="14"/>
      <c r="D18" s="14"/>
      <c r="G18" s="69">
        <v>24143.83</v>
      </c>
      <c r="I18" s="69">
        <v>77.416168403799503</v>
      </c>
      <c r="K18" s="68">
        <v>1.5100000000000001E-2</v>
      </c>
      <c r="L18" s="68">
        <v>1E-3</v>
      </c>
    </row>
    <row r="19" spans="1:12">
      <c r="A19" t="s">
        <v>832</v>
      </c>
      <c r="B19" t="s">
        <v>833</v>
      </c>
      <c r="C19" t="s">
        <v>122</v>
      </c>
      <c r="D19" t="s">
        <v>828</v>
      </c>
      <c r="E19" t="s">
        <v>610</v>
      </c>
      <c r="F19" t="s">
        <v>109</v>
      </c>
      <c r="G19" s="65">
        <v>24143.83</v>
      </c>
      <c r="H19" s="65">
        <v>81.95</v>
      </c>
      <c r="I19" s="65">
        <v>77.416168403799503</v>
      </c>
      <c r="J19" s="66">
        <v>1.8E-3</v>
      </c>
      <c r="K19" s="66">
        <v>1.5100000000000001E-2</v>
      </c>
      <c r="L19" s="66">
        <v>1E-3</v>
      </c>
    </row>
    <row r="20" spans="1:12">
      <c r="A20" s="93" t="s">
        <v>233</v>
      </c>
      <c r="B20" s="14"/>
      <c r="C20" s="14"/>
      <c r="D20" s="14"/>
    </row>
    <row r="21" spans="1:12">
      <c r="A21" s="93" t="s">
        <v>239</v>
      </c>
      <c r="B21" s="14"/>
      <c r="C21" s="14"/>
      <c r="D21" s="14"/>
    </row>
    <row r="22" spans="1:12">
      <c r="A22" s="93" t="s">
        <v>240</v>
      </c>
      <c r="B22" s="14"/>
      <c r="C22" s="14"/>
      <c r="D22" s="14"/>
    </row>
    <row r="23" spans="1:12">
      <c r="A23" s="93" t="s">
        <v>241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6.28515625" style="16" hidden="1"/>
    <col min="14" max="14" width="8" style="16" hidden="1"/>
    <col min="15" max="15" width="8.7109375" style="16" hidden="1"/>
    <col min="16" max="16" width="10" style="16" hidden="1"/>
    <col min="17" max="17" width="9.5703125" style="14" hidden="1"/>
    <col min="18" max="18" width="6.140625" style="14" hidden="1"/>
    <col min="19" max="20" width="5.7109375" style="14" hidden="1"/>
    <col min="21" max="21" width="6.85546875" style="14" hidden="1"/>
    <col min="22" max="22" width="6.42578125" style="14" hidden="1"/>
    <col min="23" max="23" width="6.7109375" style="14" hidden="1"/>
    <col min="24" max="24" width="7.28515625" style="14" hidden="1"/>
    <col min="25" max="36" width="5.7109375" style="14" hidden="1"/>
    <col min="37" max="37" width="9.140625" style="14" hidden="1"/>
    <col min="38" max="50" width="0" style="14" hidden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  <c r="B2" t="s">
        <v>197</v>
      </c>
    </row>
    <row r="3" spans="1:49">
      <c r="A3" s="2" t="s">
        <v>2</v>
      </c>
      <c r="B3" t="s">
        <v>198</v>
      </c>
    </row>
    <row r="4" spans="1:49">
      <c r="A4" s="2" t="s">
        <v>3</v>
      </c>
      <c r="B4" t="s">
        <v>199</v>
      </c>
    </row>
    <row r="5" spans="1:49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9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9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66"/>
      <c r="M9" s="16"/>
      <c r="N9" s="16"/>
      <c r="O9" s="16"/>
      <c r="AW9" s="14"/>
    </row>
    <row r="10" spans="1:49" s="20" customFormat="1" ht="18" customHeight="1">
      <c r="A10" s="21" t="s">
        <v>139</v>
      </c>
      <c r="B10" s="7"/>
      <c r="C10" s="7"/>
      <c r="D10" s="7"/>
      <c r="E10" s="63">
        <v>3312418.46</v>
      </c>
      <c r="F10" s="7"/>
      <c r="G10" s="63">
        <v>7163.0627791125016</v>
      </c>
      <c r="H10" s="7"/>
      <c r="I10" s="64">
        <v>1</v>
      </c>
      <c r="J10" s="64">
        <v>9.3700000000000006E-2</v>
      </c>
      <c r="K10" s="16"/>
      <c r="L10" s="16"/>
      <c r="M10" s="16"/>
      <c r="N10" s="16"/>
      <c r="O10" s="16"/>
      <c r="AW10" s="14"/>
    </row>
    <row r="11" spans="1:49">
      <c r="A11" s="67" t="s">
        <v>202</v>
      </c>
      <c r="B11" s="77"/>
      <c r="E11" s="69">
        <v>2414059.2400000002</v>
      </c>
      <c r="G11" s="69">
        <v>3401.2710202467551</v>
      </c>
      <c r="I11" s="68">
        <v>0.4748</v>
      </c>
      <c r="J11" s="68">
        <v>4.4499999999999998E-2</v>
      </c>
    </row>
    <row r="12" spans="1:49">
      <c r="A12" s="67" t="s">
        <v>834</v>
      </c>
      <c r="B12" s="77"/>
      <c r="E12" s="69">
        <v>0</v>
      </c>
      <c r="G12" s="69">
        <v>0</v>
      </c>
      <c r="I12" s="68">
        <v>0</v>
      </c>
      <c r="J12" s="68">
        <v>0</v>
      </c>
    </row>
    <row r="13" spans="1:49">
      <c r="A13" t="s">
        <v>226</v>
      </c>
      <c r="B13" s="77"/>
      <c r="C13" t="s">
        <v>226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9">
      <c r="A14" s="67" t="s">
        <v>835</v>
      </c>
      <c r="B14" s="77"/>
      <c r="E14" s="69">
        <v>600229.9</v>
      </c>
      <c r="G14" s="69">
        <v>820.44753121961503</v>
      </c>
      <c r="I14" s="68">
        <v>0.1145</v>
      </c>
      <c r="J14" s="68">
        <v>1.0699999999999999E-2</v>
      </c>
    </row>
    <row r="15" spans="1:49">
      <c r="A15" t="s">
        <v>836</v>
      </c>
      <c r="B15" s="77">
        <v>74176</v>
      </c>
      <c r="C15" t="s">
        <v>101</v>
      </c>
      <c r="D15" t="s">
        <v>837</v>
      </c>
      <c r="E15" s="65">
        <v>250312.4</v>
      </c>
      <c r="F15" s="65">
        <v>137.01330999999999</v>
      </c>
      <c r="G15" s="65">
        <v>342.96130458044001</v>
      </c>
      <c r="H15" s="66">
        <v>3.2933301405971868E-4</v>
      </c>
      <c r="I15" s="66">
        <v>4.7899999999999998E-2</v>
      </c>
      <c r="J15" s="66">
        <v>4.4999999999999997E-3</v>
      </c>
    </row>
    <row r="16" spans="1:49">
      <c r="A16" t="s">
        <v>838</v>
      </c>
      <c r="B16" s="77">
        <v>74177</v>
      </c>
      <c r="C16" t="s">
        <v>101</v>
      </c>
      <c r="D16" t="s">
        <v>397</v>
      </c>
      <c r="E16" s="65">
        <v>349917.5</v>
      </c>
      <c r="F16" s="65">
        <v>136.45680100000001</v>
      </c>
      <c r="G16" s="65">
        <v>477.48622663917502</v>
      </c>
      <c r="H16" s="66">
        <v>1.216249301360723E-3</v>
      </c>
      <c r="I16" s="66">
        <v>6.6699999999999995E-2</v>
      </c>
      <c r="J16" s="66">
        <v>6.1999999999999998E-3</v>
      </c>
    </row>
    <row r="17" spans="1:10">
      <c r="A17" s="67" t="s">
        <v>839</v>
      </c>
      <c r="B17" s="77"/>
      <c r="E17" s="69">
        <v>658220.31000000006</v>
      </c>
      <c r="G17" s="69">
        <v>645.50760998897499</v>
      </c>
      <c r="H17" s="66"/>
      <c r="I17" s="68">
        <v>9.01E-2</v>
      </c>
      <c r="J17" s="68">
        <v>8.3999999999999995E-3</v>
      </c>
    </row>
    <row r="18" spans="1:10">
      <c r="A18" t="s">
        <v>840</v>
      </c>
      <c r="B18" s="77">
        <v>74186</v>
      </c>
      <c r="C18" t="s">
        <v>101</v>
      </c>
      <c r="D18" t="s">
        <v>841</v>
      </c>
      <c r="E18" s="65">
        <v>658220.31000000006</v>
      </c>
      <c r="F18" s="65">
        <v>98.068625380000043</v>
      </c>
      <c r="G18" s="65">
        <v>645.50760998897499</v>
      </c>
      <c r="H18" s="66">
        <v>1.3624805263217682E-3</v>
      </c>
      <c r="I18" s="66">
        <v>9.01E-2</v>
      </c>
      <c r="J18" s="66">
        <v>8.3999999999999995E-3</v>
      </c>
    </row>
    <row r="19" spans="1:10">
      <c r="A19" s="67" t="s">
        <v>842</v>
      </c>
      <c r="B19" s="77"/>
      <c r="E19" s="69">
        <v>1155609.03</v>
      </c>
      <c r="G19" s="69">
        <v>1935.3158790381649</v>
      </c>
      <c r="H19" s="66"/>
      <c r="I19" s="68">
        <v>0.2702</v>
      </c>
      <c r="J19" s="68">
        <v>2.53E-2</v>
      </c>
    </row>
    <row r="20" spans="1:10">
      <c r="A20" t="s">
        <v>843</v>
      </c>
      <c r="B20" s="77">
        <v>74173</v>
      </c>
      <c r="C20" t="s">
        <v>105</v>
      </c>
      <c r="D20" t="s">
        <v>844</v>
      </c>
      <c r="E20" s="65">
        <v>65647.38</v>
      </c>
      <c r="F20" s="65">
        <v>75.333373999999822</v>
      </c>
      <c r="G20" s="65">
        <v>164.88092391286801</v>
      </c>
      <c r="H20" s="66">
        <v>1.8434845792042246E-3</v>
      </c>
      <c r="I20" s="66">
        <v>2.3E-2</v>
      </c>
      <c r="J20" s="66">
        <v>2.2000000000000001E-3</v>
      </c>
    </row>
    <row r="21" spans="1:10">
      <c r="A21" t="s">
        <v>845</v>
      </c>
      <c r="B21" s="77">
        <v>74173</v>
      </c>
      <c r="C21" t="s">
        <v>105</v>
      </c>
      <c r="D21" t="s">
        <v>846</v>
      </c>
      <c r="E21" s="65">
        <v>64351.65</v>
      </c>
      <c r="F21" s="65">
        <v>194.49465899999987</v>
      </c>
      <c r="G21" s="65">
        <v>417.285181109397</v>
      </c>
      <c r="H21" s="66">
        <v>1.8434845792042246E-3</v>
      </c>
      <c r="I21" s="66">
        <v>5.8299999999999998E-2</v>
      </c>
      <c r="J21" s="66">
        <v>5.4999999999999997E-3</v>
      </c>
    </row>
    <row r="22" spans="1:10">
      <c r="A22" t="s">
        <v>847</v>
      </c>
      <c r="B22" s="77">
        <v>74185</v>
      </c>
      <c r="C22" t="s">
        <v>101</v>
      </c>
      <c r="D22" t="s">
        <v>848</v>
      </c>
      <c r="E22" s="65">
        <v>750680</v>
      </c>
      <c r="F22" s="65">
        <v>119.441024</v>
      </c>
      <c r="G22" s="65">
        <v>896.61987896319999</v>
      </c>
      <c r="H22" s="66">
        <v>2.155809235754402E-3</v>
      </c>
      <c r="I22" s="66">
        <v>0.12520000000000001</v>
      </c>
      <c r="J22" s="66">
        <v>1.17E-2</v>
      </c>
    </row>
    <row r="23" spans="1:10">
      <c r="A23" t="s">
        <v>849</v>
      </c>
      <c r="B23" s="77">
        <v>74202</v>
      </c>
      <c r="C23" t="s">
        <v>101</v>
      </c>
      <c r="D23" t="s">
        <v>850</v>
      </c>
      <c r="E23" s="65">
        <v>274930</v>
      </c>
      <c r="F23" s="65">
        <v>166.05313899999999</v>
      </c>
      <c r="G23" s="65">
        <v>456.5298950527</v>
      </c>
      <c r="H23" s="66">
        <v>1.6180633618381175E-3</v>
      </c>
      <c r="I23" s="66">
        <v>6.3700000000000007E-2</v>
      </c>
      <c r="J23" s="66">
        <v>6.0000000000000001E-3</v>
      </c>
    </row>
    <row r="24" spans="1:10">
      <c r="A24" s="67" t="s">
        <v>231</v>
      </c>
      <c r="B24" s="77"/>
      <c r="E24" s="69">
        <v>898359.22</v>
      </c>
      <c r="G24" s="69">
        <v>3761.7917588657469</v>
      </c>
      <c r="H24" s="66"/>
      <c r="I24" s="68">
        <v>0.5252</v>
      </c>
      <c r="J24" s="68">
        <v>4.9200000000000001E-2</v>
      </c>
    </row>
    <row r="25" spans="1:10">
      <c r="A25" s="67" t="s">
        <v>851</v>
      </c>
      <c r="B25" s="77"/>
      <c r="E25" s="69">
        <v>0</v>
      </c>
      <c r="G25" s="69">
        <v>0</v>
      </c>
      <c r="H25" s="66"/>
      <c r="I25" s="68">
        <v>0</v>
      </c>
      <c r="J25" s="68">
        <v>0</v>
      </c>
    </row>
    <row r="26" spans="1:10">
      <c r="A26" t="s">
        <v>226</v>
      </c>
      <c r="B26" s="77"/>
      <c r="C26" t="s">
        <v>226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852</v>
      </c>
      <c r="B27" s="77"/>
      <c r="E27" s="69">
        <v>111974.23</v>
      </c>
      <c r="G27" s="69">
        <v>1059.9289845710889</v>
      </c>
      <c r="H27" s="66"/>
      <c r="I27" s="68">
        <v>0.14799999999999999</v>
      </c>
      <c r="J27" s="68">
        <v>1.3899999999999999E-2</v>
      </c>
    </row>
    <row r="28" spans="1:10">
      <c r="A28" t="s">
        <v>853</v>
      </c>
      <c r="B28" s="77">
        <v>74188</v>
      </c>
      <c r="C28" t="s">
        <v>105</v>
      </c>
      <c r="D28" t="s">
        <v>854</v>
      </c>
      <c r="E28" s="65">
        <v>10500.23</v>
      </c>
      <c r="F28" s="65">
        <v>1388.2357900000004</v>
      </c>
      <c r="G28" s="65">
        <v>485.99034827498502</v>
      </c>
      <c r="H28" s="66">
        <v>2.8578078804288173E-4</v>
      </c>
      <c r="I28" s="66">
        <v>6.7799999999999999E-2</v>
      </c>
      <c r="J28" s="66">
        <v>6.4000000000000003E-3</v>
      </c>
    </row>
    <row r="29" spans="1:10">
      <c r="A29" t="s">
        <v>855</v>
      </c>
      <c r="B29" s="77">
        <v>74189</v>
      </c>
      <c r="C29" t="s">
        <v>105</v>
      </c>
      <c r="D29" t="s">
        <v>856</v>
      </c>
      <c r="E29" s="65">
        <v>101474</v>
      </c>
      <c r="F29" s="65">
        <v>169.64657099999988</v>
      </c>
      <c r="G29" s="65">
        <v>573.93863629610405</v>
      </c>
      <c r="H29" s="66">
        <v>1.0545330875946762E-3</v>
      </c>
      <c r="I29" s="66">
        <v>8.0100000000000005E-2</v>
      </c>
      <c r="J29" s="66">
        <v>7.4999999999999997E-3</v>
      </c>
    </row>
    <row r="30" spans="1:10">
      <c r="A30" s="67" t="s">
        <v>857</v>
      </c>
      <c r="B30" s="77"/>
      <c r="E30" s="69">
        <v>565193.88</v>
      </c>
      <c r="G30" s="69">
        <v>1735.154728728839</v>
      </c>
      <c r="H30" s="66"/>
      <c r="I30" s="68">
        <v>0.2422</v>
      </c>
      <c r="J30" s="68">
        <v>2.2700000000000001E-2</v>
      </c>
    </row>
    <row r="31" spans="1:10">
      <c r="A31" t="s">
        <v>858</v>
      </c>
      <c r="B31" s="77">
        <v>74178</v>
      </c>
      <c r="C31" t="s">
        <v>105</v>
      </c>
      <c r="D31" t="s">
        <v>859</v>
      </c>
      <c r="E31" s="65">
        <v>188393.63</v>
      </c>
      <c r="F31" s="65">
        <v>110.60441500000003</v>
      </c>
      <c r="G31" s="65">
        <v>694.71115564412105</v>
      </c>
      <c r="H31" s="66">
        <v>4.1135025609274054E-4</v>
      </c>
      <c r="I31" s="66">
        <v>9.7000000000000003E-2</v>
      </c>
      <c r="J31" s="66">
        <v>9.1000000000000004E-3</v>
      </c>
    </row>
    <row r="32" spans="1:10">
      <c r="A32" t="s">
        <v>860</v>
      </c>
      <c r="B32" s="77">
        <v>74208</v>
      </c>
      <c r="C32" t="s">
        <v>105</v>
      </c>
      <c r="D32" t="s">
        <v>861</v>
      </c>
      <c r="E32" s="65">
        <v>23635.79</v>
      </c>
      <c r="F32" s="65">
        <v>99.692020000000042</v>
      </c>
      <c r="G32" s="65">
        <v>78.559030310856002</v>
      </c>
      <c r="H32" s="66">
        <v>8.2940161525022756E-5</v>
      </c>
      <c r="I32" s="66">
        <v>1.0999999999999999E-2</v>
      </c>
      <c r="J32" s="66">
        <v>1E-3</v>
      </c>
    </row>
    <row r="33" spans="1:10">
      <c r="A33" t="s">
        <v>862</v>
      </c>
      <c r="B33" s="77">
        <v>74172</v>
      </c>
      <c r="C33" t="s">
        <v>105</v>
      </c>
      <c r="D33" t="s">
        <v>863</v>
      </c>
      <c r="E33" s="65">
        <v>199298.46</v>
      </c>
      <c r="F33" s="65">
        <v>85.684390999999962</v>
      </c>
      <c r="G33" s="65">
        <v>569.33941752574401</v>
      </c>
      <c r="H33" s="66">
        <v>8.2562472876695873E-4</v>
      </c>
      <c r="I33" s="66">
        <v>7.9500000000000001E-2</v>
      </c>
      <c r="J33" s="66">
        <v>7.4000000000000003E-3</v>
      </c>
    </row>
    <row r="34" spans="1:10">
      <c r="A34" t="s">
        <v>864</v>
      </c>
      <c r="B34" s="77">
        <v>74181</v>
      </c>
      <c r="C34" t="s">
        <v>105</v>
      </c>
      <c r="D34" t="s">
        <v>865</v>
      </c>
      <c r="E34" s="65">
        <v>153866</v>
      </c>
      <c r="F34" s="65">
        <v>76.521122000000062</v>
      </c>
      <c r="G34" s="65">
        <v>392.54512524811798</v>
      </c>
      <c r="H34" s="66">
        <v>3.4021482222220839E-3</v>
      </c>
      <c r="I34" s="66">
        <v>5.4800000000000001E-2</v>
      </c>
      <c r="J34" s="66">
        <v>5.1000000000000004E-3</v>
      </c>
    </row>
    <row r="35" spans="1:10">
      <c r="A35" s="67" t="s">
        <v>866</v>
      </c>
      <c r="B35" s="77"/>
      <c r="E35" s="69">
        <v>221191.11</v>
      </c>
      <c r="G35" s="69">
        <v>966.70804556581879</v>
      </c>
      <c r="H35" s="66"/>
      <c r="I35" s="68">
        <v>0.13500000000000001</v>
      </c>
      <c r="J35" s="68">
        <v>1.26E-2</v>
      </c>
    </row>
    <row r="36" spans="1:10">
      <c r="A36" t="s">
        <v>867</v>
      </c>
      <c r="B36" s="77">
        <v>74180</v>
      </c>
      <c r="C36" t="s">
        <v>105</v>
      </c>
      <c r="D36" t="s">
        <v>868</v>
      </c>
      <c r="E36" s="65">
        <v>54964.84</v>
      </c>
      <c r="F36" s="65">
        <v>234.17924500000001</v>
      </c>
      <c r="G36" s="65">
        <v>429.13996858974502</v>
      </c>
      <c r="H36" s="66">
        <v>1.3695648035443779E-3</v>
      </c>
      <c r="I36" s="66">
        <v>5.9900000000000002E-2</v>
      </c>
      <c r="J36" s="66">
        <v>5.5999999999999999E-3</v>
      </c>
    </row>
    <row r="37" spans="1:10">
      <c r="A37" t="s">
        <v>869</v>
      </c>
      <c r="B37" s="77">
        <v>74187</v>
      </c>
      <c r="C37" t="s">
        <v>105</v>
      </c>
      <c r="D37" t="s">
        <v>870</v>
      </c>
      <c r="E37" s="65">
        <v>32100.84</v>
      </c>
      <c r="F37" s="65">
        <v>93.049423000000033</v>
      </c>
      <c r="G37" s="65">
        <v>99.585401091442804</v>
      </c>
      <c r="H37" s="66">
        <v>5.6778425661527503E-4</v>
      </c>
      <c r="I37" s="66">
        <v>1.3899999999999999E-2</v>
      </c>
      <c r="J37" s="66">
        <v>1.2999999999999999E-3</v>
      </c>
    </row>
    <row r="38" spans="1:10">
      <c r="A38" t="s">
        <v>871</v>
      </c>
      <c r="B38" s="77">
        <v>74190</v>
      </c>
      <c r="C38" t="s">
        <v>105</v>
      </c>
      <c r="D38" t="s">
        <v>872</v>
      </c>
      <c r="E38" s="65">
        <v>85475.94</v>
      </c>
      <c r="F38" s="65">
        <v>98.560506000000061</v>
      </c>
      <c r="G38" s="65">
        <v>280.87456025350298</v>
      </c>
      <c r="H38" s="66">
        <v>3.745488500709852E-3</v>
      </c>
      <c r="I38" s="66">
        <v>3.9199999999999999E-2</v>
      </c>
      <c r="J38" s="66">
        <v>3.7000000000000002E-3</v>
      </c>
    </row>
    <row r="39" spans="1:10">
      <c r="A39" t="s">
        <v>873</v>
      </c>
      <c r="B39" s="77">
        <v>74197</v>
      </c>
      <c r="C39" t="s">
        <v>105</v>
      </c>
      <c r="D39" t="s">
        <v>841</v>
      </c>
      <c r="E39" s="65">
        <v>48649.49</v>
      </c>
      <c r="F39" s="65">
        <v>96.862289999999874</v>
      </c>
      <c r="G39" s="65">
        <v>157.10811563112799</v>
      </c>
      <c r="H39" s="66">
        <v>2.6408637256746699E-3</v>
      </c>
      <c r="I39" s="66">
        <v>2.1899999999999999E-2</v>
      </c>
      <c r="J39" s="66">
        <v>2.0999999999999999E-3</v>
      </c>
    </row>
    <row r="40" spans="1:10">
      <c r="A40" s="93" t="s">
        <v>233</v>
      </c>
      <c r="B40" s="14"/>
    </row>
    <row r="41" spans="1:10">
      <c r="A41" s="93" t="s">
        <v>239</v>
      </c>
      <c r="B41" s="14"/>
    </row>
    <row r="42" spans="1:10">
      <c r="A42" s="93" t="s">
        <v>240</v>
      </c>
      <c r="B42" s="14"/>
    </row>
    <row r="43" spans="1:10">
      <c r="A43" s="93" t="s">
        <v>241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874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226</v>
      </c>
      <c r="B12" t="s">
        <v>226</v>
      </c>
      <c r="C12" t="s">
        <v>226</v>
      </c>
      <c r="D12" t="s">
        <v>226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741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226</v>
      </c>
      <c r="B14" t="s">
        <v>226</v>
      </c>
      <c r="C14" t="s">
        <v>226</v>
      </c>
      <c r="D14" t="s">
        <v>226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3" t="s">
        <v>233</v>
      </c>
      <c r="B15" s="14"/>
      <c r="C15" s="14"/>
    </row>
    <row r="16" spans="1:58">
      <c r="A16" s="93" t="s">
        <v>239</v>
      </c>
      <c r="B16" s="14"/>
      <c r="C16" s="14"/>
    </row>
    <row r="17" spans="1:3">
      <c r="A17" s="93" t="s">
        <v>240</v>
      </c>
      <c r="B17" s="14"/>
      <c r="C17" s="14"/>
    </row>
    <row r="18" spans="1:3">
      <c r="A18" s="93" t="s">
        <v>241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742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743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226</v>
      </c>
      <c r="B15" t="s">
        <v>226</v>
      </c>
      <c r="C15" t="s">
        <v>226</v>
      </c>
      <c r="D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875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t="s">
        <v>226</v>
      </c>
      <c r="D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744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t="s">
        <v>226</v>
      </c>
      <c r="D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388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226</v>
      </c>
      <c r="B21" t="s">
        <v>226</v>
      </c>
      <c r="C21" t="s">
        <v>226</v>
      </c>
      <c r="D21" t="s">
        <v>226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742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t="s">
        <v>226</v>
      </c>
      <c r="D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745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t="s">
        <v>226</v>
      </c>
      <c r="D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744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t="s">
        <v>226</v>
      </c>
      <c r="D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746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t="s">
        <v>226</v>
      </c>
      <c r="D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388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226</v>
      </c>
      <c r="B32" t="s">
        <v>226</v>
      </c>
      <c r="C32" t="s">
        <v>226</v>
      </c>
      <c r="D32" t="s">
        <v>226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233</v>
      </c>
      <c r="B33" s="14"/>
      <c r="C33" s="14"/>
    </row>
    <row r="34" spans="1:3">
      <c r="A34" s="93" t="s">
        <v>239</v>
      </c>
      <c r="B34" s="14"/>
      <c r="C34" s="14"/>
    </row>
    <row r="35" spans="1:3">
      <c r="A35" s="93" t="s">
        <v>240</v>
      </c>
      <c r="B35" s="14"/>
      <c r="C35" s="14"/>
    </row>
    <row r="36" spans="1:3">
      <c r="A36" s="93" t="s">
        <v>241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-2113000</v>
      </c>
      <c r="G10" s="7"/>
      <c r="H10" s="63">
        <v>-12.997887088181299</v>
      </c>
      <c r="I10" s="64">
        <v>1</v>
      </c>
      <c r="J10" s="64">
        <v>-2.0000000000000001E-4</v>
      </c>
      <c r="AV10" s="14"/>
    </row>
    <row r="11" spans="1:48">
      <c r="A11" s="67" t="s">
        <v>202</v>
      </c>
      <c r="B11" s="14"/>
      <c r="C11" s="14"/>
      <c r="F11" s="69">
        <v>-2113000</v>
      </c>
      <c r="H11" s="69">
        <v>-12.997887088181299</v>
      </c>
      <c r="I11" s="68">
        <v>1</v>
      </c>
      <c r="J11" s="68">
        <v>-2.0000000000000001E-4</v>
      </c>
    </row>
    <row r="12" spans="1:48">
      <c r="A12" s="67" t="s">
        <v>742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743</v>
      </c>
      <c r="B14" s="14"/>
      <c r="C14" s="14"/>
      <c r="F14" s="69">
        <v>-2113000</v>
      </c>
      <c r="H14" s="69">
        <v>-12.997887088181299</v>
      </c>
      <c r="I14" s="68">
        <v>1</v>
      </c>
      <c r="J14" s="68">
        <v>-2.0000000000000001E-4</v>
      </c>
    </row>
    <row r="15" spans="1:48">
      <c r="A15" t="s">
        <v>876</v>
      </c>
      <c r="B15" t="s">
        <v>877</v>
      </c>
      <c r="C15" t="s">
        <v>122</v>
      </c>
      <c r="D15" t="s">
        <v>109</v>
      </c>
      <c r="E15" t="s">
        <v>878</v>
      </c>
      <c r="F15" s="65">
        <v>-445000</v>
      </c>
      <c r="G15" s="65">
        <v>-3.488235210891955</v>
      </c>
      <c r="H15" s="65">
        <v>15.5226466884692</v>
      </c>
      <c r="I15" s="66">
        <v>-1.1941999999999999</v>
      </c>
      <c r="J15" s="66">
        <v>2.0000000000000001E-4</v>
      </c>
    </row>
    <row r="16" spans="1:48">
      <c r="A16" t="s">
        <v>879</v>
      </c>
      <c r="B16" t="s">
        <v>880</v>
      </c>
      <c r="C16" t="s">
        <v>122</v>
      </c>
      <c r="D16" t="s">
        <v>105</v>
      </c>
      <c r="E16" t="s">
        <v>878</v>
      </c>
      <c r="F16" s="65">
        <v>-1668000</v>
      </c>
      <c r="G16" s="65">
        <v>1.7098641352907973</v>
      </c>
      <c r="H16" s="65">
        <v>-28.520533776650499</v>
      </c>
      <c r="I16" s="66">
        <v>2.1941999999999999</v>
      </c>
      <c r="J16" s="66">
        <v>-4.0000000000000002E-4</v>
      </c>
    </row>
    <row r="17" spans="1:10">
      <c r="A17" s="67" t="s">
        <v>875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226</v>
      </c>
      <c r="B18" t="s">
        <v>226</v>
      </c>
      <c r="C18" t="s">
        <v>226</v>
      </c>
      <c r="D18" t="s">
        <v>226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744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226</v>
      </c>
      <c r="B20" t="s">
        <v>226</v>
      </c>
      <c r="C20" t="s">
        <v>226</v>
      </c>
      <c r="D20" t="s">
        <v>226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388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226</v>
      </c>
      <c r="B22" t="s">
        <v>226</v>
      </c>
      <c r="C22" t="s">
        <v>226</v>
      </c>
      <c r="D22" t="s">
        <v>226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231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742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226</v>
      </c>
      <c r="B25" t="s">
        <v>226</v>
      </c>
      <c r="C25" t="s">
        <v>226</v>
      </c>
      <c r="D25" t="s">
        <v>226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745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226</v>
      </c>
      <c r="B27" t="s">
        <v>226</v>
      </c>
      <c r="C27" t="s">
        <v>226</v>
      </c>
      <c r="D27" t="s">
        <v>226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744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226</v>
      </c>
      <c r="B29" t="s">
        <v>226</v>
      </c>
      <c r="C29" t="s">
        <v>226</v>
      </c>
      <c r="D29" t="s">
        <v>226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388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226</v>
      </c>
      <c r="B31" t="s">
        <v>226</v>
      </c>
      <c r="C31" t="s">
        <v>226</v>
      </c>
      <c r="D31" t="s">
        <v>226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93" t="s">
        <v>233</v>
      </c>
      <c r="B32" s="14"/>
      <c r="C32" s="14"/>
    </row>
    <row r="33" spans="1:3">
      <c r="A33" s="93" t="s">
        <v>239</v>
      </c>
      <c r="B33" s="14"/>
      <c r="C33" s="14"/>
    </row>
    <row r="34" spans="1:3">
      <c r="A34" s="93" t="s">
        <v>240</v>
      </c>
      <c r="B34" s="14"/>
      <c r="C34" s="14"/>
    </row>
    <row r="35" spans="1:3">
      <c r="A35" s="93" t="s">
        <v>241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755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226</v>
      </c>
      <c r="B13" t="s">
        <v>226</v>
      </c>
      <c r="C13" s="14"/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756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226</v>
      </c>
      <c r="B15" t="s">
        <v>226</v>
      </c>
      <c r="C15" s="14"/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757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226</v>
      </c>
      <c r="B17" t="s">
        <v>226</v>
      </c>
      <c r="C17" s="14"/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226</v>
      </c>
      <c r="B18" t="s">
        <v>226</v>
      </c>
      <c r="C18" s="14"/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226</v>
      </c>
      <c r="B19" t="s">
        <v>226</v>
      </c>
      <c r="C19" s="14"/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226</v>
      </c>
      <c r="B20" t="s">
        <v>226</v>
      </c>
      <c r="C20" s="14"/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755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226</v>
      </c>
      <c r="B23" t="s">
        <v>226</v>
      </c>
      <c r="C23" s="14"/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756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226</v>
      </c>
      <c r="B25" t="s">
        <v>226</v>
      </c>
      <c r="C25" s="14"/>
      <c r="D25" t="s">
        <v>226</v>
      </c>
      <c r="G25" s="65">
        <v>0</v>
      </c>
      <c r="H25" t="s">
        <v>226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757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C27" s="14"/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226</v>
      </c>
      <c r="B28" t="s">
        <v>226</v>
      </c>
      <c r="C28" s="14"/>
      <c r="D28" t="s">
        <v>226</v>
      </c>
      <c r="G28" s="65">
        <v>0</v>
      </c>
      <c r="H28" t="s">
        <v>226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226</v>
      </c>
      <c r="B29" t="s">
        <v>226</v>
      </c>
      <c r="C29" s="14"/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226</v>
      </c>
      <c r="B30" t="s">
        <v>226</v>
      </c>
      <c r="C30" s="14"/>
      <c r="D30" t="s">
        <v>226</v>
      </c>
      <c r="G30" s="65">
        <v>0</v>
      </c>
      <c r="H30" t="s">
        <v>226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93" t="s">
        <v>233</v>
      </c>
      <c r="C31" s="14"/>
    </row>
    <row r="32" spans="1:16">
      <c r="A32" s="93" t="s">
        <v>239</v>
      </c>
      <c r="C32" s="14"/>
    </row>
    <row r="33" spans="1:3">
      <c r="A33" s="93" t="s">
        <v>240</v>
      </c>
      <c r="C33" s="14"/>
    </row>
    <row r="34" spans="1:3">
      <c r="A34" s="93" t="s">
        <v>241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topLeftCell="A19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36">
      <c r="A6" s="40" t="s">
        <v>95</v>
      </c>
      <c r="B6" s="41" t="s">
        <v>146</v>
      </c>
      <c r="C6" s="41" t="s">
        <v>48</v>
      </c>
      <c r="D6" s="110" t="s">
        <v>49</v>
      </c>
      <c r="E6" s="110" t="s">
        <v>50</v>
      </c>
      <c r="F6" s="110" t="s">
        <v>70</v>
      </c>
      <c r="G6" s="11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1.79</v>
      </c>
      <c r="I9" s="15"/>
      <c r="J9" s="15"/>
      <c r="K9" s="15"/>
      <c r="L9" s="64">
        <v>5.79E-2</v>
      </c>
      <c r="M9" s="63">
        <v>785126.71</v>
      </c>
      <c r="N9" s="7"/>
      <c r="O9" s="63">
        <v>922.68650857520799</v>
      </c>
      <c r="P9" s="64">
        <v>1</v>
      </c>
      <c r="Q9" s="64">
        <v>1.21E-2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1.79</v>
      </c>
      <c r="L10" s="68">
        <v>5.79E-2</v>
      </c>
      <c r="M10" s="69">
        <v>785126.71</v>
      </c>
      <c r="O10" s="69">
        <v>922.68650857520799</v>
      </c>
      <c r="P10" s="68">
        <v>1</v>
      </c>
      <c r="Q10" s="68">
        <v>1.21E-2</v>
      </c>
    </row>
    <row r="11" spans="1:59">
      <c r="A11" s="67" t="s">
        <v>881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226</v>
      </c>
      <c r="C12" t="s">
        <v>226</v>
      </c>
      <c r="E12" t="s">
        <v>226</v>
      </c>
      <c r="H12" s="65">
        <v>0</v>
      </c>
      <c r="I12" t="s">
        <v>226</v>
      </c>
      <c r="J12" t="s">
        <v>226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882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226</v>
      </c>
      <c r="C14" t="s">
        <v>226</v>
      </c>
      <c r="E14" t="s">
        <v>226</v>
      </c>
      <c r="H14" s="65">
        <v>0</v>
      </c>
      <c r="I14" t="s">
        <v>226</v>
      </c>
      <c r="J14" t="s">
        <v>226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883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226</v>
      </c>
      <c r="C16" t="s">
        <v>226</v>
      </c>
      <c r="E16" t="s">
        <v>226</v>
      </c>
      <c r="H16" s="65">
        <v>0</v>
      </c>
      <c r="I16" t="s">
        <v>226</v>
      </c>
      <c r="J16" t="s">
        <v>226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884</v>
      </c>
      <c r="H17" s="69">
        <v>1.41</v>
      </c>
      <c r="L17" s="68">
        <v>6.0699999999999997E-2</v>
      </c>
      <c r="M17" s="69">
        <v>539126.71</v>
      </c>
      <c r="O17" s="69">
        <v>672.75050857520796</v>
      </c>
      <c r="P17" s="68">
        <v>0.72909999999999997</v>
      </c>
      <c r="Q17" s="68">
        <v>8.8000000000000005E-3</v>
      </c>
    </row>
    <row r="18" spans="1:17">
      <c r="A18" t="s">
        <v>885</v>
      </c>
      <c r="B18" t="s">
        <v>886</v>
      </c>
      <c r="C18" t="s">
        <v>887</v>
      </c>
      <c r="D18" t="s">
        <v>828</v>
      </c>
      <c r="E18" t="s">
        <v>888</v>
      </c>
      <c r="F18" t="s">
        <v>345</v>
      </c>
      <c r="G18" t="s">
        <v>889</v>
      </c>
      <c r="H18" s="65">
        <v>0</v>
      </c>
      <c r="I18" t="s">
        <v>491</v>
      </c>
      <c r="J18" t="s">
        <v>101</v>
      </c>
      <c r="K18" s="66">
        <v>0</v>
      </c>
      <c r="L18" s="66">
        <v>0</v>
      </c>
      <c r="M18" s="65">
        <v>41006.199999999997</v>
      </c>
      <c r="N18" s="65">
        <v>408.62745100000001</v>
      </c>
      <c r="O18" s="65">
        <v>167.562589811962</v>
      </c>
      <c r="P18" s="66">
        <v>0.18160000000000001</v>
      </c>
      <c r="Q18" s="66">
        <v>2.2000000000000001E-3</v>
      </c>
    </row>
    <row r="19" spans="1:17">
      <c r="A19" t="s">
        <v>890</v>
      </c>
      <c r="B19" t="s">
        <v>886</v>
      </c>
      <c r="C19" t="s">
        <v>891</v>
      </c>
      <c r="D19" t="s">
        <v>828</v>
      </c>
      <c r="E19" t="s">
        <v>888</v>
      </c>
      <c r="F19" t="s">
        <v>892</v>
      </c>
      <c r="G19" t="s">
        <v>889</v>
      </c>
      <c r="H19" s="65">
        <v>1.86</v>
      </c>
      <c r="I19" t="s">
        <v>491</v>
      </c>
      <c r="J19" t="s">
        <v>101</v>
      </c>
      <c r="K19" s="66">
        <v>7.0000000000000007E-2</v>
      </c>
      <c r="L19" s="66">
        <v>6.6500000000000004E-2</v>
      </c>
      <c r="M19" s="65">
        <v>266001.06</v>
      </c>
      <c r="N19" s="65">
        <v>102.65691</v>
      </c>
      <c r="O19" s="65">
        <v>273.06846876324602</v>
      </c>
      <c r="P19" s="66">
        <v>0.2959</v>
      </c>
      <c r="Q19" s="66">
        <v>3.5999999999999999E-3</v>
      </c>
    </row>
    <row r="20" spans="1:17">
      <c r="A20" t="s">
        <v>893</v>
      </c>
      <c r="B20" t="s">
        <v>886</v>
      </c>
      <c r="C20" t="s">
        <v>894</v>
      </c>
      <c r="D20" t="s">
        <v>828</v>
      </c>
      <c r="E20" t="s">
        <v>226</v>
      </c>
      <c r="F20" t="s">
        <v>895</v>
      </c>
      <c r="G20" t="s">
        <v>731</v>
      </c>
      <c r="H20" s="65">
        <v>1.83</v>
      </c>
      <c r="I20" t="s">
        <v>491</v>
      </c>
      <c r="J20" t="s">
        <v>101</v>
      </c>
      <c r="K20" s="66">
        <v>0.08</v>
      </c>
      <c r="L20" s="66">
        <v>9.3899999999999997E-2</v>
      </c>
      <c r="M20" s="65">
        <v>241212</v>
      </c>
      <c r="N20" s="65">
        <v>100</v>
      </c>
      <c r="O20" s="65">
        <v>241.21199999999999</v>
      </c>
      <c r="P20" s="66">
        <v>0.26140000000000002</v>
      </c>
      <c r="Q20" s="66">
        <v>3.2000000000000002E-3</v>
      </c>
    </row>
    <row r="21" spans="1:17">
      <c r="A21" t="s">
        <v>896</v>
      </c>
      <c r="B21" t="s">
        <v>886</v>
      </c>
      <c r="C21" t="s">
        <v>897</v>
      </c>
      <c r="D21" t="s">
        <v>828</v>
      </c>
      <c r="E21" t="s">
        <v>226</v>
      </c>
      <c r="F21" t="s">
        <v>898</v>
      </c>
      <c r="G21" t="s">
        <v>731</v>
      </c>
      <c r="H21" s="65">
        <v>0</v>
      </c>
      <c r="I21" t="s">
        <v>491</v>
      </c>
      <c r="J21" t="s">
        <v>101</v>
      </c>
      <c r="K21" s="66">
        <v>0</v>
      </c>
      <c r="L21" s="66">
        <v>0</v>
      </c>
      <c r="M21" s="65">
        <v>-9092.5499999999993</v>
      </c>
      <c r="N21" s="65">
        <v>100</v>
      </c>
      <c r="O21" s="65">
        <v>-9.0925499999999992</v>
      </c>
      <c r="P21" s="66">
        <v>-9.9000000000000008E-3</v>
      </c>
      <c r="Q21" s="66">
        <v>-1E-4</v>
      </c>
    </row>
    <row r="22" spans="1:17">
      <c r="A22" s="67" t="s">
        <v>899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226</v>
      </c>
      <c r="C23" t="s">
        <v>226</v>
      </c>
      <c r="E23" t="s">
        <v>226</v>
      </c>
      <c r="H23" s="65">
        <v>0</v>
      </c>
      <c r="I23" t="s">
        <v>226</v>
      </c>
      <c r="J23" t="s">
        <v>226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900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901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226</v>
      </c>
      <c r="C26" t="s">
        <v>226</v>
      </c>
      <c r="E26" t="s">
        <v>226</v>
      </c>
      <c r="H26" s="65">
        <v>0</v>
      </c>
      <c r="I26" t="s">
        <v>226</v>
      </c>
      <c r="J26" t="s">
        <v>226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902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226</v>
      </c>
      <c r="C28" t="s">
        <v>226</v>
      </c>
      <c r="E28" t="s">
        <v>226</v>
      </c>
      <c r="H28" s="65">
        <v>0</v>
      </c>
      <c r="I28" t="s">
        <v>226</v>
      </c>
      <c r="J28" t="s">
        <v>226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903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226</v>
      </c>
      <c r="C30" t="s">
        <v>226</v>
      </c>
      <c r="E30" t="s">
        <v>226</v>
      </c>
      <c r="H30" s="65">
        <v>0</v>
      </c>
      <c r="I30" t="s">
        <v>226</v>
      </c>
      <c r="J30" t="s">
        <v>226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904</v>
      </c>
      <c r="H31" s="69">
        <v>2.82</v>
      </c>
      <c r="L31" s="68">
        <v>5.0599999999999999E-2</v>
      </c>
      <c r="M31" s="69">
        <v>246000</v>
      </c>
      <c r="O31" s="69">
        <v>249.93600000000001</v>
      </c>
      <c r="P31" s="68">
        <v>0.27089999999999997</v>
      </c>
      <c r="Q31" s="68">
        <v>3.3E-3</v>
      </c>
    </row>
    <row r="32" spans="1:17">
      <c r="A32" t="s">
        <v>905</v>
      </c>
      <c r="B32" t="s">
        <v>886</v>
      </c>
      <c r="C32" t="s">
        <v>906</v>
      </c>
      <c r="D32" t="s">
        <v>812</v>
      </c>
      <c r="E32" t="s">
        <v>332</v>
      </c>
      <c r="F32" t="s">
        <v>907</v>
      </c>
      <c r="G32" t="s">
        <v>149</v>
      </c>
      <c r="H32" s="65">
        <v>2.82</v>
      </c>
      <c r="I32" t="s">
        <v>537</v>
      </c>
      <c r="J32" t="s">
        <v>101</v>
      </c>
      <c r="K32" s="66">
        <v>5.1799999999999999E-2</v>
      </c>
      <c r="L32" s="66">
        <v>5.0599999999999999E-2</v>
      </c>
      <c r="M32" s="65">
        <v>246000</v>
      </c>
      <c r="N32" s="65">
        <v>101.6</v>
      </c>
      <c r="O32" s="65">
        <v>249.93600000000001</v>
      </c>
      <c r="P32" s="66">
        <v>0.27089999999999997</v>
      </c>
      <c r="Q32" s="66">
        <v>3.3E-3</v>
      </c>
    </row>
    <row r="33" spans="1:17">
      <c r="A33" s="67" t="s">
        <v>231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908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226</v>
      </c>
      <c r="C35" t="s">
        <v>226</v>
      </c>
      <c r="E35" t="s">
        <v>226</v>
      </c>
      <c r="H35" s="65">
        <v>0</v>
      </c>
      <c r="I35" t="s">
        <v>226</v>
      </c>
      <c r="J35" t="s">
        <v>226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883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226</v>
      </c>
      <c r="C37" t="s">
        <v>226</v>
      </c>
      <c r="E37" t="s">
        <v>226</v>
      </c>
      <c r="H37" s="65">
        <v>0</v>
      </c>
      <c r="I37" t="s">
        <v>226</v>
      </c>
      <c r="J37" t="s">
        <v>226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884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226</v>
      </c>
      <c r="C39" t="s">
        <v>226</v>
      </c>
      <c r="E39" t="s">
        <v>226</v>
      </c>
      <c r="H39" s="65">
        <v>0</v>
      </c>
      <c r="I39" t="s">
        <v>226</v>
      </c>
      <c r="J39" t="s">
        <v>226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904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226</v>
      </c>
      <c r="C41" t="s">
        <v>226</v>
      </c>
      <c r="E41" t="s">
        <v>226</v>
      </c>
      <c r="H41" s="65">
        <v>0</v>
      </c>
      <c r="I41" t="s">
        <v>226</v>
      </c>
      <c r="J41" t="s">
        <v>226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93" t="s">
        <v>233</v>
      </c>
    </row>
    <row r="43" spans="1:17">
      <c r="A43" s="93" t="s">
        <v>239</v>
      </c>
    </row>
    <row r="44" spans="1:17">
      <c r="A44" s="93" t="s">
        <v>240</v>
      </c>
    </row>
    <row r="45" spans="1:17">
      <c r="A45" s="93" t="s">
        <v>241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2" t="s">
        <v>152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802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226</v>
      </c>
      <c r="B12" t="s">
        <v>226</v>
      </c>
      <c r="D12" t="s">
        <v>226</v>
      </c>
      <c r="F12" s="65">
        <v>0</v>
      </c>
      <c r="G12" t="s">
        <v>226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803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226</v>
      </c>
      <c r="B14" t="s">
        <v>226</v>
      </c>
      <c r="D14" t="s">
        <v>226</v>
      </c>
      <c r="F14" s="65">
        <v>0</v>
      </c>
      <c r="G14" t="s">
        <v>226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909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226</v>
      </c>
      <c r="B16" t="s">
        <v>226</v>
      </c>
      <c r="D16" t="s">
        <v>226</v>
      </c>
      <c r="F16" s="65">
        <v>0</v>
      </c>
      <c r="G16" t="s">
        <v>226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910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226</v>
      </c>
      <c r="B18" t="s">
        <v>226</v>
      </c>
      <c r="D18" t="s">
        <v>226</v>
      </c>
      <c r="F18" s="65">
        <v>0</v>
      </c>
      <c r="G18" t="s">
        <v>226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388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226</v>
      </c>
      <c r="B20" t="s">
        <v>226</v>
      </c>
      <c r="D20" t="s">
        <v>226</v>
      </c>
      <c r="F20" s="65">
        <v>0</v>
      </c>
      <c r="G20" t="s">
        <v>226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D22" t="s">
        <v>226</v>
      </c>
      <c r="F22" s="65">
        <v>0</v>
      </c>
      <c r="G22" t="s">
        <v>226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233</v>
      </c>
    </row>
    <row r="24" spans="1:14">
      <c r="A24" s="93" t="s">
        <v>239</v>
      </c>
    </row>
    <row r="25" spans="1:14">
      <c r="A25" s="93" t="s">
        <v>240</v>
      </c>
    </row>
    <row r="26" spans="1:14">
      <c r="A26" s="93" t="s">
        <v>241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2" t="s">
        <v>155</v>
      </c>
      <c r="B5" s="113"/>
      <c r="C5" s="113"/>
      <c r="D5" s="113"/>
      <c r="E5" s="113"/>
      <c r="F5" s="113"/>
      <c r="G5" s="113"/>
      <c r="H5" s="113"/>
      <c r="I5" s="114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911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226</v>
      </c>
      <c r="D12" s="66">
        <v>0</v>
      </c>
      <c r="E12" t="s">
        <v>226</v>
      </c>
      <c r="F12" s="65">
        <v>0</v>
      </c>
      <c r="G12" s="66">
        <v>0</v>
      </c>
      <c r="H12" s="66">
        <v>0</v>
      </c>
    </row>
    <row r="13" spans="1:54">
      <c r="A13" s="67" t="s">
        <v>912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226</v>
      </c>
      <c r="D14" s="66">
        <v>0</v>
      </c>
      <c r="E14" t="s">
        <v>226</v>
      </c>
      <c r="F14" s="65">
        <v>0</v>
      </c>
      <c r="G14" s="66">
        <v>0</v>
      </c>
      <c r="H14" s="66">
        <v>0</v>
      </c>
    </row>
    <row r="15" spans="1:54">
      <c r="A15" s="67" t="s">
        <v>231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911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226</v>
      </c>
      <c r="D17" s="66">
        <v>0</v>
      </c>
      <c r="E17" t="s">
        <v>226</v>
      </c>
      <c r="F17" s="65">
        <v>0</v>
      </c>
      <c r="G17" s="66">
        <v>0</v>
      </c>
      <c r="H17" s="66">
        <v>0</v>
      </c>
    </row>
    <row r="18" spans="1:8">
      <c r="A18" s="67" t="s">
        <v>912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226</v>
      </c>
      <c r="D19" s="66">
        <v>0</v>
      </c>
      <c r="E19" t="s">
        <v>226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226</v>
      </c>
      <c r="C13" t="s">
        <v>226</v>
      </c>
      <c r="D13" s="16"/>
      <c r="E13" s="66">
        <v>0</v>
      </c>
      <c r="F13" t="s">
        <v>226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2" t="s">
        <v>166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883.21668412899999</v>
      </c>
      <c r="I9" s="64">
        <v>1</v>
      </c>
      <c r="J9" s="64">
        <v>1.1599999999999999E-2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B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883.21668412899999</v>
      </c>
      <c r="I12" s="68">
        <v>1</v>
      </c>
      <c r="J12" s="68">
        <v>1.1599999999999999E-2</v>
      </c>
    </row>
    <row r="13" spans="1:59">
      <c r="A13" t="s">
        <v>913</v>
      </c>
      <c r="B13" t="s">
        <v>914</v>
      </c>
      <c r="C13" t="s">
        <v>226</v>
      </c>
      <c r="D13" t="s">
        <v>731</v>
      </c>
      <c r="E13" s="66">
        <v>0</v>
      </c>
      <c r="F13" t="s">
        <v>201</v>
      </c>
      <c r="G13" s="66">
        <v>0</v>
      </c>
      <c r="H13" s="65">
        <v>43.449078661999998</v>
      </c>
      <c r="I13" s="66">
        <v>4.9200000000000001E-2</v>
      </c>
      <c r="J13" s="66">
        <v>5.9999999999999995E-4</v>
      </c>
    </row>
    <row r="14" spans="1:59">
      <c r="A14" t="s">
        <v>915</v>
      </c>
      <c r="B14" t="s">
        <v>916</v>
      </c>
      <c r="C14" t="s">
        <v>226</v>
      </c>
      <c r="D14" t="s">
        <v>731</v>
      </c>
      <c r="E14" s="66">
        <v>0</v>
      </c>
      <c r="F14" t="s">
        <v>112</v>
      </c>
      <c r="G14" s="66">
        <v>0</v>
      </c>
      <c r="H14" s="65">
        <v>8.5972725390000004</v>
      </c>
      <c r="I14" s="66">
        <v>9.7000000000000003E-3</v>
      </c>
      <c r="J14" s="66">
        <v>1E-4</v>
      </c>
    </row>
    <row r="15" spans="1:59">
      <c r="A15" t="s">
        <v>917</v>
      </c>
      <c r="B15" t="s">
        <v>918</v>
      </c>
      <c r="C15" t="s">
        <v>226</v>
      </c>
      <c r="D15" t="s">
        <v>731</v>
      </c>
      <c r="E15" s="66">
        <v>0</v>
      </c>
      <c r="F15" t="s">
        <v>109</v>
      </c>
      <c r="G15" s="66">
        <v>0</v>
      </c>
      <c r="H15" s="65">
        <v>145.93134586799999</v>
      </c>
      <c r="I15" s="66">
        <v>0.16520000000000001</v>
      </c>
      <c r="J15" s="66">
        <v>1.9E-3</v>
      </c>
    </row>
    <row r="16" spans="1:59">
      <c r="A16" t="s">
        <v>919</v>
      </c>
      <c r="B16" t="s">
        <v>920</v>
      </c>
      <c r="C16" t="s">
        <v>226</v>
      </c>
      <c r="D16" t="s">
        <v>731</v>
      </c>
      <c r="E16" s="66">
        <v>0</v>
      </c>
      <c r="F16" t="s">
        <v>105</v>
      </c>
      <c r="G16" s="66">
        <v>0</v>
      </c>
      <c r="H16" s="65">
        <v>685.23898706</v>
      </c>
      <c r="I16" s="66">
        <v>0.77580000000000005</v>
      </c>
      <c r="J16" s="66">
        <v>8.9999999999999993E-3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12" t="s">
        <v>168</v>
      </c>
      <c r="B5" s="113"/>
      <c r="C5" s="113"/>
    </row>
    <row r="6" spans="1:16" s="16" customFormat="1" ht="31.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2">
        <f>SUM(B11:B13)</f>
        <v>1180.2757582749546</v>
      </c>
    </row>
    <row r="11" spans="1:16">
      <c r="A11" s="70" t="s">
        <v>921</v>
      </c>
      <c r="B11" s="73">
        <v>108.56837600000001</v>
      </c>
      <c r="C11" s="71">
        <v>44311</v>
      </c>
    </row>
    <row r="12" spans="1:16">
      <c r="A12" s="70" t="s">
        <v>922</v>
      </c>
      <c r="B12" s="73">
        <v>242.73238227495452</v>
      </c>
      <c r="C12" s="71">
        <v>45307</v>
      </c>
    </row>
    <row r="13" spans="1:16">
      <c r="A13" s="70" t="s">
        <v>923</v>
      </c>
      <c r="B13" s="73">
        <v>828.97500000000002</v>
      </c>
      <c r="C13" s="71">
        <v>44926</v>
      </c>
    </row>
    <row r="14" spans="1:16">
      <c r="A14" s="67" t="s">
        <v>231</v>
      </c>
      <c r="B14" s="69">
        <f>SUM(B15:B17)</f>
        <v>687.54414800000006</v>
      </c>
    </row>
    <row r="15" spans="1:16">
      <c r="A15" s="74" t="s">
        <v>924</v>
      </c>
      <c r="B15" s="73">
        <v>181.91637599999999</v>
      </c>
      <c r="C15" s="71">
        <v>44926</v>
      </c>
    </row>
    <row r="16" spans="1:16">
      <c r="A16" s="75" t="s">
        <v>925</v>
      </c>
      <c r="B16" s="73">
        <v>398.05292800000007</v>
      </c>
      <c r="C16" s="71">
        <v>44926</v>
      </c>
    </row>
    <row r="17" spans="1:3">
      <c r="A17" s="75" t="s">
        <v>926</v>
      </c>
      <c r="B17" s="73">
        <v>107.57484399999998</v>
      </c>
      <c r="C17" s="71">
        <v>44926</v>
      </c>
    </row>
    <row r="18" spans="1:3" hidden="1">
      <c r="C18" s="71"/>
    </row>
    <row r="19" spans="1:3" hidden="1"/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388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233</v>
      </c>
      <c r="C24" s="14"/>
    </row>
    <row r="25" spans="1:15">
      <c r="A25" s="93" t="s">
        <v>239</v>
      </c>
      <c r="C25" s="14"/>
    </row>
    <row r="26" spans="1:15">
      <c r="A26" s="93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802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803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388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233</v>
      </c>
      <c r="C24" s="14"/>
    </row>
    <row r="25" spans="1:15">
      <c r="A25" s="93" t="s">
        <v>239</v>
      </c>
      <c r="C25" s="14"/>
    </row>
    <row r="26" spans="1:15">
      <c r="A26" s="93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802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226</v>
      </c>
      <c r="B12" t="s">
        <v>226</v>
      </c>
      <c r="C12" t="s">
        <v>226</v>
      </c>
      <c r="D12" t="s">
        <v>226</v>
      </c>
      <c r="E12" s="13"/>
      <c r="F12" s="13"/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803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226</v>
      </c>
      <c r="B14" t="s">
        <v>226</v>
      </c>
      <c r="C14" t="s">
        <v>226</v>
      </c>
      <c r="D14" t="s">
        <v>226</v>
      </c>
      <c r="E14" s="13"/>
      <c r="F14" s="13"/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226</v>
      </c>
      <c r="B16" t="s">
        <v>226</v>
      </c>
      <c r="C16" t="s">
        <v>226</v>
      </c>
      <c r="D16" t="s">
        <v>226</v>
      </c>
      <c r="E16" s="13"/>
      <c r="F16" s="13"/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388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226</v>
      </c>
      <c r="B18" t="s">
        <v>226</v>
      </c>
      <c r="C18" t="s">
        <v>226</v>
      </c>
      <c r="D18" t="s">
        <v>226</v>
      </c>
      <c r="E18" s="13"/>
      <c r="F18" s="13"/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233</v>
      </c>
      <c r="C24" s="14"/>
    </row>
    <row r="25" spans="1:22">
      <c r="A25" s="93" t="s">
        <v>239</v>
      </c>
      <c r="C25" s="14"/>
    </row>
    <row r="26" spans="1:22">
      <c r="A26" s="93" t="s">
        <v>240</v>
      </c>
      <c r="C26" s="14"/>
    </row>
    <row r="27" spans="1:22">
      <c r="A27" s="93" t="s">
        <v>241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0262D-3EF2-4B2D-BC62-A90736617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B333-C015-4ED8-A010-EA25B088A48D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CBB7C77-20C4-4868-A4F5-C6BC66FF1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520042177_b35011_0121</dc:title>
  <dc:creator>Yuli</dc:creator>
  <cp:lastModifiedBy>User</cp:lastModifiedBy>
  <dcterms:created xsi:type="dcterms:W3CDTF">2015-11-10T09:34:27Z</dcterms:created>
  <dcterms:modified xsi:type="dcterms:W3CDTF">2022-01-31T15:03:10Z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