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<sst xmlns="http://schemas.openxmlformats.org/spreadsheetml/2006/main" count="3777" uniqueCount="863">
  <si>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</si>
  <si>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</si>
  <si>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</si>
  <si>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</si>
  <si>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</si>
  <si>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</si>
  <si>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</si>
  <si>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</si>
  <si>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</si>
  <si>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</si>
  <si>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</si>
  <si>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</si>
  <si>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</si>
  <si>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</si>
  <si>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</si>
  <si>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</si>
  <si>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</si>
  <si>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</si>
  <si>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</si>
  <si>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</si>
  <si>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</si>
  <si>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</si>
  <si>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</si>
  <si>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</si>
  <si>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</si>
  <si>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</si>
  <si>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</si>
  <si>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</si>
  <si>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</si>
  <si>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</si>
  <si>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</si>
  <si>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</si>
  <si>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</si>
  <si>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</si>
  <si>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</si>
  <si>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</si>
  <si>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</si>
  <si>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</si>
  <si>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</si>
  <si>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</si>
  <si>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</si>
  <si>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</si>
  <si>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</si>
  <si>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</si>
  <si>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</si>
  <si>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</si>
  <si>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</si>
  <si>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</si>
  <si>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</si>
  <si>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</si>
  <si>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</si>
  <si>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</si>
  <si>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</si>
  <si>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</si>
  <si>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</si>
  <si>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</si>
  <si>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</si>
  <si>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</si>
  <si>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</si>
  <si>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</si>
  <si>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</si>
  <si>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</si>
  <si>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</si>
  <si>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</si>
  <si>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</si>
  <si>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</si>
  <si>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</si>
  <si>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</si>
  <si>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</si>
  <si>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</si>
  <si>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</si>
  <si>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</si>
  <si>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</si>
  <si>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</si>
  <si>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</si>
  <si>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</si>
  <si>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</si>
  <si>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</si>
  <si>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</si>
  <si>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</si>
  <si>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</si>
  <si>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</si>
  <si>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</si>
  <si>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</si>
  <si>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</si>
  <si>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</si>
  <si>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</si>
  <si>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</si>
  <si>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</si>
  <si>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</si>
  <si>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</si>
  <si>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</si>
  <si>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</si>
  <si>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</si>
  <si>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</si>
  <si>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</si>
  <si>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</si>
  <si>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</si>
  <si>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</si>
  <si>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</si>
  <si>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</si>
  <si>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</si>
  <si>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</si>
  <si>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</si>
  <si>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</si>
  <si>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</si>
  <si>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</si>
  <si>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</si>
  <si>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</si>
  <si>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</si>
  <si>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</si>
  <si>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</si>
  <si>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</si>
  <si>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</si>
  <si>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</si>
  <si>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</si>
  <si>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</si>
  <si>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</si>
  <si>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</si>
  <si>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</si>
  <si>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</si>
  <si>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</si>
  <si>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</si>
  <si>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</si>
  <si>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</si>
  <si>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</si>
  <si>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</si>
  <si>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</si>
  <si>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</si>
  <si>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</si>
  <si>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</si>
  <si>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</si>
  <si>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</si>
  <si>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</si>
  <si>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</si>
  <si>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</si>
  <si>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</si>
  <si>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</si>
  <si>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</si>
  <si>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</si>
  <si>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</si>
  <si>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</si>
  <si>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</si>
  <si>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</si>
  <si>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</si>
  <si>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</si>
  <si>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</si>
  <si>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</si>
  <si>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</si>
  <si>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</si>
  <si>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</si>
  <si>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</si>
  <si>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</si>
  <si>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</si>
  <si>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</si>
  <si>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</si>
  <si>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</si>
  <si>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</si>
  <si>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</si>
  <si>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</si>
  <si>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</si>
  <si>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</si>
  <si>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</si>
  <si>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</si>
  <si>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</si>
  <si>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</si>
  <si>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</si>
  <si>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</si>
  <si>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</si>
  <si>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</si>
  <si>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</si>
  <si>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</si>
  <si>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</si>
  <si>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</si>
  <si>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</si>
  <si>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</si>
  <si>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</si>
  <si>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</si>
  <si>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</si>
  <si>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</si>
  <si>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</si>
  <si>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</si>
  <si>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</si>
  <si>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</si>
  <si>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</si>
  <si>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</si>
  <si>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</si>
  <si>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</si>
  <si>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</si>
  <si>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</si>
  <si>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</si>
  <si>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</si>
  <si>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</si>
  <si>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</si>
  <si>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</si>
  <si>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</si>
  <si>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פסגות אופק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</si>
  <si>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</si>
  <si>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</si>
  <si>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</si>
  <si>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</si>
  <si>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</si>
  <si>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</si>
  <si>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</si>
  <si>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</si>
  <si>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</si>
  <si>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</si>
  <si>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</si>
  <si>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</si>
  <si>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</si>
  <si>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</si>
  <si>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</si>
  <si>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</si>
  <si>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</si>
  <si>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</si>
  <si>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</si>
  <si>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</si>
  <si>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</si>
  <si>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</si>
  <si>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</si>
  <si>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</si>
  <si>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</si>
  <si>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</si>
  <si>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</si>
  <si>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</si>
  <si>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</si>
  <si>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</si>
  <si>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RF.IL</t>
  </si>
  <si>
    <t>24/01/17</t>
  </si>
  <si>
    <t>ממצמ0922- האוצר - ממשלתית צמודה</t>
  </si>
  <si>
    <t>1124056</t>
  </si>
  <si>
    <t>25/03/19</t>
  </si>
  <si>
    <t>ממצמ0923</t>
  </si>
  <si>
    <t>1128081</t>
  </si>
  <si>
    <t>13/02/19</t>
  </si>
  <si>
    <t>סה"כ לא צמודות</t>
  </si>
  <si>
    <t>סה"כ מלווה קצר מועד</t>
  </si>
  <si>
    <t>סה"כ שחר</t>
  </si>
  <si>
    <t>ממשלתי 0120</t>
  </si>
  <si>
    <t>1115773</t>
  </si>
  <si>
    <t>14/06/18</t>
  </si>
  <si>
    <t>ממשלתי 0323</t>
  </si>
  <si>
    <t>1126747</t>
  </si>
  <si>
    <t>ממשלתי 0324- האוצר - ממשלתית שקלית</t>
  </si>
  <si>
    <t>1130848</t>
  </si>
  <si>
    <t>ממשק 1026- האוצר - ממשלתית שקלית</t>
  </si>
  <si>
    <t>1099456</t>
  </si>
  <si>
    <t>12/03/19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</si>
  <si>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</si>
  <si>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</si>
  <si>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</si>
  <si>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</si>
  <si>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</si>
  <si>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</si>
  <si>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</si>
  <si>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</si>
  <si>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</si>
  <si>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</si>
  <si>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</si>
  <si>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</si>
  <si>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</si>
  <si>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</si>
  <si>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</si>
  <si>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</si>
  <si>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</si>
  <si>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</si>
  <si>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23/08/18</t>
  </si>
  <si>
    <t>מז טפ הנפק   45- מזרחי טפחות הנפק</t>
  </si>
  <si>
    <t>2310217</t>
  </si>
  <si>
    <t>520000522</t>
  </si>
  <si>
    <t>28/09/17</t>
  </si>
  <si>
    <t>מזרחי  טפ הנפק   43</t>
  </si>
  <si>
    <t>2310191</t>
  </si>
  <si>
    <t>05/09/18</t>
  </si>
  <si>
    <t>מזרחי טפחות  הנפקות אג"ח 44</t>
  </si>
  <si>
    <t>2310209</t>
  </si>
  <si>
    <t>21/08/17</t>
  </si>
  <si>
    <t>פועלים הנ אגח35- פועלים הנפקות</t>
  </si>
  <si>
    <t>1940618</t>
  </si>
  <si>
    <t>520032640</t>
  </si>
  <si>
    <t>20/06/18</t>
  </si>
  <si>
    <t>עזריאלי אג"ח ד</t>
  </si>
  <si>
    <t>1138650</t>
  </si>
  <si>
    <t>510960719</t>
  </si>
  <si>
    <t>נדל"ן ובינוי</t>
  </si>
  <si>
    <t>Aa1.IL</t>
  </si>
  <si>
    <t>פועלים הנפקות אגח 15- פועלים הנפקות</t>
  </si>
  <si>
    <t>1940543</t>
  </si>
  <si>
    <t>AA+.IL</t>
  </si>
  <si>
    <t>01/09/16</t>
  </si>
  <si>
    <t>פועלים הנפקות התח.14- פועלים הנפקות</t>
  </si>
  <si>
    <t>1940501</t>
  </si>
  <si>
    <t>06/07/15</t>
  </si>
  <si>
    <t>בזק אגח 10- בזק</t>
  </si>
  <si>
    <t>2300184</t>
  </si>
  <si>
    <t>520031931</t>
  </si>
  <si>
    <t>AA.IL</t>
  </si>
  <si>
    <t>14/03/19</t>
  </si>
  <si>
    <t>בזק.ק6- בזק</t>
  </si>
  <si>
    <t>2300143</t>
  </si>
  <si>
    <t>בל"ל ש"ה נד 200- לאומי</t>
  </si>
  <si>
    <t>6040141</t>
  </si>
  <si>
    <t>29/03/18</t>
  </si>
  <si>
    <t>חשמל     אגח 29- חשמל</t>
  </si>
  <si>
    <t>6000236</t>
  </si>
  <si>
    <t>520000472</t>
  </si>
  <si>
    <t>חיפושי נפט וגז</t>
  </si>
  <si>
    <t>Aa2.IL</t>
  </si>
  <si>
    <t>לאומי שה נד 300- לאומי</t>
  </si>
  <si>
    <t>6040257</t>
  </si>
  <si>
    <t>28/06/16</t>
  </si>
  <si>
    <t>פועלים הנ שה נד 1- פועלים הנפקות</t>
  </si>
  <si>
    <t>1940444</t>
  </si>
  <si>
    <t>ריט אג"ח 4- ריט1</t>
  </si>
  <si>
    <t>1129899</t>
  </si>
  <si>
    <t>513821488</t>
  </si>
  <si>
    <t>12/09/18</t>
  </si>
  <si>
    <t>שופרסל    אגח ו- שופרסל</t>
  </si>
  <si>
    <t>7770217</t>
  </si>
  <si>
    <t>520022732</t>
  </si>
  <si>
    <t>מסחר</t>
  </si>
  <si>
    <t>27/12/17</t>
  </si>
  <si>
    <t>אלוני חץ אג8- אלוני חץ</t>
  </si>
  <si>
    <t>3900271</t>
  </si>
  <si>
    <t>520038506</t>
  </si>
  <si>
    <t>AA-.IL</t>
  </si>
  <si>
    <t>19/03/19</t>
  </si>
  <si>
    <t>ביג אגח ז- ביג</t>
  </si>
  <si>
    <t>1136084</t>
  </si>
  <si>
    <t>513623314</t>
  </si>
  <si>
    <t>ביג ט'- ביג</t>
  </si>
  <si>
    <t>1141050</t>
  </si>
  <si>
    <t>גלוב אג"ח 12- גזית גלוב</t>
  </si>
  <si>
    <t>1260603</t>
  </si>
  <si>
    <t>520033234</t>
  </si>
  <si>
    <t>הפניקס אגח 2- הפניקס</t>
  </si>
  <si>
    <t>7670177</t>
  </si>
  <si>
    <t>520017450</t>
  </si>
  <si>
    <t>ביטוח</t>
  </si>
  <si>
    <t>Aa3.IL</t>
  </si>
  <si>
    <t>הראל הנפק אגח ט- הראל הנפקות</t>
  </si>
  <si>
    <t>1134030</t>
  </si>
  <si>
    <t>512267592</t>
  </si>
  <si>
    <t>26/03/19</t>
  </si>
  <si>
    <t>הראל הנפקות אגח 7- הראל הנפקות</t>
  </si>
  <si>
    <t>1126077</t>
  </si>
  <si>
    <t>כלל ביטוח אגח 3- כללביט מימון</t>
  </si>
  <si>
    <t>1120120</t>
  </si>
  <si>
    <t>513754069</t>
  </si>
  <si>
    <t>28/03/18</t>
  </si>
  <si>
    <t>כללביט אג"ח 9</t>
  </si>
  <si>
    <t>1136050</t>
  </si>
  <si>
    <t>30/12/16</t>
  </si>
  <si>
    <t>מליסרון אג11- מליסרון</t>
  </si>
  <si>
    <t>3230208</t>
  </si>
  <si>
    <t>520037789</t>
  </si>
  <si>
    <t>סלע נדל"ן אג"ח 2- סלע קפיטל נדל"ן</t>
  </si>
  <si>
    <t>1132927</t>
  </si>
  <si>
    <t>513992529</t>
  </si>
  <si>
    <t>28/03/19</t>
  </si>
  <si>
    <t>פז נפט אג"ח ו- פז נפט</t>
  </si>
  <si>
    <t>1139542</t>
  </si>
  <si>
    <t>557100641</t>
  </si>
  <si>
    <t>השקעה ואחזקות</t>
  </si>
  <si>
    <t>איידיאו   אגח ח- איי.די.או גרופ</t>
  </si>
  <si>
    <t>5050265</t>
  </si>
  <si>
    <t>520039066</t>
  </si>
  <si>
    <t>A+.IL</t>
  </si>
  <si>
    <t>יוניברסל אג1- יוניברסל מוטורס</t>
  </si>
  <si>
    <t>1141639</t>
  </si>
  <si>
    <t>511809071</t>
  </si>
  <si>
    <t>ירושלים הנפקות 13- ירושלים הנפקות</t>
  </si>
  <si>
    <t>1142512</t>
  </si>
  <si>
    <t>513682146</t>
  </si>
  <si>
    <t>13/03/19</t>
  </si>
  <si>
    <t>מזרחי טפחות שה 1</t>
  </si>
  <si>
    <t>6950083</t>
  </si>
  <si>
    <t>נורסטאר אג10- נורסטאר החזקות</t>
  </si>
  <si>
    <t>7230345</t>
  </si>
  <si>
    <t>44528798375</t>
  </si>
  <si>
    <t>רבוע נדלן אגח ו- רבוע נדלן</t>
  </si>
  <si>
    <t>1140607</t>
  </si>
  <si>
    <t>513765859</t>
  </si>
  <si>
    <t>אשטרום נכ אגח10</t>
  </si>
  <si>
    <t>2510204</t>
  </si>
  <si>
    <t>510381601</t>
  </si>
  <si>
    <t>A.IL</t>
  </si>
  <si>
    <t>דיסקונט שה א</t>
  </si>
  <si>
    <t>6910095</t>
  </si>
  <si>
    <t>570007030</t>
  </si>
  <si>
    <t>מגה אור אג7- מגה אור</t>
  </si>
  <si>
    <t>1141696</t>
  </si>
  <si>
    <t>513257873</t>
  </si>
  <si>
    <t>נכסים ובנין אגח 4- נכסים ובנין</t>
  </si>
  <si>
    <t>6990154</t>
  </si>
  <si>
    <t>520025438</t>
  </si>
  <si>
    <t>10/09/17</t>
  </si>
  <si>
    <t>שיכון ובינוי אג6- שיכון ובינוי</t>
  </si>
  <si>
    <t>1129733</t>
  </si>
  <si>
    <t>520036104</t>
  </si>
  <si>
    <t>24/03/19</t>
  </si>
  <si>
    <t>אדגר אג"ח 9- אדגר השקעות</t>
  </si>
  <si>
    <t>1820190</t>
  </si>
  <si>
    <t>520035171</t>
  </si>
  <si>
    <t>A3.IL</t>
  </si>
  <si>
    <t>22/03/18</t>
  </si>
  <si>
    <t>אפריקה נכס אגחח- אפריקה נכסים</t>
  </si>
  <si>
    <t>1142231</t>
  </si>
  <si>
    <t>510560188</t>
  </si>
  <si>
    <t>לאומי אג"ח 180- לאומי</t>
  </si>
  <si>
    <t>6040422</t>
  </si>
  <si>
    <t>מזרחי  טפ הנפק   40</t>
  </si>
  <si>
    <t>2310167</t>
  </si>
  <si>
    <t>06/02/18</t>
  </si>
  <si>
    <t>וילאר אגח 7- וילאר</t>
  </si>
  <si>
    <t>4160149</t>
  </si>
  <si>
    <t>520038910</t>
  </si>
  <si>
    <t>28/10/15</t>
  </si>
  <si>
    <t>כיל       אגח ה</t>
  </si>
  <si>
    <t>2810299</t>
  </si>
  <si>
    <t>520027830</t>
  </si>
  <si>
    <t>כימיה, גומי ופלסטיק</t>
  </si>
  <si>
    <t>01/05/16</t>
  </si>
  <si>
    <t>נפטא אגח ח- נפטא</t>
  </si>
  <si>
    <t>6430169</t>
  </si>
  <si>
    <t>512581018</t>
  </si>
  <si>
    <t>03/01/19</t>
  </si>
  <si>
    <t>שופרסל אג5- שופרסל</t>
  </si>
  <si>
    <t>7770209</t>
  </si>
  <si>
    <t>12/11/18</t>
  </si>
  <si>
    <t>כלל ביטוח אג"ח 8- כללביט מימון</t>
  </si>
  <si>
    <t>1132968</t>
  </si>
  <si>
    <t>05/01/17</t>
  </si>
  <si>
    <t>מגדל הון  אגח ה</t>
  </si>
  <si>
    <t>1139286</t>
  </si>
  <si>
    <t>520004896</t>
  </si>
  <si>
    <t>03/11/16</t>
  </si>
  <si>
    <t>מגדל הון אג"ח 3- מגדל ביטוח הון</t>
  </si>
  <si>
    <t>1135862</t>
  </si>
  <si>
    <t>08/04/18</t>
  </si>
  <si>
    <t>סאמיט אג8- סאמיט</t>
  </si>
  <si>
    <t>1138940</t>
  </si>
  <si>
    <t>520043720</t>
  </si>
  <si>
    <t>פניקס הון אגח ו- הפניקס גיוסי הון</t>
  </si>
  <si>
    <t>1136696</t>
  </si>
  <si>
    <t>514290345</t>
  </si>
  <si>
    <t>28/08/18</t>
  </si>
  <si>
    <t>אלקטרה אג"ח 4</t>
  </si>
  <si>
    <t>7390149</t>
  </si>
  <si>
    <t>520025370</t>
  </si>
  <si>
    <t>A1.IL</t>
  </si>
  <si>
    <t>27/08/18</t>
  </si>
  <si>
    <t>דלתא.ק1- דלתא</t>
  </si>
  <si>
    <t>6270144</t>
  </si>
  <si>
    <t>520025602</t>
  </si>
  <si>
    <t>דמרי      אגח ז- דמרי</t>
  </si>
  <si>
    <t>1141191</t>
  </si>
  <si>
    <t>511399388</t>
  </si>
  <si>
    <t>מויניאן   אגח ב- מויניאן לימיטד</t>
  </si>
  <si>
    <t>1143015</t>
  </si>
  <si>
    <t>1643</t>
  </si>
  <si>
    <t>23/01/18</t>
  </si>
  <si>
    <t>נכסים ובנין אגח ט- נכסים ובנין</t>
  </si>
  <si>
    <t>6990212</t>
  </si>
  <si>
    <t>אבגול     אגח ג- אבגול</t>
  </si>
  <si>
    <t>1133289</t>
  </si>
  <si>
    <t>510119068</t>
  </si>
  <si>
    <t>05/09/17</t>
  </si>
  <si>
    <t>אפריקה מגורים אג 4- אפריקה מגורים</t>
  </si>
  <si>
    <t>1142645</t>
  </si>
  <si>
    <t>520034760</t>
  </si>
  <si>
    <t>A2.IL</t>
  </si>
  <si>
    <t>אשטרום נכסים אג"ח 9- אשטרום נכסים</t>
  </si>
  <si>
    <t>2510170</t>
  </si>
  <si>
    <t>אשטרום קב אגח ב- אשטרום קבוצה</t>
  </si>
  <si>
    <t>1132331</t>
  </si>
  <si>
    <t>11/02/19</t>
  </si>
  <si>
    <t>חברה לישראל אגח 10</t>
  </si>
  <si>
    <t>5760236</t>
  </si>
  <si>
    <t>520028010</t>
  </si>
  <si>
    <t>27/03/18</t>
  </si>
  <si>
    <t>אול-יר    אגח ה- אול יר</t>
  </si>
  <si>
    <t>1143304</t>
  </si>
  <si>
    <t>184580</t>
  </si>
  <si>
    <t>07/02/18</t>
  </si>
  <si>
    <t>בזן אג"ח 5- בתי זיקוק</t>
  </si>
  <si>
    <t>2590388</t>
  </si>
  <si>
    <t>520036658</t>
  </si>
  <si>
    <t>A-.IL</t>
  </si>
  <si>
    <t>10/08/17</t>
  </si>
  <si>
    <t>דלתא      אגח ו- דלתא</t>
  </si>
  <si>
    <t>6270193</t>
  </si>
  <si>
    <t>תמר פטרו  אגח א- תמר פטרוליום</t>
  </si>
  <si>
    <t>1141332</t>
  </si>
  <si>
    <t>515334662</t>
  </si>
  <si>
    <t>חברה לישראל אג"ח 11</t>
  </si>
  <si>
    <t>5760244</t>
  </si>
  <si>
    <t>בזן אג"ח 6- בתי זיקוק</t>
  </si>
  <si>
    <t>2590396</t>
  </si>
  <si>
    <t>13/11/18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</si>
  <si>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</si>
  <si>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</si>
  <si>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</si>
  <si>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</si>
  <si>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</si>
  <si>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</si>
  <si>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</si>
  <si>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</si>
  <si>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</si>
  <si>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</si>
  <si>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</si>
  <si>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</si>
  <si>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</si>
  <si>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</si>
  <si>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</si>
  <si>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</si>
  <si>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</si>
  <si>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</si>
  <si>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פועלים</t>
  </si>
  <si>
    <t>662577</t>
  </si>
  <si>
    <t>520000118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</si>
  <si>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</si>
  <si>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</si>
  <si>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</si>
  <si>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</si>
  <si>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</si>
  <si>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</si>
  <si>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</si>
  <si>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</si>
  <si>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</si>
  <si>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</si>
  <si>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</si>
  <si>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</si>
  <si>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</si>
  <si>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</si>
  <si>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טאואר- טאואר</t>
  </si>
  <si>
    <t>1082379</t>
  </si>
  <si>
    <t>520041997</t>
  </si>
  <si>
    <t>מוליכים למחצה</t>
  </si>
  <si>
    <t>כיל- כיל</t>
  </si>
  <si>
    <t>281014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</si>
  <si>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</si>
  <si>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</si>
  <si>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</si>
  <si>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</si>
  <si>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</si>
  <si>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</si>
  <si>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</si>
  <si>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</si>
  <si>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</si>
  <si>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</si>
  <si>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</si>
  <si>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</si>
  <si>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</si>
  <si>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</si>
  <si>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</si>
  <si>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</si>
  <si>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</si>
  <si>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</si>
  <si>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</si>
  <si>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</si>
  <si>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</si>
  <si>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</si>
  <si>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</si>
  <si>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</si>
  <si>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</si>
  <si>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מיטרוניקס</t>
  </si>
  <si>
    <t>1091065</t>
  </si>
  <si>
    <t>511527202</t>
  </si>
  <si>
    <t>אלקטרוניקה ואופטיקה</t>
  </si>
  <si>
    <t>מנורה    1- מנורה מבטחים החזקות</t>
  </si>
  <si>
    <t>566018</t>
  </si>
  <si>
    <t>512245812</t>
  </si>
  <si>
    <t>אלקטרה- אלקטרה</t>
  </si>
  <si>
    <t>739037</t>
  </si>
  <si>
    <t>רציו   יהש- רציו יהש</t>
  </si>
  <si>
    <t>394015</t>
  </si>
  <si>
    <t>550012777</t>
  </si>
  <si>
    <t>פלסאון תעשיות- פלסאון תעשיות</t>
  </si>
  <si>
    <t>1081603</t>
  </si>
  <si>
    <t>512865254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</si>
  <si>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</si>
  <si>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</si>
  <si>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</si>
  <si>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</si>
  <si>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</si>
  <si>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</si>
  <si>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אפריקה נכסים- אפריקה נכסים</t>
  </si>
  <si>
    <t>1091354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</si>
  <si>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</si>
  <si>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</si>
  <si>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</si>
  <si>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</si>
  <si>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</si>
  <si>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</si>
  <si>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</si>
  <si>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</si>
  <si>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</si>
  <si>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</si>
  <si>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</si>
  <si>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</si>
  <si>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</si>
  <si>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</si>
  <si>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</si>
  <si>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</si>
  <si>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</si>
  <si>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</si>
  <si>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ריט 1- ריט1</t>
  </si>
  <si>
    <t>1098920</t>
  </si>
  <si>
    <t>אבגול- אבגול</t>
  </si>
  <si>
    <t>1100957</t>
  </si>
  <si>
    <t>עץ, נייר ודפוס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</si>
  <si>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</si>
  <si>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</si>
  <si>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</si>
  <si>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</si>
  <si>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</si>
  <si>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</si>
  <si>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</si>
  <si>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סה"כ מניות היתר</t>
  </si>
  <si>
    <t>סה"כ call 001 אופציות</t>
  </si>
  <si>
    <t>GM - GENERAL MOTORS- GENERAL MOTORS</t>
  </si>
  <si>
    <t>US37045V1008</t>
  </si>
  <si>
    <t>NYSE</t>
  </si>
  <si>
    <t>בלומברג</t>
  </si>
  <si>
    <t>5096</t>
  </si>
  <si>
    <t>Automobiles &amp; Components</t>
  </si>
  <si>
    <t>BA - BOEING CO- BOEING</t>
  </si>
  <si>
    <t>US0970231058</t>
  </si>
  <si>
    <t>3080</t>
  </si>
  <si>
    <t>Capital Goods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</si>
  <si>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</si>
  <si>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</si>
  <si>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</si>
  <si>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</si>
  <si>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</si>
  <si>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</si>
  <si>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</si>
  <si>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</si>
  <si>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</si>
  <si>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</si>
  <si>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</si>
  <si>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</si>
  <si>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</si>
  <si>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Diversified Financials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</si>
  <si>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</si>
  <si>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</si>
  <si>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</si>
  <si>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</si>
  <si>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</si>
  <si>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</si>
  <si>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</si>
  <si>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</si>
  <si>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</si>
  <si>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</si>
  <si>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</si>
  <si>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2070</t>
  </si>
  <si>
    <t>PROCTER &amp; GAMBLE-PG</t>
  </si>
  <si>
    <t>US7427181091</t>
  </si>
  <si>
    <t>5067</t>
  </si>
  <si>
    <t>Household &amp; Personal Products</t>
  </si>
  <si>
    <t>CIGNA CORP-CI</t>
  </si>
  <si>
    <t>US1255231003</t>
  </si>
  <si>
    <t>5080</t>
  </si>
  <si>
    <t>Insurance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</si>
  <si>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</si>
  <si>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</si>
  <si>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</si>
  <si>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</si>
  <si>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</si>
  <si>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</si>
  <si>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</si>
  <si>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FDX - FEDEX</t>
  </si>
  <si>
    <t>US31428X1063</t>
  </si>
  <si>
    <t>4578</t>
  </si>
  <si>
    <t>Other</t>
  </si>
  <si>
    <t>BOOKING HOLDINGS-BKNG</t>
  </si>
  <si>
    <t>US09857L1089</t>
  </si>
  <si>
    <t>5076</t>
  </si>
  <si>
    <t>Software &amp; Services</t>
  </si>
  <si>
    <t>ORACLE -ORCL</t>
  </si>
  <si>
    <t>US68389X1054</t>
  </si>
  <si>
    <t>5066</t>
  </si>
  <si>
    <t>PYPL US- PYPL</t>
  </si>
  <si>
    <t>US70450Y1038</t>
  </si>
  <si>
    <t>4673</t>
  </si>
  <si>
    <t>AAPL - Apple</t>
  </si>
  <si>
    <t>US0378331005</t>
  </si>
  <si>
    <t>930</t>
  </si>
  <si>
    <t>Technology Hardware &amp; Equipment</t>
  </si>
  <si>
    <t>CISCO SYSTEMS-CSCO</t>
  </si>
  <si>
    <t>US17275R1023</t>
  </si>
  <si>
    <t>5074</t>
  </si>
  <si>
    <t>GOOGL GOOGLE C Class- GOOGLE</t>
  </si>
  <si>
    <t>US38259P7069</t>
  </si>
  <si>
    <t>960</t>
  </si>
  <si>
    <t>GILEAD SCIENCES-GILD</t>
  </si>
  <si>
    <t>US3755581036</t>
  </si>
  <si>
    <t>5072</t>
  </si>
  <si>
    <t>HONEYWELL INTERNATIONAL-HON</t>
  </si>
  <si>
    <t>US4385161066</t>
  </si>
  <si>
    <t>5069</t>
  </si>
  <si>
    <t>NOVARTIS-NOVN SW</t>
  </si>
  <si>
    <t>CH0012005267</t>
  </si>
  <si>
    <t>2175</t>
  </si>
  <si>
    <t>PFIZER INC-PFE- PFIZER INC</t>
  </si>
  <si>
    <t>US7170811035</t>
  </si>
  <si>
    <t>1190</t>
  </si>
  <si>
    <t>JPM - JP  MORGAN</t>
  </si>
  <si>
    <t>US46625H1005</t>
  </si>
  <si>
    <t>4809</t>
  </si>
  <si>
    <t>סה"כ שמחקות מדדי מניות בישראל</t>
  </si>
  <si>
    <t>קסם ת"א 75</t>
  </si>
  <si>
    <t>1117241</t>
  </si>
  <si>
    <t>510938608</t>
  </si>
  <si>
    <t>תעודות סל</t>
  </si>
  <si>
    <t>תכלית יתר 50</t>
  </si>
  <si>
    <t>1109305</t>
  </si>
  <si>
    <t>513594101</t>
  </si>
  <si>
    <t>סה"כ שמחקות מדדי מניות בחו"ל</t>
  </si>
  <si>
    <t>פסגות סל EuroStoxx- פסגות קרנות מדד</t>
  </si>
  <si>
    <t>1148329</t>
  </si>
  <si>
    <t>513765347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</si>
  <si>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</si>
  <si>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</si>
  <si>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</si>
  <si>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</si>
  <si>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</si>
  <si>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</si>
  <si>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</si>
  <si>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</si>
  <si>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SPDR S&amp;P OIL &amp; GAS ETF-XOP</t>
  </si>
  <si>
    <t>US78464A7303</t>
  </si>
  <si>
    <t>Energy</t>
  </si>
  <si>
    <t>XLE - Energy Select- STATE STREET-SPDRS</t>
  </si>
  <si>
    <t>us81369y5069</t>
  </si>
  <si>
    <t>SPDR HEALTH CARE-XHE</t>
  </si>
  <si>
    <t>US78464A5810</t>
  </si>
  <si>
    <t>Health Care Equipment &amp; Services</t>
  </si>
  <si>
    <t>DAXEX  GY - DAX- ISHARES</t>
  </si>
  <si>
    <t>DE0005933931</t>
  </si>
  <si>
    <t>FWB</t>
  </si>
  <si>
    <t>4601</t>
  </si>
  <si>
    <t>Emerging Markets - EEM</t>
  </si>
  <si>
    <t>US4642872349</t>
  </si>
  <si>
    <t>FXI - CHINA 50- ISHARES</t>
  </si>
  <si>
    <t>US4642871846</t>
  </si>
  <si>
    <t>ISHARE JAPAN EWJ- ISHARES</t>
  </si>
  <si>
    <t>US4642868487</t>
  </si>
  <si>
    <t>ISHARES MSCI INDA US- ISHARES</t>
  </si>
  <si>
    <t>US46429B5984</t>
  </si>
  <si>
    <t>ISHARES S&amp;P GLB-IXG- ISHARES</t>
  </si>
  <si>
    <t>US4642873255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</si>
  <si>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</si>
  <si>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</si>
  <si>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</si>
  <si>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</si>
  <si>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</si>
  <si>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</si>
  <si>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</si>
  <si>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</si>
  <si>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VGK-VANGUARD EUROPE- VANGURUARD</t>
  </si>
  <si>
    <t>US9220428745</t>
  </si>
  <si>
    <t>4922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</si>
  <si>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</si>
  <si>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</si>
  <si>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</si>
  <si>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</si>
  <si>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</si>
  <si>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</si>
  <si>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</si>
  <si>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</si>
  <si>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</si>
  <si>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</si>
  <si>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</si>
  <si>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</si>
  <si>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</si>
  <si>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</si>
  <si>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</si>
  <si>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</si>
  <si>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</si>
  <si>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</si>
  <si>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</si>
  <si>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</si>
  <si>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</si>
  <si>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</si>
  <si>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</si>
  <si>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</si>
  <si>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</si>
  <si>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</si>
  <si>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</si>
  <si>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</si>
  <si>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</si>
  <si>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</si>
  <si>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</si>
  <si>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</si>
  <si>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</si>
  <si>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אלטשולר אג"ח א</t>
  </si>
  <si>
    <t>1139336</t>
  </si>
  <si>
    <t>511446551</t>
  </si>
  <si>
    <t>06/10/16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</si>
  <si>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</si>
  <si>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</si>
  <si>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</si>
  <si>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</si>
  <si>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</si>
  <si>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</si>
  <si>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</si>
  <si>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</si>
  <si>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</si>
  <si>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</si>
  <si>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פורורד אירו/ שקל 04.09.19 4.119 153315</t>
  </si>
  <si>
    <t>153315</t>
  </si>
  <si>
    <t>05/03/19</t>
  </si>
  <si>
    <t>סה"כ כנגד חסכון עמיתים/מבוטחים</t>
  </si>
  <si>
    <t>996452</t>
  </si>
  <si>
    <t>לא</t>
  </si>
  <si>
    <t>3411</t>
  </si>
  <si>
    <t>4340</t>
  </si>
  <si>
    <t>22/11/18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</si>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</sst>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6" tableBorderDxfId="415">
  <autoFilter ref="B7:D43">
    <filterColumn colId="0" hiddenButton="1"/>
    <filterColumn colId="1" hiddenButton="1"/>
    <filterColumn colId="2" hiddenButton="1"/>
  </autoFilter>
  <tableColumns count="3">
    <tableColumn id="1" name="עמודה1" dataDxfId="414" dataCellStyle="Normal_2007-16618"/>
    <tableColumn id="2" name="שווי הוגן" dataDxfId="413"/>
    <tableColumn id="3" name="שעור מנכסי השקעה*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11" headerRowBorderDxfId="410" tableBorderDxfId="409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394" dataDxfId="395" headerRowBorderDxfId="407" tableBorderDxfId="408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4" totalsRowShown="0" headerRowDxfId="373" dataDxfId="374" headerRowBorderDxfId="392" tableBorderDxfId="393">
  <autoFilter ref="A8:Q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1"/>
    <tableColumn id="2" name="מספר ני&quot;ע" dataDxfId="390"/>
    <tableColumn id="3" name="זירת מסחר" dataDxfId="389"/>
    <tableColumn id="4" name="דירוג" dataDxfId="388"/>
    <tableColumn id="5" name="שם מדרג" dataDxfId="387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9" dataDxfId="350" headerRowBorderDxfId="371" tableBorderDxfId="37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S91" totalsRowShown="0" headerRowDxfId="326" dataDxfId="327" headerRowBorderDxfId="347" tableBorderDxfId="348">
  <autoFilter ref="A8:S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שם המנפיק/שם נייר ערך " dataDxfId="346"/>
    <tableColumn id="2" name="מספר ני&quot;ע" dataDxfId="345"/>
    <tableColumn id="3" name="זירת מסחר" dataDxfId="344"/>
    <tableColumn id="4" name="ספק מידע" dataDxfId="343"/>
    <tableColumn id="5" name="מספר מנפיק" dataDxfId="342"/>
    <tableColumn id="6" name="ענף מסחר" dataDxfId="341"/>
    <tableColumn id="7" name="דירוג" dataDxfId="340"/>
    <tableColumn id="8" name="שם מדרג" dataDxfId="339"/>
    <tableColumn id="9" name="תאריך רכישה" dataDxfId="338"/>
    <tableColumn id="10" name="מח&quot;מ" dataDxfId="337"/>
    <tableColumn id="11" name="סוג מטבע" dataDxfId="336"/>
    <tableColumn id="12" name="שיעור ריבית" dataDxfId="335"/>
    <tableColumn id="13" name="תשואה לפידיון" dataDxfId="334"/>
    <tableColumn id="14" name="ערך נקוב****" dataDxfId="333"/>
    <tableColumn id="15" name="שער***" dataDxfId="332"/>
    <tableColumn id="16" name="פדיון/ריבית/דיבידנד לקבל*****  " dataDxfId="331"/>
    <tableColumn id="17" name="שווי שוק" dataDxfId="330"/>
    <tableColumn id="18" name="שעור מערך נקוב מונפק" dataDxfId="329"/>
    <tableColumn id="19" name="שעור מנכסי אפיק ההשקעה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9" totalsRowShown="0" headerRowDxfId="315" dataDxfId="316" headerRowBorderDxfId="324" tableBorderDxfId="325">
  <autoFilter ref="A8:N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8" totalsRowShown="0" headerRowDxfId="302" dataDxfId="303" headerRowBorderDxfId="313" tableBorderDxfId="314">
  <autoFilter ref="A8:M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C46" sqref="C46"/>
    </sheetView>
  </sheetViews>
  <sheetFormatPr defaultColWidth="0" defaultRowHeight="18" zeroHeight="1"/>
  <cols>
    <col min="1" max="1" width="29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862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834</v>
      </c>
      <c r="B11" s="57" t="s">
        <v>13</v>
      </c>
      <c r="C11" s="64">
        <v>2395.9126241600002</v>
      </c>
      <c r="D11" s="64">
        <v>2.63</v>
      </c>
    </row>
    <row r="12" spans="1:36">
      <c r="B12" s="57" t="s">
        <v>14</v>
      </c>
      <c r="C12" s="50"/>
      <c r="D12" s="50"/>
    </row>
    <row r="13" spans="1:36">
      <c r="A13" s="9" t="s">
        <v>835</v>
      </c>
      <c r="B13" s="58" t="s">
        <v>15</v>
      </c>
      <c r="C13" s="65">
        <v>24254.6</v>
      </c>
      <c r="D13" s="65">
        <v>26.6</v>
      </c>
    </row>
    <row r="14" spans="1:36">
      <c r="A14" s="9" t="s">
        <v>836</v>
      </c>
      <c r="B14" s="58" t="s">
        <v>16</v>
      </c>
      <c r="C14" s="65">
        <v>0</v>
      </c>
      <c r="D14" s="65">
        <v>0</v>
      </c>
    </row>
    <row r="15" spans="1:36">
      <c r="A15" s="9" t="s">
        <v>837</v>
      </c>
      <c r="B15" s="58" t="s">
        <v>17</v>
      </c>
      <c r="C15" s="65">
        <v>29402.371593172</v>
      </c>
      <c r="D15" s="65">
        <v>32.25</v>
      </c>
    </row>
    <row r="16" spans="1:36">
      <c r="A16" s="9" t="s">
        <v>838</v>
      </c>
      <c r="B16" s="58" t="s">
        <v>18</v>
      </c>
      <c r="C16" s="65">
        <v>22272.4861038852</v>
      </c>
      <c r="D16" s="65">
        <v>24.43</v>
      </c>
    </row>
    <row r="17" spans="1:4">
      <c r="A17" s="9" t="s">
        <v>715</v>
      </c>
      <c r="B17" s="58" t="s">
        <v>19</v>
      </c>
      <c r="C17" s="65">
        <v>12349.162695200001</v>
      </c>
      <c r="D17" s="65">
        <v>13.54</v>
      </c>
    </row>
    <row r="18" spans="1:4">
      <c r="A18" s="9" t="s">
        <v>839</v>
      </c>
      <c r="B18" s="58" t="s">
        <v>20</v>
      </c>
      <c r="C18" s="65">
        <v>190.75390593360001</v>
      </c>
      <c r="D18" s="65">
        <v>0.21</v>
      </c>
    </row>
    <row r="19" spans="1:4">
      <c r="A19" s="9" t="s">
        <v>840</v>
      </c>
      <c r="B19" s="58" t="s">
        <v>21</v>
      </c>
      <c r="C19" s="65">
        <v>0</v>
      </c>
      <c r="D19" s="65">
        <v>0</v>
      </c>
    </row>
    <row r="20" spans="1:4">
      <c r="A20" s="9" t="s">
        <v>841</v>
      </c>
      <c r="B20" s="58" t="s">
        <v>22</v>
      </c>
      <c r="C20" s="65">
        <v>0</v>
      </c>
      <c r="D20" s="65">
        <v>0</v>
      </c>
    </row>
    <row r="21" spans="1:4">
      <c r="A21" s="9" t="s">
        <v>842</v>
      </c>
      <c r="B21" s="58" t="s">
        <v>23</v>
      </c>
      <c r="C21" s="65">
        <v>0</v>
      </c>
      <c r="D21" s="65">
        <v>0</v>
      </c>
    </row>
    <row r="22" spans="1:4">
      <c r="A22" s="9" t="s">
        <v>843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844</v>
      </c>
      <c r="B24" s="58" t="s">
        <v>26</v>
      </c>
      <c r="C24" s="65">
        <v>0</v>
      </c>
      <c r="D24" s="65">
        <v>0</v>
      </c>
    </row>
    <row r="25" spans="1:4">
      <c r="A25" s="9" t="s">
        <v>845</v>
      </c>
      <c r="B25" s="58" t="s">
        <v>27</v>
      </c>
      <c r="C25" s="65">
        <v>0</v>
      </c>
      <c r="D25" s="65">
        <v>0</v>
      </c>
    </row>
    <row r="26" spans="1:4">
      <c r="A26" s="9" t="s">
        <v>846</v>
      </c>
      <c r="B26" s="58" t="s">
        <v>17</v>
      </c>
      <c r="C26" s="65">
        <v>182.50367104</v>
      </c>
      <c r="D26" s="65">
        <v>0.2</v>
      </c>
    </row>
    <row r="27" spans="1:4">
      <c r="A27" s="9" t="s">
        <v>847</v>
      </c>
      <c r="B27" s="58" t="s">
        <v>28</v>
      </c>
      <c r="C27" s="65">
        <v>0</v>
      </c>
      <c r="D27" s="65">
        <v>0</v>
      </c>
    </row>
    <row r="28" spans="1:4">
      <c r="A28" s="9" t="s">
        <v>848</v>
      </c>
      <c r="B28" s="58" t="s">
        <v>29</v>
      </c>
      <c r="C28" s="65">
        <v>0</v>
      </c>
      <c r="D28" s="65">
        <v>0</v>
      </c>
    </row>
    <row r="29" spans="1:4">
      <c r="A29" s="9" t="s">
        <v>849</v>
      </c>
      <c r="B29" s="58" t="s">
        <v>30</v>
      </c>
      <c r="C29" s="65">
        <v>0</v>
      </c>
      <c r="D29" s="65">
        <v>0</v>
      </c>
    </row>
    <row r="30" spans="1:4">
      <c r="A30" s="9" t="s">
        <v>850</v>
      </c>
      <c r="B30" s="58" t="s">
        <v>31</v>
      </c>
      <c r="C30" s="65">
        <v>0</v>
      </c>
      <c r="D30" s="65">
        <v>0</v>
      </c>
    </row>
    <row r="31" spans="1:4">
      <c r="A31" s="9" t="s">
        <v>851</v>
      </c>
      <c r="B31" s="58" t="s">
        <v>32</v>
      </c>
      <c r="C31" s="65">
        <v>23.8741902749098</v>
      </c>
      <c r="D31" s="65">
        <v>0.03</v>
      </c>
    </row>
    <row r="32" spans="1:4">
      <c r="A32" s="9" t="s">
        <v>852</v>
      </c>
      <c r="B32" s="58" t="s">
        <v>33</v>
      </c>
      <c r="C32" s="65">
        <v>0</v>
      </c>
      <c r="D32" s="65">
        <v>0</v>
      </c>
    </row>
    <row r="33" spans="1:4">
      <c r="A33" s="9" t="s">
        <v>853</v>
      </c>
      <c r="B33" s="57" t="s">
        <v>34</v>
      </c>
      <c r="C33" s="65">
        <v>111.19287394141701</v>
      </c>
      <c r="D33" s="65">
        <v>0.12</v>
      </c>
    </row>
    <row r="34" spans="1:4">
      <c r="A34" s="9" t="s">
        <v>854</v>
      </c>
      <c r="B34" s="57" t="s">
        <v>35</v>
      </c>
      <c r="C34" s="65">
        <v>0</v>
      </c>
      <c r="D34" s="65">
        <v>0</v>
      </c>
    </row>
    <row r="35" spans="1:4">
      <c r="A35" s="9" t="s">
        <v>855</v>
      </c>
      <c r="B35" s="57" t="s">
        <v>36</v>
      </c>
      <c r="C35" s="65">
        <v>0</v>
      </c>
      <c r="D35" s="65">
        <v>0</v>
      </c>
    </row>
    <row r="36" spans="1:4">
      <c r="A36" s="9" t="s">
        <v>856</v>
      </c>
      <c r="B36" s="57" t="s">
        <v>37</v>
      </c>
      <c r="C36" s="65">
        <v>0</v>
      </c>
      <c r="D36" s="65">
        <v>0</v>
      </c>
    </row>
    <row r="37" spans="1:4">
      <c r="A37" s="9" t="s">
        <v>857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858</v>
      </c>
      <c r="B39" s="60" t="s">
        <v>40</v>
      </c>
      <c r="C39" s="65">
        <v>0</v>
      </c>
      <c r="D39" s="65">
        <v>0</v>
      </c>
    </row>
    <row r="40" spans="1:4">
      <c r="A40" s="9" t="s">
        <v>859</v>
      </c>
      <c r="B40" s="60" t="s">
        <v>41</v>
      </c>
      <c r="C40" s="65">
        <v>0</v>
      </c>
      <c r="D40" s="65">
        <v>0</v>
      </c>
    </row>
    <row r="41" spans="1:4">
      <c r="A41" s="9" t="s">
        <v>860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91182.857657607121</v>
      </c>
      <c r="D42" s="65">
        <v>100</v>
      </c>
    </row>
    <row r="43" spans="1:4">
      <c r="A43" s="9" t="s">
        <v>861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4.0781999999999998</v>
      </c>
    </row>
    <row r="48" spans="1:4">
      <c r="C48" t="s">
        <v>108</v>
      </c>
      <c r="D48">
        <v>3.6320000000000001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L1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2395.9126241600002</v>
      </c>
      <c r="J10" s="64">
        <v>100</v>
      </c>
      <c r="K10" s="64">
        <v>2.63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2395.9126241600002</v>
      </c>
      <c r="J11" s="67">
        <v>100</v>
      </c>
      <c r="K11" s="67">
        <v>2.63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1660.71</v>
      </c>
      <c r="J12" s="67">
        <v>69.31</v>
      </c>
      <c r="K12" s="67">
        <v>1.82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1660.71</v>
      </c>
      <c r="J13" s="65">
        <v>69.31</v>
      </c>
      <c r="K13" s="65">
        <v>1.82</v>
      </c>
    </row>
    <row r="14" spans="1:12">
      <c r="A14" t="s">
        <v>207</v>
      </c>
      <c r="B14" t="s">
        <v>208</v>
      </c>
      <c r="C14" t="s">
        <v>209</v>
      </c>
      <c r="D14" t="s">
        <v>210</v>
      </c>
      <c r="E14" t="s">
        <v>211</v>
      </c>
      <c r="F14" t="s">
        <v>104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2">
      <c r="A15" s="66" t="s">
        <v>212</v>
      </c>
      <c r="C15" s="14"/>
      <c r="H15" s="67">
        <v>0</v>
      </c>
      <c r="I15" s="67">
        <v>735.20262416000003</v>
      </c>
      <c r="J15" s="67">
        <v>30.69</v>
      </c>
      <c r="K15" s="67">
        <v>0.81</v>
      </c>
    </row>
    <row r="16" spans="1:12">
      <c r="A16" t="s">
        <v>213</v>
      </c>
      <c r="B16" t="s">
        <v>214</v>
      </c>
      <c r="C16" t="s">
        <v>204</v>
      </c>
      <c r="D16" t="s">
        <v>205</v>
      </c>
      <c r="E16" t="s">
        <v>206</v>
      </c>
      <c r="F16" t="s">
        <v>108</v>
      </c>
      <c r="G16" s="65">
        <v>0</v>
      </c>
      <c r="H16" s="65">
        <v>0</v>
      </c>
      <c r="I16" s="65">
        <v>735.20262416000003</v>
      </c>
      <c r="J16" s="65">
        <v>30.69</v>
      </c>
      <c r="K16" s="65">
        <v>0.81</v>
      </c>
    </row>
    <row r="17" spans="1:11">
      <c r="A17" s="66" t="s">
        <v>215</v>
      </c>
      <c r="C17" s="14"/>
      <c r="H17" s="67">
        <v>0</v>
      </c>
      <c r="I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s="14"/>
      <c r="D18" t="s">
        <v>210</v>
      </c>
      <c r="F18" t="s">
        <v>210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216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217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218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219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210</v>
      </c>
      <c r="B26" t="s">
        <v>210</v>
      </c>
      <c r="C26" s="14"/>
      <c r="D26" t="s">
        <v>210</v>
      </c>
      <c r="F26" t="s">
        <v>210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220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s="66" t="s">
        <v>221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s="14"/>
      <c r="D29" t="s">
        <v>210</v>
      </c>
      <c r="F29" t="s">
        <v>210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219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F31" t="s">
        <v>210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t="s">
        <v>222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Q28" sqref="Q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4.08</v>
      </c>
      <c r="H11" s="7"/>
      <c r="I11" s="7"/>
      <c r="J11" s="64">
        <v>0.43</v>
      </c>
      <c r="K11" s="64">
        <v>20000000</v>
      </c>
      <c r="L11" s="7"/>
      <c r="M11" s="64">
        <v>0</v>
      </c>
      <c r="N11" s="64">
        <v>24254.6</v>
      </c>
      <c r="O11" s="7"/>
      <c r="P11" s="64">
        <v>100</v>
      </c>
      <c r="Q11" s="64">
        <v>26.6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4.08</v>
      </c>
      <c r="J12" s="67">
        <v>0.43</v>
      </c>
      <c r="K12" s="67">
        <v>20000000</v>
      </c>
      <c r="M12" s="67">
        <v>0</v>
      </c>
      <c r="N12" s="67">
        <v>24254.6</v>
      </c>
      <c r="P12" s="67">
        <v>100</v>
      </c>
      <c r="Q12" s="67">
        <v>26.6</v>
      </c>
    </row>
    <row r="13" spans="1:52">
      <c r="A13" s="66" t="s">
        <v>223</v>
      </c>
      <c r="B13" s="14"/>
      <c r="C13" s="14"/>
      <c r="G13" s="67">
        <v>4.3499999999999996</v>
      </c>
      <c r="J13" s="67">
        <v>-0.61</v>
      </c>
      <c r="K13" s="67">
        <v>8000000</v>
      </c>
      <c r="M13" s="67">
        <v>0</v>
      </c>
      <c r="N13" s="67">
        <v>10486.1</v>
      </c>
      <c r="P13" s="67">
        <v>43.23</v>
      </c>
      <c r="Q13" s="67">
        <v>11.5</v>
      </c>
    </row>
    <row r="14" spans="1:52">
      <c r="A14" s="66" t="s">
        <v>224</v>
      </c>
      <c r="B14" s="14"/>
      <c r="C14" s="14"/>
      <c r="G14" s="67">
        <v>4.3499999999999996</v>
      </c>
      <c r="J14" s="67">
        <v>-0.61</v>
      </c>
      <c r="K14" s="67">
        <v>8000000</v>
      </c>
      <c r="M14" s="67">
        <v>0</v>
      </c>
      <c r="N14" s="67">
        <v>10486.1</v>
      </c>
      <c r="P14" s="67">
        <v>43.23</v>
      </c>
      <c r="Q14" s="67">
        <v>11.5</v>
      </c>
    </row>
    <row r="15" spans="1:52">
      <c r="A15" t="s">
        <v>225</v>
      </c>
      <c r="B15" t="s">
        <v>226</v>
      </c>
      <c r="C15" t="s">
        <v>102</v>
      </c>
      <c r="D15" t="s">
        <v>227</v>
      </c>
      <c r="E15" t="s">
        <v>206</v>
      </c>
      <c r="F15" t="s">
        <v>228</v>
      </c>
      <c r="G15" s="65">
        <v>4.8600000000000003</v>
      </c>
      <c r="H15" t="s">
        <v>104</v>
      </c>
      <c r="I15" s="65">
        <v>4</v>
      </c>
      <c r="J15" s="65">
        <v>-0.47</v>
      </c>
      <c r="K15" s="65">
        <v>3000000</v>
      </c>
      <c r="L15" s="65">
        <v>156.80000000000001</v>
      </c>
      <c r="M15" s="65">
        <v>0</v>
      </c>
      <c r="N15" s="65">
        <v>4704</v>
      </c>
      <c r="O15" s="65">
        <v>0.03</v>
      </c>
      <c r="P15" s="65">
        <v>19.39</v>
      </c>
      <c r="Q15" s="65">
        <v>5.16</v>
      </c>
    </row>
    <row r="16" spans="1:52">
      <c r="A16" t="s">
        <v>229</v>
      </c>
      <c r="B16" t="s">
        <v>230</v>
      </c>
      <c r="C16" t="s">
        <v>102</v>
      </c>
      <c r="D16" t="s">
        <v>227</v>
      </c>
      <c r="E16" t="s">
        <v>206</v>
      </c>
      <c r="F16" t="s">
        <v>231</v>
      </c>
      <c r="G16" s="65">
        <v>3.36</v>
      </c>
      <c r="H16" t="s">
        <v>104</v>
      </c>
      <c r="I16" s="65">
        <v>2.75</v>
      </c>
      <c r="J16" s="65">
        <v>-0.87</v>
      </c>
      <c r="K16" s="65">
        <v>2000000</v>
      </c>
      <c r="L16" s="65">
        <v>118.48</v>
      </c>
      <c r="M16" s="65">
        <v>0</v>
      </c>
      <c r="N16" s="65">
        <v>2369.6</v>
      </c>
      <c r="O16" s="65">
        <v>0.01</v>
      </c>
      <c r="P16" s="65">
        <v>9.77</v>
      </c>
      <c r="Q16" s="65">
        <v>2.6</v>
      </c>
    </row>
    <row r="17" spans="1:17">
      <c r="A17" t="s">
        <v>232</v>
      </c>
      <c r="B17" t="s">
        <v>233</v>
      </c>
      <c r="C17" t="s">
        <v>102</v>
      </c>
      <c r="D17" t="s">
        <v>227</v>
      </c>
      <c r="E17" t="s">
        <v>206</v>
      </c>
      <c r="F17" t="s">
        <v>234</v>
      </c>
      <c r="G17" s="65">
        <v>4.3499999999999996</v>
      </c>
      <c r="H17" t="s">
        <v>104</v>
      </c>
      <c r="I17" s="65">
        <v>1.75</v>
      </c>
      <c r="J17" s="65">
        <v>-0.62</v>
      </c>
      <c r="K17" s="65">
        <v>3000000</v>
      </c>
      <c r="L17" s="65">
        <v>113.75</v>
      </c>
      <c r="M17" s="65">
        <v>0</v>
      </c>
      <c r="N17" s="65">
        <v>3412.5</v>
      </c>
      <c r="O17" s="65">
        <v>0.02</v>
      </c>
      <c r="P17" s="65">
        <v>14.07</v>
      </c>
      <c r="Q17" s="65">
        <v>3.74</v>
      </c>
    </row>
    <row r="18" spans="1:17">
      <c r="A18" s="66" t="s">
        <v>235</v>
      </c>
      <c r="B18" s="14"/>
      <c r="C18" s="14"/>
      <c r="G18" s="67">
        <v>3.87</v>
      </c>
      <c r="J18" s="67">
        <v>1.23</v>
      </c>
      <c r="K18" s="67">
        <v>12000000</v>
      </c>
      <c r="M18" s="67">
        <v>0</v>
      </c>
      <c r="N18" s="67">
        <v>13768.5</v>
      </c>
      <c r="P18" s="67">
        <v>56.77</v>
      </c>
      <c r="Q18" s="67">
        <v>15.1</v>
      </c>
    </row>
    <row r="19" spans="1:17">
      <c r="A19" s="66" t="s">
        <v>236</v>
      </c>
      <c r="B19" s="14"/>
      <c r="C19" s="14"/>
      <c r="G19" s="67">
        <v>0</v>
      </c>
      <c r="J19" s="67">
        <v>0</v>
      </c>
      <c r="K19" s="67">
        <v>0</v>
      </c>
      <c r="M19" s="67">
        <v>0</v>
      </c>
      <c r="N19" s="67">
        <v>0</v>
      </c>
      <c r="P19" s="67">
        <v>0</v>
      </c>
      <c r="Q19" s="67">
        <v>0</v>
      </c>
    </row>
    <row r="20" spans="1:17">
      <c r="A20" t="s">
        <v>210</v>
      </c>
      <c r="B20" t="s">
        <v>210</v>
      </c>
      <c r="C20" s="14"/>
      <c r="D20" t="s">
        <v>210</v>
      </c>
      <c r="G20" s="65">
        <v>0</v>
      </c>
      <c r="H20" t="s">
        <v>210</v>
      </c>
      <c r="I20" s="65">
        <v>0</v>
      </c>
      <c r="J20" s="65">
        <v>0</v>
      </c>
      <c r="K20" s="65">
        <v>0</v>
      </c>
      <c r="L20" s="65">
        <v>0</v>
      </c>
      <c r="N20" s="65">
        <v>0</v>
      </c>
      <c r="O20" s="65">
        <v>0</v>
      </c>
      <c r="P20" s="65">
        <v>0</v>
      </c>
      <c r="Q20" s="65">
        <v>0</v>
      </c>
    </row>
    <row r="21" spans="1:17">
      <c r="A21" s="66" t="s">
        <v>237</v>
      </c>
      <c r="B21" s="14"/>
      <c r="C21" s="14"/>
      <c r="G21" s="67">
        <v>3.87</v>
      </c>
      <c r="J21" s="67">
        <v>1.23</v>
      </c>
      <c r="K21" s="67">
        <v>12000000</v>
      </c>
      <c r="M21" s="67">
        <v>0</v>
      </c>
      <c r="N21" s="67">
        <v>13768.5</v>
      </c>
      <c r="P21" s="67">
        <v>56.77</v>
      </c>
      <c r="Q21" s="67">
        <v>15.1</v>
      </c>
    </row>
    <row r="22" spans="1:17">
      <c r="A22" t="s">
        <v>238</v>
      </c>
      <c r="B22" t="s">
        <v>239</v>
      </c>
      <c r="C22" t="s">
        <v>102</v>
      </c>
      <c r="D22" t="s">
        <v>227</v>
      </c>
      <c r="E22" t="s">
        <v>206</v>
      </c>
      <c r="F22" t="s">
        <v>240</v>
      </c>
      <c r="G22" s="65">
        <v>0.84</v>
      </c>
      <c r="H22" t="s">
        <v>104</v>
      </c>
      <c r="I22" s="65">
        <v>5</v>
      </c>
      <c r="J22" s="65">
        <v>0.28000000000000003</v>
      </c>
      <c r="K22" s="65">
        <v>3000000</v>
      </c>
      <c r="L22" s="65">
        <v>104.75</v>
      </c>
      <c r="M22" s="65">
        <v>0</v>
      </c>
      <c r="N22" s="65">
        <v>3142.5</v>
      </c>
      <c r="O22" s="65">
        <v>0.02</v>
      </c>
      <c r="P22" s="65">
        <v>12.96</v>
      </c>
      <c r="Q22" s="65">
        <v>3.45</v>
      </c>
    </row>
    <row r="23" spans="1:17">
      <c r="A23" t="s">
        <v>241</v>
      </c>
      <c r="B23" t="s">
        <v>242</v>
      </c>
      <c r="C23" t="s">
        <v>102</v>
      </c>
      <c r="D23" t="s">
        <v>227</v>
      </c>
      <c r="E23" t="s">
        <v>206</v>
      </c>
      <c r="F23" t="s">
        <v>240</v>
      </c>
      <c r="G23" s="65">
        <v>3.63</v>
      </c>
      <c r="H23" t="s">
        <v>104</v>
      </c>
      <c r="I23" s="65">
        <v>4.25</v>
      </c>
      <c r="J23" s="65">
        <v>1.96</v>
      </c>
      <c r="K23" s="65">
        <v>3000000</v>
      </c>
      <c r="L23" s="65">
        <v>112.96</v>
      </c>
      <c r="M23" s="65">
        <v>0</v>
      </c>
      <c r="N23" s="65">
        <v>3388.8</v>
      </c>
      <c r="O23" s="65">
        <v>0.02</v>
      </c>
      <c r="P23" s="65">
        <v>13.97</v>
      </c>
      <c r="Q23" s="65">
        <v>3.72</v>
      </c>
    </row>
    <row r="24" spans="1:17">
      <c r="A24" t="s">
        <v>243</v>
      </c>
      <c r="B24" t="s">
        <v>244</v>
      </c>
      <c r="C24" t="s">
        <v>102</v>
      </c>
      <c r="D24" t="s">
        <v>227</v>
      </c>
      <c r="E24" t="s">
        <v>206</v>
      </c>
      <c r="F24" t="s">
        <v>240</v>
      </c>
      <c r="G24" s="65">
        <v>4.68</v>
      </c>
      <c r="H24" t="s">
        <v>104</v>
      </c>
      <c r="I24" s="65">
        <v>3.75</v>
      </c>
      <c r="J24" s="65">
        <v>1.1100000000000001</v>
      </c>
      <c r="K24" s="65">
        <v>4000000</v>
      </c>
      <c r="L24" s="65">
        <v>112.79</v>
      </c>
      <c r="M24" s="65">
        <v>0</v>
      </c>
      <c r="N24" s="65">
        <v>4511.6000000000004</v>
      </c>
      <c r="O24" s="65">
        <v>0.02</v>
      </c>
      <c r="P24" s="65">
        <v>18.600000000000001</v>
      </c>
      <c r="Q24" s="65">
        <v>4.95</v>
      </c>
    </row>
    <row r="25" spans="1:17">
      <c r="A25" t="s">
        <v>245</v>
      </c>
      <c r="B25" t="s">
        <v>246</v>
      </c>
      <c r="C25" t="s">
        <v>102</v>
      </c>
      <c r="D25" t="s">
        <v>227</v>
      </c>
      <c r="E25" t="s">
        <v>206</v>
      </c>
      <c r="F25" t="s">
        <v>247</v>
      </c>
      <c r="G25" s="65">
        <v>6.34</v>
      </c>
      <c r="H25" t="s">
        <v>104</v>
      </c>
      <c r="I25" s="65">
        <v>6.25</v>
      </c>
      <c r="J25" s="65">
        <v>1.59</v>
      </c>
      <c r="K25" s="65">
        <v>2000000</v>
      </c>
      <c r="L25" s="65">
        <v>136.28</v>
      </c>
      <c r="M25" s="65">
        <v>0</v>
      </c>
      <c r="N25" s="65">
        <v>2725.6</v>
      </c>
      <c r="O25" s="65">
        <v>0.01</v>
      </c>
      <c r="P25" s="65">
        <v>11.24</v>
      </c>
      <c r="Q25" s="65">
        <v>2.99</v>
      </c>
    </row>
    <row r="26" spans="1:17">
      <c r="A26" s="66" t="s">
        <v>248</v>
      </c>
      <c r="B26" s="14"/>
      <c r="C26" s="14"/>
      <c r="G26" s="67">
        <v>0</v>
      </c>
      <c r="J26" s="67">
        <v>0</v>
      </c>
      <c r="K26" s="67">
        <v>0</v>
      </c>
      <c r="M26" s="67">
        <v>0</v>
      </c>
      <c r="N26" s="67">
        <v>0</v>
      </c>
      <c r="P26" s="67">
        <v>0</v>
      </c>
      <c r="Q26" s="67">
        <v>0</v>
      </c>
    </row>
    <row r="27" spans="1:17">
      <c r="A27" t="s">
        <v>210</v>
      </c>
      <c r="B27" t="s">
        <v>210</v>
      </c>
      <c r="C27" s="14"/>
      <c r="D27" t="s">
        <v>210</v>
      </c>
      <c r="G27" s="65">
        <v>0</v>
      </c>
      <c r="H27" t="s">
        <v>210</v>
      </c>
      <c r="I27" s="65">
        <v>0</v>
      </c>
      <c r="J27" s="65">
        <v>0</v>
      </c>
      <c r="K27" s="65">
        <v>0</v>
      </c>
      <c r="L27" s="65">
        <v>0</v>
      </c>
      <c r="N27" s="65">
        <v>0</v>
      </c>
      <c r="O27" s="65">
        <v>0</v>
      </c>
      <c r="P27" s="65">
        <v>0</v>
      </c>
      <c r="Q27" s="65">
        <v>0</v>
      </c>
    </row>
    <row r="28" spans="1:17">
      <c r="A28" s="66" t="s">
        <v>249</v>
      </c>
      <c r="B28" s="14"/>
      <c r="C28" s="14"/>
      <c r="G28" s="67">
        <v>0</v>
      </c>
      <c r="J28" s="67">
        <v>0</v>
      </c>
      <c r="K28" s="67">
        <v>0</v>
      </c>
      <c r="M28" s="67">
        <v>0</v>
      </c>
      <c r="N28" s="67">
        <v>0</v>
      </c>
      <c r="P28" s="67">
        <v>0</v>
      </c>
      <c r="Q28" s="67">
        <v>0</v>
      </c>
    </row>
    <row r="29" spans="1:17">
      <c r="A29" t="s">
        <v>210</v>
      </c>
      <c r="B29" t="s">
        <v>210</v>
      </c>
      <c r="C29" s="14"/>
      <c r="D29" t="s">
        <v>210</v>
      </c>
      <c r="G29" s="65">
        <v>0</v>
      </c>
      <c r="H29" t="s">
        <v>210</v>
      </c>
      <c r="I29" s="65">
        <v>0</v>
      </c>
      <c r="J29" s="65">
        <v>0</v>
      </c>
      <c r="K29" s="65">
        <v>0</v>
      </c>
      <c r="L29" s="65">
        <v>0</v>
      </c>
      <c r="N29" s="65">
        <v>0</v>
      </c>
      <c r="O29" s="65">
        <v>0</v>
      </c>
      <c r="P29" s="65">
        <v>0</v>
      </c>
      <c r="Q29" s="65">
        <v>0</v>
      </c>
    </row>
    <row r="30" spans="1:17">
      <c r="A30" s="66" t="s">
        <v>220</v>
      </c>
      <c r="B30" s="14"/>
      <c r="C30" s="14"/>
      <c r="G30" s="67">
        <v>0</v>
      </c>
      <c r="J30" s="67">
        <v>0</v>
      </c>
      <c r="K30" s="67">
        <v>0</v>
      </c>
      <c r="M30" s="67">
        <v>0</v>
      </c>
      <c r="N30" s="67">
        <v>0</v>
      </c>
      <c r="P30" s="67">
        <v>0</v>
      </c>
      <c r="Q30" s="67">
        <v>0</v>
      </c>
    </row>
    <row r="31" spans="1:17">
      <c r="A31" s="66" t="s">
        <v>250</v>
      </c>
      <c r="B31" s="14"/>
      <c r="C31" s="14"/>
      <c r="G31" s="67">
        <v>0</v>
      </c>
      <c r="J31" s="67">
        <v>0</v>
      </c>
      <c r="K31" s="67">
        <v>0</v>
      </c>
      <c r="M31" s="67">
        <v>0</v>
      </c>
      <c r="N31" s="67">
        <v>0</v>
      </c>
      <c r="P31" s="67">
        <v>0</v>
      </c>
      <c r="Q31" s="67">
        <v>0</v>
      </c>
    </row>
    <row r="32" spans="1:17">
      <c r="A32" t="s">
        <v>210</v>
      </c>
      <c r="B32" t="s">
        <v>210</v>
      </c>
      <c r="C32" s="14"/>
      <c r="D32" t="s">
        <v>210</v>
      </c>
      <c r="G32" s="65">
        <v>0</v>
      </c>
      <c r="H32" t="s">
        <v>210</v>
      </c>
      <c r="I32" s="65">
        <v>0</v>
      </c>
      <c r="J32" s="65">
        <v>0</v>
      </c>
      <c r="K32" s="65">
        <v>0</v>
      </c>
      <c r="L32" s="65">
        <v>0</v>
      </c>
      <c r="N32" s="65">
        <v>0</v>
      </c>
      <c r="O32" s="65">
        <v>0</v>
      </c>
      <c r="P32" s="65">
        <v>0</v>
      </c>
      <c r="Q32" s="65">
        <v>0</v>
      </c>
    </row>
    <row r="33" spans="1:17">
      <c r="A33" s="66" t="s">
        <v>251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77" t="s">
        <v>252</v>
      </c>
      <c r="B35" s="14"/>
      <c r="C35" s="14"/>
    </row>
    <row r="36" spans="1:17">
      <c r="A36" s="77" t="s">
        <v>253</v>
      </c>
      <c r="B36" s="14"/>
      <c r="C36" s="14"/>
    </row>
    <row r="37" spans="1:17">
      <c r="A37" s="77" t="s">
        <v>254</v>
      </c>
      <c r="B37" s="14"/>
      <c r="C37" s="14"/>
    </row>
    <row r="38" spans="1:17">
      <c r="A38" s="77" t="s">
        <v>255</v>
      </c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21" sqref="R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256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210</v>
      </c>
      <c r="B14" t="s">
        <v>210</v>
      </c>
      <c r="C14" s="14"/>
      <c r="D14" s="14"/>
      <c r="E14" s="14"/>
      <c r="F14" t="s">
        <v>210</v>
      </c>
      <c r="G14" t="s">
        <v>210</v>
      </c>
      <c r="J14" s="65">
        <v>0</v>
      </c>
      <c r="K14" t="s">
        <v>210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235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210</v>
      </c>
      <c r="B16" t="s">
        <v>210</v>
      </c>
      <c r="C16" s="14"/>
      <c r="D16" s="14"/>
      <c r="E16" s="14"/>
      <c r="F16" t="s">
        <v>210</v>
      </c>
      <c r="G16" t="s">
        <v>210</v>
      </c>
      <c r="J16" s="65">
        <v>0</v>
      </c>
      <c r="K16" t="s">
        <v>210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257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210</v>
      </c>
      <c r="B18" t="s">
        <v>210</v>
      </c>
      <c r="C18" s="14"/>
      <c r="D18" s="14"/>
      <c r="E18" s="14"/>
      <c r="F18" t="s">
        <v>210</v>
      </c>
      <c r="G18" t="s">
        <v>210</v>
      </c>
      <c r="J18" s="65">
        <v>0</v>
      </c>
      <c r="K18" t="s">
        <v>210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220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258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210</v>
      </c>
      <c r="B21" t="s">
        <v>210</v>
      </c>
      <c r="C21" s="14"/>
      <c r="D21" s="14"/>
      <c r="E21" s="14"/>
      <c r="F21" t="s">
        <v>210</v>
      </c>
      <c r="G21" t="s">
        <v>210</v>
      </c>
      <c r="J21" s="65">
        <v>0</v>
      </c>
      <c r="K21" t="s">
        <v>210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259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210</v>
      </c>
      <c r="B23" t="s">
        <v>210</v>
      </c>
      <c r="C23" s="14"/>
      <c r="D23" s="14"/>
      <c r="E23" s="14"/>
      <c r="F23" t="s">
        <v>210</v>
      </c>
      <c r="G23" t="s">
        <v>210</v>
      </c>
      <c r="J23" s="65">
        <v>0</v>
      </c>
      <c r="K23" t="s">
        <v>210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222</v>
      </c>
      <c r="B24" s="14"/>
      <c r="C24" s="14"/>
      <c r="D24" s="14"/>
      <c r="E24" s="14"/>
      <c r="F24" s="14"/>
    </row>
    <row r="25" spans="1:20">
      <c r="A25" s="77" t="s">
        <v>252</v>
      </c>
      <c r="B25" s="14"/>
      <c r="C25" s="14"/>
      <c r="D25" s="14"/>
      <c r="E25" s="14"/>
      <c r="F25" s="14"/>
    </row>
    <row r="26" spans="1:20">
      <c r="A26" s="77" t="s">
        <v>253</v>
      </c>
      <c r="B26" s="14"/>
      <c r="C26" s="14"/>
      <c r="D26" s="14"/>
      <c r="E26" s="14"/>
      <c r="F26" s="14"/>
    </row>
    <row r="27" spans="1:20">
      <c r="A27" s="77" t="s">
        <v>254</v>
      </c>
      <c r="B27" s="14"/>
      <c r="C27" s="14"/>
      <c r="D27" s="14"/>
      <c r="E27" s="14"/>
      <c r="F27" s="14"/>
    </row>
    <row r="28" spans="1:20">
      <c r="A28" s="77" t="s">
        <v>255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N81" workbookViewId="0">
      <selection activeCell="S89" sqref="S8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10.710937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 ht="47.25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25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3.88</v>
      </c>
      <c r="K11" s="7"/>
      <c r="L11" s="7"/>
      <c r="M11" s="64">
        <v>1.44</v>
      </c>
      <c r="N11" s="64">
        <v>26744932.34</v>
      </c>
      <c r="O11" s="28"/>
      <c r="P11" s="64">
        <v>55.475200000000001</v>
      </c>
      <c r="Q11" s="64">
        <v>29402.371593172</v>
      </c>
      <c r="R11" s="7"/>
      <c r="S11" s="64">
        <v>100</v>
      </c>
      <c r="T11" s="64">
        <v>32.25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3.88</v>
      </c>
      <c r="M12" s="67">
        <v>1.44</v>
      </c>
      <c r="N12" s="67">
        <v>26744932.34</v>
      </c>
      <c r="P12" s="67">
        <v>55.475200000000001</v>
      </c>
      <c r="Q12" s="67">
        <v>29402.371593172</v>
      </c>
      <c r="S12" s="67">
        <v>100</v>
      </c>
      <c r="T12" s="67">
        <v>32.25</v>
      </c>
    </row>
    <row r="13" spans="1:65">
      <c r="A13" s="66" t="s">
        <v>256</v>
      </c>
      <c r="B13" s="14"/>
      <c r="C13" s="14"/>
      <c r="D13" s="14"/>
      <c r="E13" s="14"/>
      <c r="J13" s="67">
        <v>3.84</v>
      </c>
      <c r="M13" s="67">
        <v>0.57999999999999996</v>
      </c>
      <c r="N13" s="67">
        <v>16366929.98</v>
      </c>
      <c r="P13" s="67">
        <v>45.675199999999997</v>
      </c>
      <c r="Q13" s="67">
        <v>18508.575795592998</v>
      </c>
      <c r="S13" s="67">
        <v>62.95</v>
      </c>
      <c r="T13" s="67">
        <v>20.3</v>
      </c>
    </row>
    <row r="14" spans="1:65">
      <c r="A14" t="s">
        <v>260</v>
      </c>
      <c r="B14" t="s">
        <v>261</v>
      </c>
      <c r="C14" t="s">
        <v>102</v>
      </c>
      <c r="D14" t="s">
        <v>125</v>
      </c>
      <c r="E14" t="s">
        <v>262</v>
      </c>
      <c r="F14" t="s">
        <v>263</v>
      </c>
      <c r="G14" t="s">
        <v>205</v>
      </c>
      <c r="H14" t="s">
        <v>206</v>
      </c>
      <c r="I14" t="s">
        <v>247</v>
      </c>
      <c r="J14" s="65">
        <v>6.08</v>
      </c>
      <c r="K14" t="s">
        <v>104</v>
      </c>
      <c r="L14" s="65">
        <v>0.83</v>
      </c>
      <c r="M14" s="65">
        <v>0.59</v>
      </c>
      <c r="N14" s="65">
        <v>400000</v>
      </c>
      <c r="O14" s="65">
        <v>103.11</v>
      </c>
      <c r="P14" s="65">
        <v>0</v>
      </c>
      <c r="Q14" s="65">
        <v>412.44</v>
      </c>
      <c r="R14" s="65">
        <v>0.03</v>
      </c>
      <c r="S14" s="65">
        <v>1.4</v>
      </c>
      <c r="T14" s="65">
        <v>0.45</v>
      </c>
    </row>
    <row r="15" spans="1:65">
      <c r="A15" t="s">
        <v>264</v>
      </c>
      <c r="B15" t="s">
        <v>265</v>
      </c>
      <c r="C15" t="s">
        <v>102</v>
      </c>
      <c r="D15" t="s">
        <v>125</v>
      </c>
      <c r="E15" t="s">
        <v>262</v>
      </c>
      <c r="F15" t="s">
        <v>263</v>
      </c>
      <c r="G15" t="s">
        <v>205</v>
      </c>
      <c r="H15" t="s">
        <v>206</v>
      </c>
      <c r="I15" t="s">
        <v>266</v>
      </c>
      <c r="J15" s="65">
        <v>1.25</v>
      </c>
      <c r="K15" t="s">
        <v>104</v>
      </c>
      <c r="L15" s="65">
        <v>0.59</v>
      </c>
      <c r="M15" s="65">
        <v>-0.97</v>
      </c>
      <c r="N15" s="65">
        <v>400000</v>
      </c>
      <c r="O15" s="65">
        <v>102.33</v>
      </c>
      <c r="P15" s="65">
        <v>0</v>
      </c>
      <c r="Q15" s="65">
        <v>409.32</v>
      </c>
      <c r="R15" s="65">
        <v>0.01</v>
      </c>
      <c r="S15" s="65">
        <v>1.39</v>
      </c>
      <c r="T15" s="65">
        <v>0.45</v>
      </c>
    </row>
    <row r="16" spans="1:65">
      <c r="A16" t="s">
        <v>267</v>
      </c>
      <c r="B16" t="s">
        <v>268</v>
      </c>
      <c r="C16" t="s">
        <v>102</v>
      </c>
      <c r="D16" t="s">
        <v>125</v>
      </c>
      <c r="E16" t="s">
        <v>269</v>
      </c>
      <c r="F16" t="s">
        <v>263</v>
      </c>
      <c r="G16" t="s">
        <v>205</v>
      </c>
      <c r="H16" t="s">
        <v>206</v>
      </c>
      <c r="I16" t="s">
        <v>270</v>
      </c>
      <c r="J16" s="65">
        <v>5.38</v>
      </c>
      <c r="K16" t="s">
        <v>104</v>
      </c>
      <c r="L16" s="65">
        <v>0.86</v>
      </c>
      <c r="M16" s="65">
        <v>0.36</v>
      </c>
      <c r="N16" s="65">
        <v>400000</v>
      </c>
      <c r="O16" s="65">
        <v>104.15</v>
      </c>
      <c r="P16" s="65">
        <v>0</v>
      </c>
      <c r="Q16" s="65">
        <v>416.6</v>
      </c>
      <c r="R16" s="65">
        <v>0.02</v>
      </c>
      <c r="S16" s="65">
        <v>1.42</v>
      </c>
      <c r="T16" s="65">
        <v>0.46</v>
      </c>
    </row>
    <row r="17" spans="1:20">
      <c r="A17" t="s">
        <v>271</v>
      </c>
      <c r="B17" t="s">
        <v>272</v>
      </c>
      <c r="C17" t="s">
        <v>102</v>
      </c>
      <c r="D17" t="s">
        <v>125</v>
      </c>
      <c r="E17" t="s">
        <v>269</v>
      </c>
      <c r="F17" t="s">
        <v>263</v>
      </c>
      <c r="G17" t="s">
        <v>205</v>
      </c>
      <c r="H17" t="s">
        <v>206</v>
      </c>
      <c r="I17" t="s">
        <v>273</v>
      </c>
      <c r="J17" s="65">
        <v>2.23</v>
      </c>
      <c r="K17" t="s">
        <v>104</v>
      </c>
      <c r="L17" s="65">
        <v>4</v>
      </c>
      <c r="M17" s="65">
        <v>-0.46</v>
      </c>
      <c r="N17" s="65">
        <v>400000</v>
      </c>
      <c r="O17" s="65">
        <v>114.9</v>
      </c>
      <c r="P17" s="65">
        <v>0</v>
      </c>
      <c r="Q17" s="65">
        <v>459.6</v>
      </c>
      <c r="R17" s="65">
        <v>0.02</v>
      </c>
      <c r="S17" s="65">
        <v>1.56</v>
      </c>
      <c r="T17" s="65">
        <v>0.5</v>
      </c>
    </row>
    <row r="18" spans="1:20">
      <c r="A18" t="s">
        <v>274</v>
      </c>
      <c r="B18" t="s">
        <v>275</v>
      </c>
      <c r="C18" t="s">
        <v>102</v>
      </c>
      <c r="D18" t="s">
        <v>125</v>
      </c>
      <c r="E18" t="s">
        <v>269</v>
      </c>
      <c r="F18" t="s">
        <v>263</v>
      </c>
      <c r="G18" t="s">
        <v>205</v>
      </c>
      <c r="H18" t="s">
        <v>206</v>
      </c>
      <c r="I18" t="s">
        <v>276</v>
      </c>
      <c r="J18" s="65">
        <v>3.43</v>
      </c>
      <c r="K18" t="s">
        <v>104</v>
      </c>
      <c r="L18" s="65">
        <v>0.99</v>
      </c>
      <c r="M18" s="65">
        <v>-0.22</v>
      </c>
      <c r="N18" s="65">
        <v>400000</v>
      </c>
      <c r="O18" s="65">
        <v>105.7</v>
      </c>
      <c r="P18" s="65">
        <v>0</v>
      </c>
      <c r="Q18" s="65">
        <v>422.8</v>
      </c>
      <c r="R18" s="65">
        <v>0.01</v>
      </c>
      <c r="S18" s="65">
        <v>1.44</v>
      </c>
      <c r="T18" s="65">
        <v>0.46</v>
      </c>
    </row>
    <row r="19" spans="1:20">
      <c r="A19" t="s">
        <v>277</v>
      </c>
      <c r="B19" t="s">
        <v>278</v>
      </c>
      <c r="C19" t="s">
        <v>102</v>
      </c>
      <c r="D19" t="s">
        <v>125</v>
      </c>
      <c r="E19" t="s">
        <v>279</v>
      </c>
      <c r="F19" t="s">
        <v>263</v>
      </c>
      <c r="G19" t="s">
        <v>205</v>
      </c>
      <c r="H19" t="s">
        <v>206</v>
      </c>
      <c r="I19" t="s">
        <v>280</v>
      </c>
      <c r="J19" s="65">
        <v>4.53</v>
      </c>
      <c r="K19" t="s">
        <v>104</v>
      </c>
      <c r="L19" s="65">
        <v>0.6</v>
      </c>
      <c r="M19" s="65">
        <v>0.14000000000000001</v>
      </c>
      <c r="N19" s="65">
        <v>400000</v>
      </c>
      <c r="O19" s="65">
        <v>103.49</v>
      </c>
      <c r="P19" s="65">
        <v>0</v>
      </c>
      <c r="Q19" s="65">
        <v>413.96</v>
      </c>
      <c r="R19" s="65">
        <v>0.02</v>
      </c>
      <c r="S19" s="65">
        <v>1.41</v>
      </c>
      <c r="T19" s="65">
        <v>0.45</v>
      </c>
    </row>
    <row r="20" spans="1:20">
      <c r="A20" t="s">
        <v>281</v>
      </c>
      <c r="B20" t="s">
        <v>282</v>
      </c>
      <c r="C20" t="s">
        <v>102</v>
      </c>
      <c r="D20" t="s">
        <v>125</v>
      </c>
      <c r="E20" t="s">
        <v>283</v>
      </c>
      <c r="F20" t="s">
        <v>284</v>
      </c>
      <c r="G20" t="s">
        <v>285</v>
      </c>
      <c r="H20" t="s">
        <v>152</v>
      </c>
      <c r="I20" t="s">
        <v>234</v>
      </c>
      <c r="J20" s="65">
        <v>5.55</v>
      </c>
      <c r="K20" t="s">
        <v>104</v>
      </c>
      <c r="L20" s="65">
        <v>1.34</v>
      </c>
      <c r="M20" s="65">
        <v>0.77</v>
      </c>
      <c r="N20" s="65">
        <v>400000.83</v>
      </c>
      <c r="O20" s="65">
        <v>104.85</v>
      </c>
      <c r="P20" s="65">
        <v>0</v>
      </c>
      <c r="Q20" s="65">
        <v>419.40087025499997</v>
      </c>
      <c r="R20" s="65">
        <v>0.01</v>
      </c>
      <c r="S20" s="65">
        <v>1.43</v>
      </c>
      <c r="T20" s="65">
        <v>0.46</v>
      </c>
    </row>
    <row r="21" spans="1:20">
      <c r="A21" t="s">
        <v>286</v>
      </c>
      <c r="B21" t="s">
        <v>287</v>
      </c>
      <c r="C21" t="s">
        <v>102</v>
      </c>
      <c r="D21" t="s">
        <v>125</v>
      </c>
      <c r="E21" t="s">
        <v>279</v>
      </c>
      <c r="F21" t="s">
        <v>263</v>
      </c>
      <c r="G21" t="s">
        <v>288</v>
      </c>
      <c r="H21" t="s">
        <v>206</v>
      </c>
      <c r="I21" t="s">
        <v>289</v>
      </c>
      <c r="J21" s="65">
        <v>2.97</v>
      </c>
      <c r="K21" t="s">
        <v>104</v>
      </c>
      <c r="L21" s="65">
        <v>4.2</v>
      </c>
      <c r="M21" s="65">
        <v>-0.32</v>
      </c>
      <c r="N21" s="65">
        <v>400000</v>
      </c>
      <c r="O21" s="65">
        <v>120.26</v>
      </c>
      <c r="P21" s="65">
        <v>0</v>
      </c>
      <c r="Q21" s="65">
        <v>481.04</v>
      </c>
      <c r="R21" s="65">
        <v>0.04</v>
      </c>
      <c r="S21" s="65">
        <v>1.64</v>
      </c>
      <c r="T21" s="65">
        <v>0.53</v>
      </c>
    </row>
    <row r="22" spans="1:20">
      <c r="A22" t="s">
        <v>290</v>
      </c>
      <c r="B22" t="s">
        <v>291</v>
      </c>
      <c r="C22" t="s">
        <v>102</v>
      </c>
      <c r="D22" t="s">
        <v>125</v>
      </c>
      <c r="E22" t="s">
        <v>279</v>
      </c>
      <c r="F22" t="s">
        <v>263</v>
      </c>
      <c r="G22" t="s">
        <v>288</v>
      </c>
      <c r="H22" t="s">
        <v>206</v>
      </c>
      <c r="I22" t="s">
        <v>292</v>
      </c>
      <c r="J22" s="65">
        <v>2.12</v>
      </c>
      <c r="K22" t="s">
        <v>104</v>
      </c>
      <c r="L22" s="65">
        <v>4</v>
      </c>
      <c r="M22" s="65">
        <v>-0.44</v>
      </c>
      <c r="N22" s="65">
        <v>402771</v>
      </c>
      <c r="O22" s="65">
        <v>117.75</v>
      </c>
      <c r="P22" s="65">
        <v>0</v>
      </c>
      <c r="Q22" s="65">
        <v>474.26285250000001</v>
      </c>
      <c r="R22" s="65">
        <v>0.01</v>
      </c>
      <c r="S22" s="65">
        <v>1.61</v>
      </c>
      <c r="T22" s="65">
        <v>0.52</v>
      </c>
    </row>
    <row r="23" spans="1:20">
      <c r="A23" t="s">
        <v>293</v>
      </c>
      <c r="B23" t="s">
        <v>294</v>
      </c>
      <c r="C23" t="s">
        <v>102</v>
      </c>
      <c r="D23" t="s">
        <v>125</v>
      </c>
      <c r="E23" t="s">
        <v>295</v>
      </c>
      <c r="F23" t="s">
        <v>134</v>
      </c>
      <c r="G23" t="s">
        <v>296</v>
      </c>
      <c r="H23" t="s">
        <v>206</v>
      </c>
      <c r="I23" t="s">
        <v>297</v>
      </c>
      <c r="J23" s="65">
        <v>5.16</v>
      </c>
      <c r="K23" t="s">
        <v>104</v>
      </c>
      <c r="L23" s="65">
        <v>2.2000000000000002</v>
      </c>
      <c r="M23" s="65">
        <v>1.1200000000000001</v>
      </c>
      <c r="N23" s="65">
        <v>400000</v>
      </c>
      <c r="O23" s="65">
        <v>106.68</v>
      </c>
      <c r="P23" s="65">
        <v>0</v>
      </c>
      <c r="Q23" s="65">
        <v>426.72</v>
      </c>
      <c r="R23" s="65">
        <v>0.05</v>
      </c>
      <c r="S23" s="65">
        <v>1.45</v>
      </c>
      <c r="T23" s="65">
        <v>0.47</v>
      </c>
    </row>
    <row r="24" spans="1:20">
      <c r="A24" t="s">
        <v>298</v>
      </c>
      <c r="B24" t="s">
        <v>299</v>
      </c>
      <c r="C24" t="s">
        <v>102</v>
      </c>
      <c r="D24" t="s">
        <v>125</v>
      </c>
      <c r="E24" t="s">
        <v>295</v>
      </c>
      <c r="F24" t="s">
        <v>134</v>
      </c>
      <c r="G24" t="s">
        <v>296</v>
      </c>
      <c r="H24" t="s">
        <v>206</v>
      </c>
      <c r="I24" t="s">
        <v>234</v>
      </c>
      <c r="J24" s="65">
        <v>2.12</v>
      </c>
      <c r="K24" t="s">
        <v>104</v>
      </c>
      <c r="L24" s="65">
        <v>3.7</v>
      </c>
      <c r="M24" s="65">
        <v>-0.41</v>
      </c>
      <c r="N24" s="65">
        <v>400000</v>
      </c>
      <c r="O24" s="65">
        <v>114.22</v>
      </c>
      <c r="P24" s="65">
        <v>0</v>
      </c>
      <c r="Q24" s="65">
        <v>456.88</v>
      </c>
      <c r="R24" s="65">
        <v>0.02</v>
      </c>
      <c r="S24" s="65">
        <v>1.55</v>
      </c>
      <c r="T24" s="65">
        <v>0.5</v>
      </c>
    </row>
    <row r="25" spans="1:20">
      <c r="A25" t="s">
        <v>300</v>
      </c>
      <c r="B25" t="s">
        <v>301</v>
      </c>
      <c r="C25" t="s">
        <v>102</v>
      </c>
      <c r="D25" t="s">
        <v>125</v>
      </c>
      <c r="E25" t="s">
        <v>262</v>
      </c>
      <c r="F25" t="s">
        <v>263</v>
      </c>
      <c r="G25" t="s">
        <v>296</v>
      </c>
      <c r="H25" t="s">
        <v>206</v>
      </c>
      <c r="I25" t="s">
        <v>302</v>
      </c>
      <c r="J25" s="65">
        <v>1.79</v>
      </c>
      <c r="K25" t="s">
        <v>104</v>
      </c>
      <c r="L25" s="65">
        <v>4</v>
      </c>
      <c r="M25" s="65">
        <v>-0.31</v>
      </c>
      <c r="N25" s="65">
        <v>400000</v>
      </c>
      <c r="O25" s="65">
        <v>117.66</v>
      </c>
      <c r="P25" s="65">
        <v>0</v>
      </c>
      <c r="Q25" s="65">
        <v>470.64</v>
      </c>
      <c r="R25" s="65">
        <v>0.03</v>
      </c>
      <c r="S25" s="65">
        <v>1.6</v>
      </c>
      <c r="T25" s="65">
        <v>0.52</v>
      </c>
    </row>
    <row r="26" spans="1:20">
      <c r="A26" t="s">
        <v>303</v>
      </c>
      <c r="B26" t="s">
        <v>304</v>
      </c>
      <c r="C26" t="s">
        <v>102</v>
      </c>
      <c r="D26" t="s">
        <v>125</v>
      </c>
      <c r="E26" t="s">
        <v>305</v>
      </c>
      <c r="F26" t="s">
        <v>306</v>
      </c>
      <c r="G26" t="s">
        <v>307</v>
      </c>
      <c r="H26" t="s">
        <v>152</v>
      </c>
      <c r="I26" t="s">
        <v>273</v>
      </c>
      <c r="J26" s="65">
        <v>5.73</v>
      </c>
      <c r="K26" t="s">
        <v>104</v>
      </c>
      <c r="L26" s="65">
        <v>4.5</v>
      </c>
      <c r="M26" s="65">
        <v>0.74</v>
      </c>
      <c r="N26" s="65">
        <v>400000</v>
      </c>
      <c r="O26" s="65">
        <v>125.6</v>
      </c>
      <c r="P26" s="65">
        <v>0</v>
      </c>
      <c r="Q26" s="65">
        <v>502.4</v>
      </c>
      <c r="R26" s="65">
        <v>0.01</v>
      </c>
      <c r="S26" s="65">
        <v>1.71</v>
      </c>
      <c r="T26" s="65">
        <v>0.55000000000000004</v>
      </c>
    </row>
    <row r="27" spans="1:20">
      <c r="A27" t="s">
        <v>308</v>
      </c>
      <c r="B27" t="s">
        <v>309</v>
      </c>
      <c r="C27" t="s">
        <v>102</v>
      </c>
      <c r="D27" t="s">
        <v>125</v>
      </c>
      <c r="E27" t="s">
        <v>262</v>
      </c>
      <c r="F27" t="s">
        <v>263</v>
      </c>
      <c r="G27" t="s">
        <v>296</v>
      </c>
      <c r="H27" t="s">
        <v>206</v>
      </c>
      <c r="I27" t="s">
        <v>310</v>
      </c>
      <c r="J27" s="65">
        <v>1.32</v>
      </c>
      <c r="K27" t="s">
        <v>104</v>
      </c>
      <c r="L27" s="65">
        <v>5</v>
      </c>
      <c r="M27" s="65">
        <v>-0.66</v>
      </c>
      <c r="N27" s="65">
        <v>400000</v>
      </c>
      <c r="O27" s="65">
        <v>119.55</v>
      </c>
      <c r="P27" s="65">
        <v>0</v>
      </c>
      <c r="Q27" s="65">
        <v>478.2</v>
      </c>
      <c r="R27" s="65">
        <v>0.04</v>
      </c>
      <c r="S27" s="65">
        <v>1.63</v>
      </c>
      <c r="T27" s="65">
        <v>0.52</v>
      </c>
    </row>
    <row r="28" spans="1:20">
      <c r="A28" t="s">
        <v>311</v>
      </c>
      <c r="B28" t="s">
        <v>312</v>
      </c>
      <c r="C28" t="s">
        <v>102</v>
      </c>
      <c r="D28" t="s">
        <v>125</v>
      </c>
      <c r="E28" t="s">
        <v>279</v>
      </c>
      <c r="F28" t="s">
        <v>263</v>
      </c>
      <c r="G28" t="s">
        <v>296</v>
      </c>
      <c r="H28" t="s">
        <v>206</v>
      </c>
      <c r="I28" t="s">
        <v>266</v>
      </c>
      <c r="J28" s="65">
        <v>1.2</v>
      </c>
      <c r="K28" t="s">
        <v>104</v>
      </c>
      <c r="L28" s="65">
        <v>6.5</v>
      </c>
      <c r="M28" s="65">
        <v>0.42</v>
      </c>
      <c r="N28" s="65">
        <v>400000</v>
      </c>
      <c r="O28" s="65">
        <v>121.44</v>
      </c>
      <c r="P28" s="65">
        <v>7.22614</v>
      </c>
      <c r="Q28" s="65">
        <v>492.98613999999998</v>
      </c>
      <c r="R28" s="65">
        <v>0.03</v>
      </c>
      <c r="S28" s="65">
        <v>1.68</v>
      </c>
      <c r="T28" s="65">
        <v>0.54</v>
      </c>
    </row>
    <row r="29" spans="1:20">
      <c r="A29" t="s">
        <v>313</v>
      </c>
      <c r="B29" t="s">
        <v>314</v>
      </c>
      <c r="C29" t="s">
        <v>102</v>
      </c>
      <c r="D29" t="s">
        <v>125</v>
      </c>
      <c r="E29" t="s">
        <v>315</v>
      </c>
      <c r="F29" t="s">
        <v>284</v>
      </c>
      <c r="G29" t="s">
        <v>296</v>
      </c>
      <c r="H29" t="s">
        <v>206</v>
      </c>
      <c r="I29" t="s">
        <v>316</v>
      </c>
      <c r="J29" s="65">
        <v>3.68</v>
      </c>
      <c r="K29" t="s">
        <v>104</v>
      </c>
      <c r="L29" s="65">
        <v>4</v>
      </c>
      <c r="M29" s="65">
        <v>0.14000000000000001</v>
      </c>
      <c r="N29" s="65">
        <v>400000.64</v>
      </c>
      <c r="O29" s="65">
        <v>114.8</v>
      </c>
      <c r="P29" s="65">
        <v>0</v>
      </c>
      <c r="Q29" s="65">
        <v>459.20073472000001</v>
      </c>
      <c r="R29" s="65">
        <v>0.06</v>
      </c>
      <c r="S29" s="65">
        <v>1.56</v>
      </c>
      <c r="T29" s="65">
        <v>0.5</v>
      </c>
    </row>
    <row r="30" spans="1:20">
      <c r="A30" t="s">
        <v>317</v>
      </c>
      <c r="B30" t="s">
        <v>318</v>
      </c>
      <c r="C30" t="s">
        <v>102</v>
      </c>
      <c r="D30" t="s">
        <v>125</v>
      </c>
      <c r="E30" t="s">
        <v>319</v>
      </c>
      <c r="F30" t="s">
        <v>320</v>
      </c>
      <c r="G30" t="s">
        <v>296</v>
      </c>
      <c r="H30" t="s">
        <v>206</v>
      </c>
      <c r="I30" t="s">
        <v>321</v>
      </c>
      <c r="J30" s="65">
        <v>5.08</v>
      </c>
      <c r="K30" t="s">
        <v>104</v>
      </c>
      <c r="L30" s="65">
        <v>4.3</v>
      </c>
      <c r="M30" s="65">
        <v>0.68</v>
      </c>
      <c r="N30" s="65">
        <v>400000.56</v>
      </c>
      <c r="O30" s="65">
        <v>121.51</v>
      </c>
      <c r="P30" s="65">
        <v>0</v>
      </c>
      <c r="Q30" s="65">
        <v>486.04068045600002</v>
      </c>
      <c r="R30" s="65">
        <v>0.04</v>
      </c>
      <c r="S30" s="65">
        <v>1.65</v>
      </c>
      <c r="T30" s="65">
        <v>0.53</v>
      </c>
    </row>
    <row r="31" spans="1:20">
      <c r="A31" t="s">
        <v>322</v>
      </c>
      <c r="B31" t="s">
        <v>323</v>
      </c>
      <c r="C31" t="s">
        <v>102</v>
      </c>
      <c r="D31" t="s">
        <v>125</v>
      </c>
      <c r="E31" t="s">
        <v>324</v>
      </c>
      <c r="F31" t="s">
        <v>284</v>
      </c>
      <c r="G31" t="s">
        <v>325</v>
      </c>
      <c r="H31" t="s">
        <v>206</v>
      </c>
      <c r="I31" t="s">
        <v>326</v>
      </c>
      <c r="J31" s="65">
        <v>2.36</v>
      </c>
      <c r="K31" t="s">
        <v>104</v>
      </c>
      <c r="L31" s="65">
        <v>4.45</v>
      </c>
      <c r="M31" s="65">
        <v>-0.13</v>
      </c>
      <c r="N31" s="65">
        <v>400000</v>
      </c>
      <c r="O31" s="65">
        <v>115.1</v>
      </c>
      <c r="P31" s="65">
        <v>0</v>
      </c>
      <c r="Q31" s="65">
        <v>460.4</v>
      </c>
      <c r="R31" s="65">
        <v>7.0000000000000007E-2</v>
      </c>
      <c r="S31" s="65">
        <v>1.57</v>
      </c>
      <c r="T31" s="65">
        <v>0.5</v>
      </c>
    </row>
    <row r="32" spans="1:20">
      <c r="A32" t="s">
        <v>327</v>
      </c>
      <c r="B32" t="s">
        <v>328</v>
      </c>
      <c r="C32" t="s">
        <v>102</v>
      </c>
      <c r="D32" t="s">
        <v>125</v>
      </c>
      <c r="E32" t="s">
        <v>329</v>
      </c>
      <c r="F32" t="s">
        <v>284</v>
      </c>
      <c r="G32" t="s">
        <v>325</v>
      </c>
      <c r="H32" t="s">
        <v>206</v>
      </c>
      <c r="I32" t="s">
        <v>240</v>
      </c>
      <c r="J32" s="65">
        <v>4.4000000000000004</v>
      </c>
      <c r="K32" t="s">
        <v>104</v>
      </c>
      <c r="L32" s="65">
        <v>2.5</v>
      </c>
      <c r="M32" s="65">
        <v>0.97</v>
      </c>
      <c r="N32" s="65">
        <v>400000.22</v>
      </c>
      <c r="O32" s="65">
        <v>108.13</v>
      </c>
      <c r="P32" s="65">
        <v>0</v>
      </c>
      <c r="Q32" s="65">
        <v>432.52023788600002</v>
      </c>
      <c r="R32" s="65">
        <v>0.09</v>
      </c>
      <c r="S32" s="65">
        <v>1.47</v>
      </c>
      <c r="T32" s="65">
        <v>0.47</v>
      </c>
    </row>
    <row r="33" spans="1:20">
      <c r="A33" t="s">
        <v>330</v>
      </c>
      <c r="B33" t="s">
        <v>331</v>
      </c>
      <c r="C33" t="s">
        <v>102</v>
      </c>
      <c r="D33" t="s">
        <v>125</v>
      </c>
      <c r="E33" t="s">
        <v>329</v>
      </c>
      <c r="F33" t="s">
        <v>284</v>
      </c>
      <c r="G33" t="s">
        <v>325</v>
      </c>
      <c r="H33" t="s">
        <v>206</v>
      </c>
      <c r="I33" t="s">
        <v>234</v>
      </c>
      <c r="J33" s="65">
        <v>5.46</v>
      </c>
      <c r="K33" t="s">
        <v>104</v>
      </c>
      <c r="L33" s="65">
        <v>1.95</v>
      </c>
      <c r="M33" s="65">
        <v>1.5</v>
      </c>
      <c r="N33" s="65">
        <v>400000</v>
      </c>
      <c r="O33" s="65">
        <v>103.97</v>
      </c>
      <c r="P33" s="65">
        <v>0</v>
      </c>
      <c r="Q33" s="65">
        <v>415.88</v>
      </c>
      <c r="R33" s="65">
        <v>0.06</v>
      </c>
      <c r="S33" s="65">
        <v>1.41</v>
      </c>
      <c r="T33" s="65">
        <v>0.46</v>
      </c>
    </row>
    <row r="34" spans="1:20">
      <c r="A34" t="s">
        <v>332</v>
      </c>
      <c r="B34" t="s">
        <v>333</v>
      </c>
      <c r="C34" t="s">
        <v>102</v>
      </c>
      <c r="D34" t="s">
        <v>125</v>
      </c>
      <c r="E34" t="s">
        <v>334</v>
      </c>
      <c r="F34" t="s">
        <v>284</v>
      </c>
      <c r="G34" t="s">
        <v>325</v>
      </c>
      <c r="H34" t="s">
        <v>206</v>
      </c>
      <c r="I34" t="s">
        <v>321</v>
      </c>
      <c r="J34" s="65">
        <v>6.01</v>
      </c>
      <c r="K34" t="s">
        <v>104</v>
      </c>
      <c r="L34" s="65">
        <v>4</v>
      </c>
      <c r="M34" s="65">
        <v>2.2999999999999998</v>
      </c>
      <c r="N34" s="65">
        <v>400000</v>
      </c>
      <c r="O34" s="65">
        <v>111.44</v>
      </c>
      <c r="P34" s="65">
        <v>0</v>
      </c>
      <c r="Q34" s="65">
        <v>445.76</v>
      </c>
      <c r="R34" s="65">
        <v>0.01</v>
      </c>
      <c r="S34" s="65">
        <v>1.52</v>
      </c>
      <c r="T34" s="65">
        <v>0.49</v>
      </c>
    </row>
    <row r="35" spans="1:20">
      <c r="A35" t="s">
        <v>335</v>
      </c>
      <c r="B35" t="s">
        <v>336</v>
      </c>
      <c r="C35" t="s">
        <v>102</v>
      </c>
      <c r="D35" t="s">
        <v>125</v>
      </c>
      <c r="E35" t="s">
        <v>337</v>
      </c>
      <c r="F35" t="s">
        <v>338</v>
      </c>
      <c r="G35" t="s">
        <v>339</v>
      </c>
      <c r="H35" t="s">
        <v>152</v>
      </c>
      <c r="I35" t="s">
        <v>297</v>
      </c>
      <c r="J35" s="65">
        <v>2.93</v>
      </c>
      <c r="K35" t="s">
        <v>104</v>
      </c>
      <c r="L35" s="65">
        <v>2.5499999999999998</v>
      </c>
      <c r="M35" s="65">
        <v>-0.19</v>
      </c>
      <c r="N35" s="65">
        <v>400000.87</v>
      </c>
      <c r="O35" s="65">
        <v>109.99</v>
      </c>
      <c r="P35" s="65">
        <v>0</v>
      </c>
      <c r="Q35" s="65">
        <v>439.96095691300002</v>
      </c>
      <c r="R35" s="65">
        <v>0.09</v>
      </c>
      <c r="S35" s="65">
        <v>1.5</v>
      </c>
      <c r="T35" s="65">
        <v>0.48</v>
      </c>
    </row>
    <row r="36" spans="1:20">
      <c r="A36" t="s">
        <v>340</v>
      </c>
      <c r="B36" t="s">
        <v>341</v>
      </c>
      <c r="C36" t="s">
        <v>102</v>
      </c>
      <c r="D36" t="s">
        <v>125</v>
      </c>
      <c r="E36" t="s">
        <v>342</v>
      </c>
      <c r="F36" t="s">
        <v>338</v>
      </c>
      <c r="G36" t="s">
        <v>325</v>
      </c>
      <c r="H36" t="s">
        <v>206</v>
      </c>
      <c r="I36" t="s">
        <v>343</v>
      </c>
      <c r="J36" s="65">
        <v>6.27</v>
      </c>
      <c r="K36" t="s">
        <v>104</v>
      </c>
      <c r="L36" s="65">
        <v>2.4</v>
      </c>
      <c r="M36" s="65">
        <v>0.96</v>
      </c>
      <c r="N36" s="65">
        <v>14155</v>
      </c>
      <c r="O36" s="65">
        <v>110.02</v>
      </c>
      <c r="P36" s="65">
        <v>0</v>
      </c>
      <c r="Q36" s="65">
        <v>15.573331</v>
      </c>
      <c r="R36" s="65">
        <v>0</v>
      </c>
      <c r="S36" s="65">
        <v>0.05</v>
      </c>
      <c r="T36" s="65">
        <v>0.02</v>
      </c>
    </row>
    <row r="37" spans="1:20">
      <c r="A37" t="s">
        <v>344</v>
      </c>
      <c r="B37" t="s">
        <v>345</v>
      </c>
      <c r="C37" t="s">
        <v>102</v>
      </c>
      <c r="D37" t="s">
        <v>125</v>
      </c>
      <c r="E37" t="s">
        <v>342</v>
      </c>
      <c r="F37" t="s">
        <v>338</v>
      </c>
      <c r="G37" t="s">
        <v>325</v>
      </c>
      <c r="H37" t="s">
        <v>206</v>
      </c>
      <c r="I37" t="s">
        <v>326</v>
      </c>
      <c r="J37" s="65">
        <v>4.7300000000000004</v>
      </c>
      <c r="K37" t="s">
        <v>104</v>
      </c>
      <c r="L37" s="65">
        <v>3.85</v>
      </c>
      <c r="M37" s="65">
        <v>0.33</v>
      </c>
      <c r="N37" s="65">
        <v>400000</v>
      </c>
      <c r="O37" s="65">
        <v>123.19</v>
      </c>
      <c r="P37" s="65">
        <v>0</v>
      </c>
      <c r="Q37" s="65">
        <v>492.76</v>
      </c>
      <c r="R37" s="65">
        <v>0.16</v>
      </c>
      <c r="S37" s="65">
        <v>1.68</v>
      </c>
      <c r="T37" s="65">
        <v>0.54</v>
      </c>
    </row>
    <row r="38" spans="1:20">
      <c r="A38" t="s">
        <v>346</v>
      </c>
      <c r="B38" t="s">
        <v>347</v>
      </c>
      <c r="C38" t="s">
        <v>102</v>
      </c>
      <c r="D38" t="s">
        <v>125</v>
      </c>
      <c r="E38" t="s">
        <v>348</v>
      </c>
      <c r="F38" t="s">
        <v>338</v>
      </c>
      <c r="G38" t="s">
        <v>325</v>
      </c>
      <c r="H38" t="s">
        <v>206</v>
      </c>
      <c r="I38" t="s">
        <v>349</v>
      </c>
      <c r="J38" s="65">
        <v>2.2599999999999998</v>
      </c>
      <c r="K38" t="s">
        <v>104</v>
      </c>
      <c r="L38" s="65">
        <v>3.75</v>
      </c>
      <c r="M38" s="65">
        <v>-0.59</v>
      </c>
      <c r="N38" s="65">
        <v>400000</v>
      </c>
      <c r="O38" s="65">
        <v>118.72</v>
      </c>
      <c r="P38" s="65">
        <v>0</v>
      </c>
      <c r="Q38" s="65">
        <v>474.88</v>
      </c>
      <c r="R38" s="65">
        <v>0.05</v>
      </c>
      <c r="S38" s="65">
        <v>1.62</v>
      </c>
      <c r="T38" s="65">
        <v>0.52</v>
      </c>
    </row>
    <row r="39" spans="1:20">
      <c r="A39" t="s">
        <v>350</v>
      </c>
      <c r="B39" t="s">
        <v>351</v>
      </c>
      <c r="C39" t="s">
        <v>102</v>
      </c>
      <c r="D39" t="s">
        <v>125</v>
      </c>
      <c r="E39" t="s">
        <v>348</v>
      </c>
      <c r="F39" t="s">
        <v>338</v>
      </c>
      <c r="G39" t="s">
        <v>339</v>
      </c>
      <c r="H39" t="s">
        <v>152</v>
      </c>
      <c r="I39" t="s">
        <v>352</v>
      </c>
      <c r="J39" s="65">
        <v>5.91</v>
      </c>
      <c r="K39" t="s">
        <v>104</v>
      </c>
      <c r="L39" s="65">
        <v>2.48</v>
      </c>
      <c r="M39" s="65">
        <v>0.97</v>
      </c>
      <c r="N39" s="65">
        <v>400000.33</v>
      </c>
      <c r="O39" s="65">
        <v>109.92</v>
      </c>
      <c r="P39" s="65">
        <v>0</v>
      </c>
      <c r="Q39" s="65">
        <v>439.68036273600001</v>
      </c>
      <c r="R39" s="65">
        <v>0.09</v>
      </c>
      <c r="S39" s="65">
        <v>1.5</v>
      </c>
      <c r="T39" s="65">
        <v>0.48</v>
      </c>
    </row>
    <row r="40" spans="1:20">
      <c r="A40" t="s">
        <v>353</v>
      </c>
      <c r="B40" t="s">
        <v>354</v>
      </c>
      <c r="C40" t="s">
        <v>102</v>
      </c>
      <c r="D40" t="s">
        <v>125</v>
      </c>
      <c r="E40" t="s">
        <v>355</v>
      </c>
      <c r="F40" t="s">
        <v>284</v>
      </c>
      <c r="G40" t="s">
        <v>325</v>
      </c>
      <c r="H40" t="s">
        <v>206</v>
      </c>
      <c r="I40" t="s">
        <v>234</v>
      </c>
      <c r="J40" s="65">
        <v>5.5</v>
      </c>
      <c r="K40" t="s">
        <v>104</v>
      </c>
      <c r="L40" s="65">
        <v>2.2999999999999998</v>
      </c>
      <c r="M40" s="65">
        <v>1.43</v>
      </c>
      <c r="N40" s="65">
        <v>400000.44</v>
      </c>
      <c r="O40" s="65">
        <v>107.08</v>
      </c>
      <c r="P40" s="65">
        <v>0</v>
      </c>
      <c r="Q40" s="65">
        <v>428.32047115199998</v>
      </c>
      <c r="R40" s="65">
        <v>0.03</v>
      </c>
      <c r="S40" s="65">
        <v>1.46</v>
      </c>
      <c r="T40" s="65">
        <v>0.47</v>
      </c>
    </row>
    <row r="41" spans="1:20">
      <c r="A41" t="s">
        <v>356</v>
      </c>
      <c r="B41" t="s">
        <v>357</v>
      </c>
      <c r="C41" t="s">
        <v>102</v>
      </c>
      <c r="D41" t="s">
        <v>125</v>
      </c>
      <c r="E41" t="s">
        <v>358</v>
      </c>
      <c r="F41" t="s">
        <v>284</v>
      </c>
      <c r="G41" t="s">
        <v>339</v>
      </c>
      <c r="H41" t="s">
        <v>152</v>
      </c>
      <c r="I41" t="s">
        <v>359</v>
      </c>
      <c r="J41" s="65">
        <v>3.76</v>
      </c>
      <c r="K41" t="s">
        <v>104</v>
      </c>
      <c r="L41" s="65">
        <v>2.75</v>
      </c>
      <c r="M41" s="65">
        <v>0.23</v>
      </c>
      <c r="N41" s="65">
        <v>400000</v>
      </c>
      <c r="O41" s="65">
        <v>110.41</v>
      </c>
      <c r="P41" s="65">
        <v>0</v>
      </c>
      <c r="Q41" s="65">
        <v>441.64</v>
      </c>
      <c r="R41" s="65">
        <v>0.09</v>
      </c>
      <c r="S41" s="65">
        <v>1.5</v>
      </c>
      <c r="T41" s="65">
        <v>0.48</v>
      </c>
    </row>
    <row r="42" spans="1:20">
      <c r="A42" t="s">
        <v>360</v>
      </c>
      <c r="B42" t="s">
        <v>361</v>
      </c>
      <c r="C42" t="s">
        <v>102</v>
      </c>
      <c r="D42" t="s">
        <v>125</v>
      </c>
      <c r="E42" t="s">
        <v>362</v>
      </c>
      <c r="F42" t="s">
        <v>363</v>
      </c>
      <c r="G42" t="s">
        <v>325</v>
      </c>
      <c r="H42" t="s">
        <v>206</v>
      </c>
      <c r="I42" t="s">
        <v>234</v>
      </c>
      <c r="J42" s="65">
        <v>4.95</v>
      </c>
      <c r="K42" t="s">
        <v>104</v>
      </c>
      <c r="L42" s="65">
        <v>1.94</v>
      </c>
      <c r="M42" s="65">
        <v>0.69</v>
      </c>
      <c r="N42" s="65">
        <v>400000.05</v>
      </c>
      <c r="O42" s="65">
        <v>107.79</v>
      </c>
      <c r="P42" s="65">
        <v>0</v>
      </c>
      <c r="Q42" s="65">
        <v>431.16005389499998</v>
      </c>
      <c r="R42" s="65">
        <v>7.0000000000000007E-2</v>
      </c>
      <c r="S42" s="65">
        <v>1.47</v>
      </c>
      <c r="T42" s="65">
        <v>0.47</v>
      </c>
    </row>
    <row r="43" spans="1:20">
      <c r="A43" t="s">
        <v>364</v>
      </c>
      <c r="B43" t="s">
        <v>365</v>
      </c>
      <c r="C43" t="s">
        <v>102</v>
      </c>
      <c r="D43" t="s">
        <v>125</v>
      </c>
      <c r="E43" t="s">
        <v>366</v>
      </c>
      <c r="F43" t="s">
        <v>284</v>
      </c>
      <c r="G43" t="s">
        <v>367</v>
      </c>
      <c r="H43" t="s">
        <v>206</v>
      </c>
      <c r="I43" t="s">
        <v>240</v>
      </c>
      <c r="J43" s="65">
        <v>4.9400000000000004</v>
      </c>
      <c r="K43" t="s">
        <v>104</v>
      </c>
      <c r="L43" s="65">
        <v>2.5</v>
      </c>
      <c r="M43" s="65">
        <v>1.31</v>
      </c>
      <c r="N43" s="65">
        <v>400000</v>
      </c>
      <c r="O43" s="65">
        <v>107.93</v>
      </c>
      <c r="P43" s="65">
        <v>0</v>
      </c>
      <c r="Q43" s="65">
        <v>431.72</v>
      </c>
      <c r="R43" s="65">
        <v>7.0000000000000007E-2</v>
      </c>
      <c r="S43" s="65">
        <v>1.47</v>
      </c>
      <c r="T43" s="65">
        <v>0.47</v>
      </c>
    </row>
    <row r="44" spans="1:20">
      <c r="A44" t="s">
        <v>368</v>
      </c>
      <c r="B44" t="s">
        <v>369</v>
      </c>
      <c r="C44" t="s">
        <v>102</v>
      </c>
      <c r="D44" t="s">
        <v>125</v>
      </c>
      <c r="E44" t="s">
        <v>370</v>
      </c>
      <c r="F44" t="s">
        <v>129</v>
      </c>
      <c r="G44" t="s">
        <v>367</v>
      </c>
      <c r="H44" t="s">
        <v>206</v>
      </c>
      <c r="I44" t="s">
        <v>297</v>
      </c>
      <c r="J44" s="65">
        <v>2.19</v>
      </c>
      <c r="K44" t="s">
        <v>104</v>
      </c>
      <c r="L44" s="65">
        <v>2.65</v>
      </c>
      <c r="M44" s="65">
        <v>0.72</v>
      </c>
      <c r="N44" s="65">
        <v>400000</v>
      </c>
      <c r="O44" s="65">
        <v>104.83</v>
      </c>
      <c r="P44" s="65">
        <v>0</v>
      </c>
      <c r="Q44" s="65">
        <v>419.32</v>
      </c>
      <c r="R44" s="65">
        <v>0.06</v>
      </c>
      <c r="S44" s="65">
        <v>1.43</v>
      </c>
      <c r="T44" s="65">
        <v>0.46</v>
      </c>
    </row>
    <row r="45" spans="1:20">
      <c r="A45" t="s">
        <v>371</v>
      </c>
      <c r="B45" t="s">
        <v>372</v>
      </c>
      <c r="C45" t="s">
        <v>102</v>
      </c>
      <c r="D45" t="s">
        <v>125</v>
      </c>
      <c r="E45" t="s">
        <v>373</v>
      </c>
      <c r="F45" t="s">
        <v>263</v>
      </c>
      <c r="G45" t="s">
        <v>367</v>
      </c>
      <c r="H45" t="s">
        <v>206</v>
      </c>
      <c r="I45" t="s">
        <v>374</v>
      </c>
      <c r="J45" s="65">
        <v>4.1100000000000003</v>
      </c>
      <c r="K45" t="s">
        <v>104</v>
      </c>
      <c r="L45" s="65">
        <v>0.68</v>
      </c>
      <c r="M45" s="65">
        <v>0.18</v>
      </c>
      <c r="N45" s="65">
        <v>400000</v>
      </c>
      <c r="O45" s="65">
        <v>103.25</v>
      </c>
      <c r="P45" s="65">
        <v>0</v>
      </c>
      <c r="Q45" s="65">
        <v>413</v>
      </c>
      <c r="R45" s="65">
        <v>0.1</v>
      </c>
      <c r="S45" s="65">
        <v>1.4</v>
      </c>
      <c r="T45" s="65">
        <v>0.45</v>
      </c>
    </row>
    <row r="46" spans="1:20">
      <c r="A46" t="s">
        <v>375</v>
      </c>
      <c r="B46" t="s">
        <v>376</v>
      </c>
      <c r="C46" t="s">
        <v>102</v>
      </c>
      <c r="D46" t="s">
        <v>125</v>
      </c>
      <c r="E46" t="s">
        <v>269</v>
      </c>
      <c r="F46" t="s">
        <v>263</v>
      </c>
      <c r="G46" t="s">
        <v>367</v>
      </c>
      <c r="H46" t="s">
        <v>206</v>
      </c>
      <c r="I46" t="s">
        <v>349</v>
      </c>
      <c r="J46" s="65">
        <v>2.62</v>
      </c>
      <c r="K46" t="s">
        <v>104</v>
      </c>
      <c r="L46" s="65">
        <v>4.5</v>
      </c>
      <c r="M46" s="65">
        <v>-0.03</v>
      </c>
      <c r="N46" s="65">
        <v>400000</v>
      </c>
      <c r="O46" s="65">
        <v>135.65</v>
      </c>
      <c r="P46" s="65">
        <v>5.4258899999999999</v>
      </c>
      <c r="Q46" s="65">
        <v>548.02589</v>
      </c>
      <c r="R46" s="65">
        <v>0.02</v>
      </c>
      <c r="S46" s="65">
        <v>1.86</v>
      </c>
      <c r="T46" s="65">
        <v>0.6</v>
      </c>
    </row>
    <row r="47" spans="1:20">
      <c r="A47" t="s">
        <v>377</v>
      </c>
      <c r="B47" t="s">
        <v>378</v>
      </c>
      <c r="C47" t="s">
        <v>125</v>
      </c>
      <c r="D47" s="14"/>
      <c r="E47" t="s">
        <v>379</v>
      </c>
      <c r="F47" t="s">
        <v>284</v>
      </c>
      <c r="G47" t="s">
        <v>367</v>
      </c>
      <c r="H47" t="s">
        <v>206</v>
      </c>
      <c r="I47" t="s">
        <v>326</v>
      </c>
      <c r="J47" s="65">
        <v>1.92</v>
      </c>
      <c r="K47" t="s">
        <v>104</v>
      </c>
      <c r="L47" s="65">
        <v>4.42</v>
      </c>
      <c r="M47" s="65">
        <v>2.21</v>
      </c>
      <c r="N47" s="65">
        <v>400000</v>
      </c>
      <c r="O47" s="65">
        <v>108.47</v>
      </c>
      <c r="P47" s="65">
        <v>0</v>
      </c>
      <c r="Q47" s="65">
        <v>433.88</v>
      </c>
      <c r="R47" s="65">
        <v>0.06</v>
      </c>
      <c r="S47" s="65">
        <v>1.48</v>
      </c>
      <c r="T47" s="65">
        <v>0.48</v>
      </c>
    </row>
    <row r="48" spans="1:20">
      <c r="A48" t="s">
        <v>380</v>
      </c>
      <c r="B48" t="s">
        <v>381</v>
      </c>
      <c r="C48" t="s">
        <v>102</v>
      </c>
      <c r="D48" t="s">
        <v>125</v>
      </c>
      <c r="E48" t="s">
        <v>382</v>
      </c>
      <c r="F48" t="s">
        <v>284</v>
      </c>
      <c r="G48" t="s">
        <v>367</v>
      </c>
      <c r="H48" t="s">
        <v>206</v>
      </c>
      <c r="I48" t="s">
        <v>266</v>
      </c>
      <c r="J48" s="65">
        <v>5.18</v>
      </c>
      <c r="K48" t="s">
        <v>104</v>
      </c>
      <c r="L48" s="65">
        <v>2.15</v>
      </c>
      <c r="M48" s="65">
        <v>1.77</v>
      </c>
      <c r="N48" s="65">
        <v>400000</v>
      </c>
      <c r="O48" s="65">
        <v>104.14</v>
      </c>
      <c r="P48" s="65">
        <v>0</v>
      </c>
      <c r="Q48" s="65">
        <v>416.56</v>
      </c>
      <c r="R48" s="65">
        <v>7.0000000000000007E-2</v>
      </c>
      <c r="S48" s="65">
        <v>1.42</v>
      </c>
      <c r="T48" s="65">
        <v>0.46</v>
      </c>
    </row>
    <row r="49" spans="1:20">
      <c r="A49" t="s">
        <v>383</v>
      </c>
      <c r="B49" t="s">
        <v>384</v>
      </c>
      <c r="C49" t="s">
        <v>102</v>
      </c>
      <c r="D49" t="s">
        <v>125</v>
      </c>
      <c r="E49" t="s">
        <v>385</v>
      </c>
      <c r="F49" t="s">
        <v>284</v>
      </c>
      <c r="G49" t="s">
        <v>386</v>
      </c>
      <c r="H49" t="s">
        <v>206</v>
      </c>
      <c r="I49" t="s">
        <v>234</v>
      </c>
      <c r="J49" s="65">
        <v>4.96</v>
      </c>
      <c r="K49" t="s">
        <v>104</v>
      </c>
      <c r="L49" s="65">
        <v>3.06</v>
      </c>
      <c r="M49" s="65">
        <v>1.61</v>
      </c>
      <c r="N49" s="65">
        <v>400000</v>
      </c>
      <c r="O49" s="65">
        <v>109.12</v>
      </c>
      <c r="P49" s="65">
        <v>0</v>
      </c>
      <c r="Q49" s="65">
        <v>436.48</v>
      </c>
      <c r="R49" s="65">
        <v>0.14000000000000001</v>
      </c>
      <c r="S49" s="65">
        <v>1.48</v>
      </c>
      <c r="T49" s="65">
        <v>0.48</v>
      </c>
    </row>
    <row r="50" spans="1:20">
      <c r="A50" t="s">
        <v>387</v>
      </c>
      <c r="B50" t="s">
        <v>388</v>
      </c>
      <c r="C50" t="s">
        <v>102</v>
      </c>
      <c r="D50" t="s">
        <v>125</v>
      </c>
      <c r="E50" t="s">
        <v>389</v>
      </c>
      <c r="F50" t="s">
        <v>263</v>
      </c>
      <c r="G50" t="s">
        <v>386</v>
      </c>
      <c r="H50" t="s">
        <v>206</v>
      </c>
      <c r="I50" t="s">
        <v>266</v>
      </c>
      <c r="J50" s="65">
        <v>2.6</v>
      </c>
      <c r="K50" t="s">
        <v>104</v>
      </c>
      <c r="L50" s="65">
        <v>5.0999999999999996</v>
      </c>
      <c r="M50" s="65">
        <v>0.13</v>
      </c>
      <c r="N50" s="65">
        <v>400000</v>
      </c>
      <c r="O50" s="65">
        <v>137.6</v>
      </c>
      <c r="P50" s="65">
        <v>6.1612900000000002</v>
      </c>
      <c r="Q50" s="65">
        <v>556.56128999999999</v>
      </c>
      <c r="R50" s="65">
        <v>0.03</v>
      </c>
      <c r="S50" s="65">
        <v>1.89</v>
      </c>
      <c r="T50" s="65">
        <v>0.61</v>
      </c>
    </row>
    <row r="51" spans="1:20">
      <c r="A51" t="s">
        <v>390</v>
      </c>
      <c r="B51" t="s">
        <v>391</v>
      </c>
      <c r="C51" t="s">
        <v>102</v>
      </c>
      <c r="D51" t="s">
        <v>125</v>
      </c>
      <c r="E51" t="s">
        <v>392</v>
      </c>
      <c r="F51" t="s">
        <v>284</v>
      </c>
      <c r="G51" t="s">
        <v>386</v>
      </c>
      <c r="H51" t="s">
        <v>206</v>
      </c>
      <c r="I51" t="s">
        <v>302</v>
      </c>
      <c r="J51" s="65">
        <v>5.67</v>
      </c>
      <c r="K51" t="s">
        <v>104</v>
      </c>
      <c r="L51" s="65">
        <v>2.0499999999999998</v>
      </c>
      <c r="M51" s="65">
        <v>1.6</v>
      </c>
      <c r="N51" s="65">
        <v>400000</v>
      </c>
      <c r="O51" s="65">
        <v>104.07</v>
      </c>
      <c r="P51" s="65">
        <v>0</v>
      </c>
      <c r="Q51" s="65">
        <v>416.28</v>
      </c>
      <c r="R51" s="65">
        <v>0.08</v>
      </c>
      <c r="S51" s="65">
        <v>1.42</v>
      </c>
      <c r="T51" s="65">
        <v>0.46</v>
      </c>
    </row>
    <row r="52" spans="1:20">
      <c r="A52" t="s">
        <v>393</v>
      </c>
      <c r="B52" t="s">
        <v>394</v>
      </c>
      <c r="C52" t="s">
        <v>102</v>
      </c>
      <c r="D52" t="s">
        <v>125</v>
      </c>
      <c r="E52" t="s">
        <v>395</v>
      </c>
      <c r="F52" t="s">
        <v>284</v>
      </c>
      <c r="G52" t="s">
        <v>386</v>
      </c>
      <c r="H52" t="s">
        <v>206</v>
      </c>
      <c r="I52" t="s">
        <v>396</v>
      </c>
      <c r="J52" s="65">
        <v>3.91</v>
      </c>
      <c r="K52" t="s">
        <v>104</v>
      </c>
      <c r="L52" s="65">
        <v>4.95</v>
      </c>
      <c r="M52" s="65">
        <v>1.1200000000000001</v>
      </c>
      <c r="N52" s="65">
        <v>400000</v>
      </c>
      <c r="O52" s="65">
        <v>141.46</v>
      </c>
      <c r="P52" s="65">
        <v>0</v>
      </c>
      <c r="Q52" s="65">
        <v>565.84</v>
      </c>
      <c r="R52" s="65">
        <v>0.02</v>
      </c>
      <c r="S52" s="65">
        <v>1.92</v>
      </c>
      <c r="T52" s="65">
        <v>0.62</v>
      </c>
    </row>
    <row r="53" spans="1:20">
      <c r="A53" t="s">
        <v>397</v>
      </c>
      <c r="B53" t="s">
        <v>398</v>
      </c>
      <c r="C53" t="s">
        <v>102</v>
      </c>
      <c r="D53" t="s">
        <v>125</v>
      </c>
      <c r="E53" t="s">
        <v>399</v>
      </c>
      <c r="F53" t="s">
        <v>284</v>
      </c>
      <c r="G53" t="s">
        <v>386</v>
      </c>
      <c r="H53" t="s">
        <v>206</v>
      </c>
      <c r="I53" t="s">
        <v>400</v>
      </c>
      <c r="J53" s="65">
        <v>3.9</v>
      </c>
      <c r="K53" t="s">
        <v>104</v>
      </c>
      <c r="L53" s="65">
        <v>4.34</v>
      </c>
      <c r="M53" s="65">
        <v>0.56000000000000005</v>
      </c>
      <c r="N53" s="65">
        <v>350000.04</v>
      </c>
      <c r="O53" s="65">
        <v>110.2</v>
      </c>
      <c r="P53" s="65">
        <v>26.861879999999999</v>
      </c>
      <c r="Q53" s="65">
        <v>412.56192407999998</v>
      </c>
      <c r="R53" s="65">
        <v>0.02</v>
      </c>
      <c r="S53" s="65">
        <v>1.4</v>
      </c>
      <c r="T53" s="65">
        <v>0.45</v>
      </c>
    </row>
    <row r="54" spans="1:20">
      <c r="A54" t="s">
        <v>401</v>
      </c>
      <c r="B54" t="s">
        <v>402</v>
      </c>
      <c r="C54" t="s">
        <v>102</v>
      </c>
      <c r="D54" t="s">
        <v>125</v>
      </c>
      <c r="E54" t="s">
        <v>403</v>
      </c>
      <c r="F54" t="s">
        <v>284</v>
      </c>
      <c r="G54" t="s">
        <v>404</v>
      </c>
      <c r="H54" t="s">
        <v>152</v>
      </c>
      <c r="I54" t="s">
        <v>405</v>
      </c>
      <c r="J54" s="65">
        <v>3.9</v>
      </c>
      <c r="K54" t="s">
        <v>104</v>
      </c>
      <c r="L54" s="65">
        <v>4.6500000000000004</v>
      </c>
      <c r="M54" s="65">
        <v>1.87</v>
      </c>
      <c r="N54" s="65">
        <v>400000</v>
      </c>
      <c r="O54" s="65">
        <v>113.01</v>
      </c>
      <c r="P54" s="65">
        <v>0</v>
      </c>
      <c r="Q54" s="65">
        <v>452.04</v>
      </c>
      <c r="R54" s="65">
        <v>0.06</v>
      </c>
      <c r="S54" s="65">
        <v>1.54</v>
      </c>
      <c r="T54" s="65">
        <v>0.5</v>
      </c>
    </row>
    <row r="55" spans="1:20">
      <c r="A55" t="s">
        <v>406</v>
      </c>
      <c r="B55" t="s">
        <v>407</v>
      </c>
      <c r="C55" t="s">
        <v>102</v>
      </c>
      <c r="D55" t="s">
        <v>125</v>
      </c>
      <c r="E55" t="s">
        <v>408</v>
      </c>
      <c r="F55" t="s">
        <v>284</v>
      </c>
      <c r="G55" t="s">
        <v>404</v>
      </c>
      <c r="H55" t="s">
        <v>152</v>
      </c>
      <c r="I55" t="s">
        <v>321</v>
      </c>
      <c r="J55" s="65">
        <v>5.65</v>
      </c>
      <c r="K55" t="s">
        <v>104</v>
      </c>
      <c r="L55" s="65">
        <v>2.57</v>
      </c>
      <c r="M55" s="65">
        <v>2.72</v>
      </c>
      <c r="N55" s="65">
        <v>400000</v>
      </c>
      <c r="O55" s="65">
        <v>101.32</v>
      </c>
      <c r="P55" s="65">
        <v>0</v>
      </c>
      <c r="Q55" s="65">
        <v>405.28</v>
      </c>
      <c r="R55" s="65">
        <v>0.04</v>
      </c>
      <c r="S55" s="65">
        <v>1.38</v>
      </c>
      <c r="T55" s="65">
        <v>0.44</v>
      </c>
    </row>
    <row r="56" spans="1:20">
      <c r="A56" s="66" t="s">
        <v>235</v>
      </c>
      <c r="B56" s="14"/>
      <c r="C56" s="14"/>
      <c r="D56" s="14"/>
      <c r="E56" s="14"/>
      <c r="J56" s="67">
        <v>4.03</v>
      </c>
      <c r="M56" s="67">
        <v>2.39</v>
      </c>
      <c r="N56" s="67">
        <v>8778002.3599999994</v>
      </c>
      <c r="P56" s="67">
        <v>9.8000000000000007</v>
      </c>
      <c r="Q56" s="67">
        <v>9306.2757975789991</v>
      </c>
      <c r="S56" s="67">
        <v>31.65</v>
      </c>
      <c r="T56" s="67">
        <v>10.210000000000001</v>
      </c>
    </row>
    <row r="57" spans="1:20">
      <c r="A57" t="s">
        <v>409</v>
      </c>
      <c r="B57" t="s">
        <v>410</v>
      </c>
      <c r="C57" t="s">
        <v>102</v>
      </c>
      <c r="D57" t="s">
        <v>125</v>
      </c>
      <c r="E57" t="s">
        <v>262</v>
      </c>
      <c r="F57" t="s">
        <v>284</v>
      </c>
      <c r="G57" t="s">
        <v>205</v>
      </c>
      <c r="H57" t="s">
        <v>206</v>
      </c>
      <c r="I57" t="s">
        <v>400</v>
      </c>
      <c r="J57" s="65">
        <v>4.71</v>
      </c>
      <c r="K57" t="s">
        <v>104</v>
      </c>
      <c r="L57" s="65">
        <v>2.02</v>
      </c>
      <c r="M57" s="65">
        <v>1.7</v>
      </c>
      <c r="N57" s="65">
        <v>400000</v>
      </c>
      <c r="O57" s="65">
        <v>101.81</v>
      </c>
      <c r="P57" s="65">
        <v>0</v>
      </c>
      <c r="Q57" s="65">
        <v>407.24</v>
      </c>
      <c r="R57" s="65">
        <v>0.02</v>
      </c>
      <c r="S57" s="65">
        <v>1.39</v>
      </c>
      <c r="T57" s="65">
        <v>0.45</v>
      </c>
    </row>
    <row r="58" spans="1:20">
      <c r="A58" t="s">
        <v>411</v>
      </c>
      <c r="B58" t="s">
        <v>412</v>
      </c>
      <c r="C58" t="s">
        <v>102</v>
      </c>
      <c r="D58" t="s">
        <v>125</v>
      </c>
      <c r="E58" t="s">
        <v>269</v>
      </c>
      <c r="F58" t="s">
        <v>263</v>
      </c>
      <c r="G58" t="s">
        <v>205</v>
      </c>
      <c r="H58" t="s">
        <v>206</v>
      </c>
      <c r="I58" t="s">
        <v>413</v>
      </c>
      <c r="J58" s="65">
        <v>5.63</v>
      </c>
      <c r="K58" t="s">
        <v>104</v>
      </c>
      <c r="L58" s="65">
        <v>2.98</v>
      </c>
      <c r="M58" s="65">
        <v>2.0099999999999998</v>
      </c>
      <c r="N58" s="65">
        <v>400000</v>
      </c>
      <c r="O58" s="65">
        <v>107.99</v>
      </c>
      <c r="P58" s="65">
        <v>0</v>
      </c>
      <c r="Q58" s="65">
        <v>431.96</v>
      </c>
      <c r="R58" s="65">
        <v>0.02</v>
      </c>
      <c r="S58" s="65">
        <v>1.47</v>
      </c>
      <c r="T58" s="65">
        <v>0.47</v>
      </c>
    </row>
    <row r="59" spans="1:20">
      <c r="A59" t="s">
        <v>414</v>
      </c>
      <c r="B59" t="s">
        <v>415</v>
      </c>
      <c r="C59" t="s">
        <v>102</v>
      </c>
      <c r="D59" t="s">
        <v>125</v>
      </c>
      <c r="E59" t="s">
        <v>416</v>
      </c>
      <c r="F59" t="s">
        <v>284</v>
      </c>
      <c r="G59" t="s">
        <v>296</v>
      </c>
      <c r="H59" t="s">
        <v>206</v>
      </c>
      <c r="I59" t="s">
        <v>417</v>
      </c>
      <c r="J59" s="65">
        <v>2.61</v>
      </c>
      <c r="K59" t="s">
        <v>104</v>
      </c>
      <c r="L59" s="65">
        <v>4.5999999999999996</v>
      </c>
      <c r="M59" s="65">
        <v>1.53</v>
      </c>
      <c r="N59" s="65">
        <v>400000</v>
      </c>
      <c r="O59" s="65">
        <v>109.35</v>
      </c>
      <c r="P59" s="65">
        <v>0</v>
      </c>
      <c r="Q59" s="65">
        <v>437.4</v>
      </c>
      <c r="R59" s="65">
        <v>0.16</v>
      </c>
      <c r="S59" s="65">
        <v>1.49</v>
      </c>
      <c r="T59" s="65">
        <v>0.48</v>
      </c>
    </row>
    <row r="60" spans="1:20">
      <c r="A60" t="s">
        <v>418</v>
      </c>
      <c r="B60" t="s">
        <v>419</v>
      </c>
      <c r="C60" t="s">
        <v>102</v>
      </c>
      <c r="D60" t="s">
        <v>125</v>
      </c>
      <c r="E60" t="s">
        <v>420</v>
      </c>
      <c r="F60" t="s">
        <v>421</v>
      </c>
      <c r="G60" t="s">
        <v>296</v>
      </c>
      <c r="H60" t="s">
        <v>206</v>
      </c>
      <c r="I60" t="s">
        <v>422</v>
      </c>
      <c r="J60" s="65">
        <v>3.38</v>
      </c>
      <c r="K60" t="s">
        <v>104</v>
      </c>
      <c r="L60" s="65">
        <v>2.4500000000000002</v>
      </c>
      <c r="M60" s="65">
        <v>1.52</v>
      </c>
      <c r="N60" s="65">
        <v>400000</v>
      </c>
      <c r="O60" s="65">
        <v>103.17</v>
      </c>
      <c r="P60" s="65">
        <v>0</v>
      </c>
      <c r="Q60" s="65">
        <v>412.68</v>
      </c>
      <c r="R60" s="65">
        <v>0.03</v>
      </c>
      <c r="S60" s="65">
        <v>1.4</v>
      </c>
      <c r="T60" s="65">
        <v>0.45</v>
      </c>
    </row>
    <row r="61" spans="1:20">
      <c r="A61" t="s">
        <v>423</v>
      </c>
      <c r="B61" t="s">
        <v>424</v>
      </c>
      <c r="C61" t="s">
        <v>102</v>
      </c>
      <c r="D61" t="s">
        <v>125</v>
      </c>
      <c r="E61" t="s">
        <v>425</v>
      </c>
      <c r="F61" t="s">
        <v>306</v>
      </c>
      <c r="G61" t="s">
        <v>296</v>
      </c>
      <c r="H61" t="s">
        <v>206</v>
      </c>
      <c r="I61" t="s">
        <v>426</v>
      </c>
      <c r="J61" s="65">
        <v>2.61</v>
      </c>
      <c r="K61" t="s">
        <v>104</v>
      </c>
      <c r="L61" s="65">
        <v>2.36</v>
      </c>
      <c r="M61" s="65">
        <v>1.58</v>
      </c>
      <c r="N61" s="65">
        <v>398000</v>
      </c>
      <c r="O61" s="65">
        <v>102.6</v>
      </c>
      <c r="P61" s="65">
        <v>0</v>
      </c>
      <c r="Q61" s="65">
        <v>408.34800000000001</v>
      </c>
      <c r="R61" s="65">
        <v>0.09</v>
      </c>
      <c r="S61" s="65">
        <v>1.39</v>
      </c>
      <c r="T61" s="65">
        <v>0.45</v>
      </c>
    </row>
    <row r="62" spans="1:20">
      <c r="A62" t="s">
        <v>427</v>
      </c>
      <c r="B62" t="s">
        <v>428</v>
      </c>
      <c r="C62" t="s">
        <v>102</v>
      </c>
      <c r="D62" t="s">
        <v>125</v>
      </c>
      <c r="E62" t="s">
        <v>319</v>
      </c>
      <c r="F62" t="s">
        <v>320</v>
      </c>
      <c r="G62" t="s">
        <v>296</v>
      </c>
      <c r="H62" t="s">
        <v>206</v>
      </c>
      <c r="I62" t="s">
        <v>429</v>
      </c>
      <c r="J62" s="65">
        <v>4.92</v>
      </c>
      <c r="K62" t="s">
        <v>104</v>
      </c>
      <c r="L62" s="65">
        <v>5.09</v>
      </c>
      <c r="M62" s="65">
        <v>2.2400000000000002</v>
      </c>
      <c r="N62" s="65">
        <v>400000.21</v>
      </c>
      <c r="O62" s="65">
        <v>116.8</v>
      </c>
      <c r="P62" s="65">
        <v>0</v>
      </c>
      <c r="Q62" s="65">
        <v>467.20024527999999</v>
      </c>
      <c r="R62" s="65">
        <v>0.04</v>
      </c>
      <c r="S62" s="65">
        <v>1.59</v>
      </c>
      <c r="T62" s="65">
        <v>0.51</v>
      </c>
    </row>
    <row r="63" spans="1:20">
      <c r="A63" t="s">
        <v>430</v>
      </c>
      <c r="B63" t="s">
        <v>431</v>
      </c>
      <c r="C63" t="s">
        <v>102</v>
      </c>
      <c r="D63" t="s">
        <v>125</v>
      </c>
      <c r="E63" t="s">
        <v>348</v>
      </c>
      <c r="F63" t="s">
        <v>338</v>
      </c>
      <c r="G63" t="s">
        <v>325</v>
      </c>
      <c r="H63" t="s">
        <v>206</v>
      </c>
      <c r="I63" t="s">
        <v>432</v>
      </c>
      <c r="J63" s="65">
        <v>3.5</v>
      </c>
      <c r="K63" t="s">
        <v>104</v>
      </c>
      <c r="L63" s="65">
        <v>4.1399999999999997</v>
      </c>
      <c r="M63" s="65">
        <v>2.39</v>
      </c>
      <c r="N63" s="65">
        <v>400000.94</v>
      </c>
      <c r="O63" s="65">
        <v>109.08</v>
      </c>
      <c r="P63" s="65">
        <v>0</v>
      </c>
      <c r="Q63" s="65">
        <v>436.32102535199999</v>
      </c>
      <c r="R63" s="65">
        <v>0.09</v>
      </c>
      <c r="S63" s="65">
        <v>1.48</v>
      </c>
      <c r="T63" s="65">
        <v>0.48</v>
      </c>
    </row>
    <row r="64" spans="1:20">
      <c r="A64" t="s">
        <v>433</v>
      </c>
      <c r="B64" t="s">
        <v>434</v>
      </c>
      <c r="C64" t="s">
        <v>102</v>
      </c>
      <c r="D64" t="s">
        <v>125</v>
      </c>
      <c r="E64" t="s">
        <v>435</v>
      </c>
      <c r="F64" t="s">
        <v>338</v>
      </c>
      <c r="G64" t="s">
        <v>339</v>
      </c>
      <c r="H64" t="s">
        <v>152</v>
      </c>
      <c r="I64" t="s">
        <v>436</v>
      </c>
      <c r="J64" s="65">
        <v>4.8099999999999996</v>
      </c>
      <c r="K64" t="s">
        <v>104</v>
      </c>
      <c r="L64" s="65">
        <v>3.29</v>
      </c>
      <c r="M64" s="65">
        <v>2.33</v>
      </c>
      <c r="N64" s="65">
        <v>392000</v>
      </c>
      <c r="O64" s="65">
        <v>107.16</v>
      </c>
      <c r="P64" s="65">
        <v>0</v>
      </c>
      <c r="Q64" s="65">
        <v>420.06720000000001</v>
      </c>
      <c r="R64" s="65">
        <v>0.04</v>
      </c>
      <c r="S64" s="65">
        <v>1.43</v>
      </c>
      <c r="T64" s="65">
        <v>0.46</v>
      </c>
    </row>
    <row r="65" spans="1:20">
      <c r="A65" t="s">
        <v>437</v>
      </c>
      <c r="B65" t="s">
        <v>438</v>
      </c>
      <c r="C65" t="s">
        <v>102</v>
      </c>
      <c r="D65" t="s">
        <v>125</v>
      </c>
      <c r="E65" t="s">
        <v>435</v>
      </c>
      <c r="F65" t="s">
        <v>338</v>
      </c>
      <c r="G65" t="s">
        <v>339</v>
      </c>
      <c r="H65" t="s">
        <v>152</v>
      </c>
      <c r="I65" t="s">
        <v>439</v>
      </c>
      <c r="J65" s="65">
        <v>3.81</v>
      </c>
      <c r="K65" t="s">
        <v>104</v>
      </c>
      <c r="L65" s="65">
        <v>3.58</v>
      </c>
      <c r="M65" s="65">
        <v>1.9</v>
      </c>
      <c r="N65" s="65">
        <v>400000</v>
      </c>
      <c r="O65" s="65">
        <v>106.4</v>
      </c>
      <c r="P65" s="65">
        <v>0</v>
      </c>
      <c r="Q65" s="65">
        <v>425.6</v>
      </c>
      <c r="R65" s="65">
        <v>0.03</v>
      </c>
      <c r="S65" s="65">
        <v>1.45</v>
      </c>
      <c r="T65" s="65">
        <v>0.47</v>
      </c>
    </row>
    <row r="66" spans="1:20">
      <c r="A66" t="s">
        <v>440</v>
      </c>
      <c r="B66" t="s">
        <v>441</v>
      </c>
      <c r="C66" t="s">
        <v>102</v>
      </c>
      <c r="D66" t="s">
        <v>125</v>
      </c>
      <c r="E66" t="s">
        <v>442</v>
      </c>
      <c r="F66" t="s">
        <v>284</v>
      </c>
      <c r="G66" t="s">
        <v>339</v>
      </c>
      <c r="H66" t="s">
        <v>152</v>
      </c>
      <c r="I66" t="s">
        <v>273</v>
      </c>
      <c r="J66" s="65">
        <v>5.66</v>
      </c>
      <c r="K66" t="s">
        <v>104</v>
      </c>
      <c r="L66" s="65">
        <v>2.75</v>
      </c>
      <c r="M66" s="65">
        <v>2.88</v>
      </c>
      <c r="N66" s="65">
        <v>390110</v>
      </c>
      <c r="O66" s="65">
        <v>100.05</v>
      </c>
      <c r="P66" s="65">
        <v>0</v>
      </c>
      <c r="Q66" s="65">
        <v>390.30505499999998</v>
      </c>
      <c r="R66" s="65">
        <v>0.35</v>
      </c>
      <c r="S66" s="65">
        <v>1.33</v>
      </c>
      <c r="T66" s="65">
        <v>0.43</v>
      </c>
    </row>
    <row r="67" spans="1:20">
      <c r="A67" t="s">
        <v>443</v>
      </c>
      <c r="B67" t="s">
        <v>444</v>
      </c>
      <c r="C67" t="s">
        <v>102</v>
      </c>
      <c r="D67" t="s">
        <v>125</v>
      </c>
      <c r="E67" t="s">
        <v>445</v>
      </c>
      <c r="F67" t="s">
        <v>338</v>
      </c>
      <c r="G67" t="s">
        <v>339</v>
      </c>
      <c r="H67" t="s">
        <v>152</v>
      </c>
      <c r="I67" t="s">
        <v>446</v>
      </c>
      <c r="J67" s="65">
        <v>3.64</v>
      </c>
      <c r="K67" t="s">
        <v>104</v>
      </c>
      <c r="L67" s="65">
        <v>3.05</v>
      </c>
      <c r="M67" s="65">
        <v>1.61</v>
      </c>
      <c r="N67" s="65">
        <v>400000.25</v>
      </c>
      <c r="O67" s="65">
        <v>105.87</v>
      </c>
      <c r="P67" s="65">
        <v>0</v>
      </c>
      <c r="Q67" s="65">
        <v>423.480264675</v>
      </c>
      <c r="R67" s="65">
        <v>0.1</v>
      </c>
      <c r="S67" s="65">
        <v>1.44</v>
      </c>
      <c r="T67" s="65">
        <v>0.46</v>
      </c>
    </row>
    <row r="68" spans="1:20">
      <c r="A68" t="s">
        <v>447</v>
      </c>
      <c r="B68" t="s">
        <v>448</v>
      </c>
      <c r="C68" t="s">
        <v>102</v>
      </c>
      <c r="D68" t="s">
        <v>125</v>
      </c>
      <c r="E68" t="s">
        <v>449</v>
      </c>
      <c r="F68" t="s">
        <v>363</v>
      </c>
      <c r="G68" t="s">
        <v>450</v>
      </c>
      <c r="H68" t="s">
        <v>152</v>
      </c>
      <c r="I68" t="s">
        <v>451</v>
      </c>
      <c r="J68" s="65">
        <v>3.52</v>
      </c>
      <c r="K68" t="s">
        <v>104</v>
      </c>
      <c r="L68" s="65">
        <v>3.75</v>
      </c>
      <c r="M68" s="65">
        <v>1.86</v>
      </c>
      <c r="N68" s="65">
        <v>400000.58</v>
      </c>
      <c r="O68" s="65">
        <v>107.71</v>
      </c>
      <c r="P68" s="65">
        <v>0</v>
      </c>
      <c r="Q68" s="65">
        <v>430.84062471800002</v>
      </c>
      <c r="R68" s="65">
        <v>0.08</v>
      </c>
      <c r="S68" s="65">
        <v>1.47</v>
      </c>
      <c r="T68" s="65">
        <v>0.47</v>
      </c>
    </row>
    <row r="69" spans="1:20">
      <c r="A69" t="s">
        <v>452</v>
      </c>
      <c r="B69" t="s">
        <v>453</v>
      </c>
      <c r="C69" t="s">
        <v>102</v>
      </c>
      <c r="D69" t="s">
        <v>125</v>
      </c>
      <c r="E69" t="s">
        <v>454</v>
      </c>
      <c r="F69" t="s">
        <v>103</v>
      </c>
      <c r="G69" t="s">
        <v>450</v>
      </c>
      <c r="H69" t="s">
        <v>152</v>
      </c>
      <c r="I69" t="s">
        <v>446</v>
      </c>
      <c r="J69" s="65">
        <v>4.46</v>
      </c>
      <c r="K69" t="s">
        <v>104</v>
      </c>
      <c r="L69" s="65">
        <v>5</v>
      </c>
      <c r="M69" s="65">
        <v>2.2999999999999998</v>
      </c>
      <c r="N69" s="65">
        <v>400000.32</v>
      </c>
      <c r="O69" s="65">
        <v>112.7</v>
      </c>
      <c r="P69" s="65">
        <v>0</v>
      </c>
      <c r="Q69" s="65">
        <v>450.80036064000001</v>
      </c>
      <c r="R69" s="65">
        <v>0.14000000000000001</v>
      </c>
      <c r="S69" s="65">
        <v>1.53</v>
      </c>
      <c r="T69" s="65">
        <v>0.49</v>
      </c>
    </row>
    <row r="70" spans="1:20">
      <c r="A70" t="s">
        <v>455</v>
      </c>
      <c r="B70" t="s">
        <v>456</v>
      </c>
      <c r="C70" t="s">
        <v>102</v>
      </c>
      <c r="D70" t="s">
        <v>125</v>
      </c>
      <c r="E70" t="s">
        <v>457</v>
      </c>
      <c r="F70" t="s">
        <v>284</v>
      </c>
      <c r="G70" t="s">
        <v>450</v>
      </c>
      <c r="H70" t="s">
        <v>152</v>
      </c>
      <c r="I70" t="s">
        <v>446</v>
      </c>
      <c r="J70" s="65">
        <v>3.48</v>
      </c>
      <c r="K70" t="s">
        <v>104</v>
      </c>
      <c r="L70" s="65">
        <v>3.05</v>
      </c>
      <c r="M70" s="65">
        <v>2.5299999999999998</v>
      </c>
      <c r="N70" s="65">
        <v>400000</v>
      </c>
      <c r="O70" s="65">
        <v>102.6</v>
      </c>
      <c r="P70" s="65">
        <v>0</v>
      </c>
      <c r="Q70" s="65">
        <v>410.4</v>
      </c>
      <c r="R70" s="65">
        <v>0.18</v>
      </c>
      <c r="S70" s="65">
        <v>1.4</v>
      </c>
      <c r="T70" s="65">
        <v>0.45</v>
      </c>
    </row>
    <row r="71" spans="1:20">
      <c r="A71" t="s">
        <v>458</v>
      </c>
      <c r="B71" t="s">
        <v>459</v>
      </c>
      <c r="C71" t="s">
        <v>102</v>
      </c>
      <c r="D71" t="s">
        <v>125</v>
      </c>
      <c r="E71" t="s">
        <v>460</v>
      </c>
      <c r="F71" t="s">
        <v>284</v>
      </c>
      <c r="G71" t="s">
        <v>450</v>
      </c>
      <c r="H71" t="s">
        <v>152</v>
      </c>
      <c r="I71" t="s">
        <v>461</v>
      </c>
      <c r="J71" s="65">
        <v>3.79</v>
      </c>
      <c r="K71" t="s">
        <v>104</v>
      </c>
      <c r="L71" s="65">
        <v>3.05</v>
      </c>
      <c r="M71" s="65">
        <v>6.16</v>
      </c>
      <c r="N71" s="65">
        <v>200000</v>
      </c>
      <c r="O71" s="65">
        <v>90</v>
      </c>
      <c r="P71" s="65">
        <v>0</v>
      </c>
      <c r="Q71" s="65">
        <v>180</v>
      </c>
      <c r="R71" s="65">
        <v>0.03</v>
      </c>
      <c r="S71" s="65">
        <v>0.61</v>
      </c>
      <c r="T71" s="65">
        <v>0.2</v>
      </c>
    </row>
    <row r="72" spans="1:20">
      <c r="A72" t="s">
        <v>462</v>
      </c>
      <c r="B72" t="s">
        <v>463</v>
      </c>
      <c r="C72" t="s">
        <v>102</v>
      </c>
      <c r="D72" t="s">
        <v>125</v>
      </c>
      <c r="E72" t="s">
        <v>395</v>
      </c>
      <c r="F72" t="s">
        <v>284</v>
      </c>
      <c r="G72" t="s">
        <v>450</v>
      </c>
      <c r="H72" t="s">
        <v>152</v>
      </c>
      <c r="I72" t="s">
        <v>266</v>
      </c>
      <c r="J72" s="65">
        <v>5.51</v>
      </c>
      <c r="K72" t="s">
        <v>104</v>
      </c>
      <c r="L72" s="65">
        <v>3.95</v>
      </c>
      <c r="M72" s="65">
        <v>3.69</v>
      </c>
      <c r="N72" s="65">
        <v>400000</v>
      </c>
      <c r="O72" s="65">
        <v>102.57</v>
      </c>
      <c r="P72" s="65">
        <v>0</v>
      </c>
      <c r="Q72" s="65">
        <v>410.28</v>
      </c>
      <c r="R72" s="65">
        <v>0.02</v>
      </c>
      <c r="S72" s="65">
        <v>1.4</v>
      </c>
      <c r="T72" s="65">
        <v>0.45</v>
      </c>
    </row>
    <row r="73" spans="1:20">
      <c r="A73" t="s">
        <v>464</v>
      </c>
      <c r="B73" t="s">
        <v>465</v>
      </c>
      <c r="C73" t="s">
        <v>102</v>
      </c>
      <c r="D73" t="s">
        <v>125</v>
      </c>
      <c r="E73" t="s">
        <v>466</v>
      </c>
      <c r="F73" t="s">
        <v>125</v>
      </c>
      <c r="G73" t="s">
        <v>386</v>
      </c>
      <c r="H73" t="s">
        <v>206</v>
      </c>
      <c r="I73" t="s">
        <v>467</v>
      </c>
      <c r="J73" s="65">
        <v>3.04</v>
      </c>
      <c r="K73" t="s">
        <v>104</v>
      </c>
      <c r="L73" s="65">
        <v>4.75</v>
      </c>
      <c r="M73" s="65">
        <v>1.96</v>
      </c>
      <c r="N73" s="65">
        <v>400000</v>
      </c>
      <c r="O73" s="65">
        <v>109.87</v>
      </c>
      <c r="P73" s="65">
        <v>0</v>
      </c>
      <c r="Q73" s="65">
        <v>439.48</v>
      </c>
      <c r="R73" s="65">
        <v>0.08</v>
      </c>
      <c r="S73" s="65">
        <v>1.49</v>
      </c>
      <c r="T73" s="65">
        <v>0.48</v>
      </c>
    </row>
    <row r="74" spans="1:20">
      <c r="A74" t="s">
        <v>468</v>
      </c>
      <c r="B74" t="s">
        <v>469</v>
      </c>
      <c r="C74" t="s">
        <v>102</v>
      </c>
      <c r="D74" t="s">
        <v>125</v>
      </c>
      <c r="E74" t="s">
        <v>470</v>
      </c>
      <c r="F74" t="s">
        <v>284</v>
      </c>
      <c r="G74" t="s">
        <v>471</v>
      </c>
      <c r="H74" t="s">
        <v>152</v>
      </c>
      <c r="I74" t="s">
        <v>231</v>
      </c>
      <c r="J74" s="65">
        <v>4.62</v>
      </c>
      <c r="K74" t="s">
        <v>104</v>
      </c>
      <c r="L74" s="65">
        <v>2.75</v>
      </c>
      <c r="M74" s="65">
        <v>3.19</v>
      </c>
      <c r="N74" s="65">
        <v>400000</v>
      </c>
      <c r="O74" s="65">
        <v>97.57</v>
      </c>
      <c r="P74" s="65">
        <v>0</v>
      </c>
      <c r="Q74" s="65">
        <v>390.28</v>
      </c>
      <c r="R74" s="65">
        <v>0.13</v>
      </c>
      <c r="S74" s="65">
        <v>1.33</v>
      </c>
      <c r="T74" s="65">
        <v>0.43</v>
      </c>
    </row>
    <row r="75" spans="1:20">
      <c r="A75" t="s">
        <v>472</v>
      </c>
      <c r="B75" t="s">
        <v>473</v>
      </c>
      <c r="C75" t="s">
        <v>102</v>
      </c>
      <c r="D75" t="s">
        <v>125</v>
      </c>
      <c r="E75" t="s">
        <v>385</v>
      </c>
      <c r="F75" t="s">
        <v>284</v>
      </c>
      <c r="G75" t="s">
        <v>386</v>
      </c>
      <c r="H75" t="s">
        <v>206</v>
      </c>
      <c r="I75" t="s">
        <v>429</v>
      </c>
      <c r="J75" s="65">
        <v>5.38</v>
      </c>
      <c r="K75" t="s">
        <v>104</v>
      </c>
      <c r="L75" s="65">
        <v>4.9000000000000004</v>
      </c>
      <c r="M75" s="65">
        <v>3.41</v>
      </c>
      <c r="N75" s="65">
        <v>400000.06</v>
      </c>
      <c r="O75" s="65">
        <v>108.19</v>
      </c>
      <c r="P75" s="65">
        <v>9.8000000000000007</v>
      </c>
      <c r="Q75" s="65">
        <v>442.56006491400001</v>
      </c>
      <c r="R75" s="65">
        <v>0.08</v>
      </c>
      <c r="S75" s="65">
        <v>1.51</v>
      </c>
      <c r="T75" s="65">
        <v>0.49</v>
      </c>
    </row>
    <row r="76" spans="1:20">
      <c r="A76" t="s">
        <v>474</v>
      </c>
      <c r="B76" t="s">
        <v>475</v>
      </c>
      <c r="C76" t="s">
        <v>102</v>
      </c>
      <c r="D76" t="s">
        <v>125</v>
      </c>
      <c r="E76" t="s">
        <v>385</v>
      </c>
      <c r="F76" t="s">
        <v>284</v>
      </c>
      <c r="G76" t="s">
        <v>386</v>
      </c>
      <c r="H76" t="s">
        <v>206</v>
      </c>
      <c r="I76" t="s">
        <v>476</v>
      </c>
      <c r="J76" s="65">
        <v>2.89</v>
      </c>
      <c r="K76" t="s">
        <v>104</v>
      </c>
      <c r="L76" s="65">
        <v>4.2</v>
      </c>
      <c r="M76" s="65">
        <v>2.81</v>
      </c>
      <c r="N76" s="65">
        <v>400000</v>
      </c>
      <c r="O76" s="65">
        <v>105.72</v>
      </c>
      <c r="P76" s="65">
        <v>0</v>
      </c>
      <c r="Q76" s="65">
        <v>422.88</v>
      </c>
      <c r="R76" s="65">
        <v>0.05</v>
      </c>
      <c r="S76" s="65">
        <v>1.44</v>
      </c>
      <c r="T76" s="65">
        <v>0.46</v>
      </c>
    </row>
    <row r="77" spans="1:20">
      <c r="A77" t="s">
        <v>477</v>
      </c>
      <c r="B77" t="s">
        <v>478</v>
      </c>
      <c r="C77" t="s">
        <v>102</v>
      </c>
      <c r="D77" t="s">
        <v>125</v>
      </c>
      <c r="E77" t="s">
        <v>479</v>
      </c>
      <c r="F77" t="s">
        <v>363</v>
      </c>
      <c r="G77" t="s">
        <v>386</v>
      </c>
      <c r="H77" t="s">
        <v>206</v>
      </c>
      <c r="I77" t="s">
        <v>480</v>
      </c>
      <c r="J77" s="65">
        <v>3.02</v>
      </c>
      <c r="K77" t="s">
        <v>104</v>
      </c>
      <c r="L77" s="65">
        <v>4.0999999999999996</v>
      </c>
      <c r="M77" s="65">
        <v>1.84</v>
      </c>
      <c r="N77" s="65">
        <v>400000</v>
      </c>
      <c r="O77" s="65">
        <v>108.35</v>
      </c>
      <c r="P77" s="65">
        <v>0</v>
      </c>
      <c r="Q77" s="65">
        <v>433.4</v>
      </c>
      <c r="R77" s="65">
        <v>0.06</v>
      </c>
      <c r="S77" s="65">
        <v>1.47</v>
      </c>
      <c r="T77" s="65">
        <v>0.48</v>
      </c>
    </row>
    <row r="78" spans="1:20">
      <c r="A78" t="s">
        <v>481</v>
      </c>
      <c r="B78" t="s">
        <v>482</v>
      </c>
      <c r="C78" t="s">
        <v>102</v>
      </c>
      <c r="D78" t="s">
        <v>125</v>
      </c>
      <c r="E78" t="s">
        <v>483</v>
      </c>
      <c r="F78" t="s">
        <v>284</v>
      </c>
      <c r="G78" t="s">
        <v>404</v>
      </c>
      <c r="H78" t="s">
        <v>152</v>
      </c>
      <c r="I78" t="s">
        <v>484</v>
      </c>
      <c r="J78" s="65">
        <v>4.78</v>
      </c>
      <c r="K78" t="s">
        <v>104</v>
      </c>
      <c r="L78" s="65">
        <v>3</v>
      </c>
      <c r="M78" s="65">
        <v>4.8600000000000003</v>
      </c>
      <c r="N78" s="65">
        <v>200000</v>
      </c>
      <c r="O78" s="65">
        <v>92.31</v>
      </c>
      <c r="P78" s="65">
        <v>0</v>
      </c>
      <c r="Q78" s="65">
        <v>184.62</v>
      </c>
      <c r="R78" s="65">
        <v>0.03</v>
      </c>
      <c r="S78" s="65">
        <v>0.63</v>
      </c>
      <c r="T78" s="65">
        <v>0.2</v>
      </c>
    </row>
    <row r="79" spans="1:20">
      <c r="A79" t="s">
        <v>485</v>
      </c>
      <c r="B79" t="s">
        <v>486</v>
      </c>
      <c r="C79" t="s">
        <v>102</v>
      </c>
      <c r="D79" t="s">
        <v>125</v>
      </c>
      <c r="E79" t="s">
        <v>487</v>
      </c>
      <c r="F79" t="s">
        <v>421</v>
      </c>
      <c r="G79" t="s">
        <v>488</v>
      </c>
      <c r="H79" t="s">
        <v>206</v>
      </c>
      <c r="I79" t="s">
        <v>489</v>
      </c>
      <c r="J79" s="65">
        <v>3.24</v>
      </c>
      <c r="K79" t="s">
        <v>104</v>
      </c>
      <c r="L79" s="65">
        <v>5.9</v>
      </c>
      <c r="M79" s="65">
        <v>2.44</v>
      </c>
      <c r="N79" s="65">
        <v>397890</v>
      </c>
      <c r="O79" s="65">
        <v>113.13</v>
      </c>
      <c r="P79" s="65">
        <v>0</v>
      </c>
      <c r="Q79" s="65">
        <v>450.13295699999998</v>
      </c>
      <c r="R79" s="65">
        <v>0.04</v>
      </c>
      <c r="S79" s="65">
        <v>1.53</v>
      </c>
      <c r="T79" s="65">
        <v>0.49</v>
      </c>
    </row>
    <row r="80" spans="1:20">
      <c r="A80" s="66" t="s">
        <v>257</v>
      </c>
      <c r="B80" s="14"/>
      <c r="C80" s="14"/>
      <c r="D80" s="14"/>
      <c r="E80" s="14"/>
      <c r="J80" s="67">
        <v>3.48</v>
      </c>
      <c r="M80" s="67">
        <v>5.84</v>
      </c>
      <c r="N80" s="67">
        <v>1600000</v>
      </c>
      <c r="P80" s="67">
        <v>0</v>
      </c>
      <c r="Q80" s="67">
        <v>1587.52</v>
      </c>
      <c r="S80" s="67">
        <v>5.4</v>
      </c>
      <c r="T80" s="67">
        <v>1.74</v>
      </c>
    </row>
    <row r="81" spans="1:20">
      <c r="A81" t="s">
        <v>490</v>
      </c>
      <c r="B81" t="s">
        <v>491</v>
      </c>
      <c r="C81" t="s">
        <v>102</v>
      </c>
      <c r="D81" t="s">
        <v>125</v>
      </c>
      <c r="E81" t="s">
        <v>454</v>
      </c>
      <c r="F81" t="s">
        <v>103</v>
      </c>
      <c r="G81" t="s">
        <v>450</v>
      </c>
      <c r="H81" t="s">
        <v>152</v>
      </c>
      <c r="I81" t="s">
        <v>374</v>
      </c>
      <c r="J81" s="65">
        <v>3.82</v>
      </c>
      <c r="K81" t="s">
        <v>104</v>
      </c>
      <c r="L81" s="65">
        <v>3.85</v>
      </c>
      <c r="M81" s="65">
        <v>4.42</v>
      </c>
      <c r="N81" s="65">
        <v>400000</v>
      </c>
      <c r="O81" s="65">
        <v>99.36</v>
      </c>
      <c r="P81" s="65">
        <v>0</v>
      </c>
      <c r="Q81" s="65">
        <v>397.44</v>
      </c>
      <c r="R81" s="65">
        <v>0.09</v>
      </c>
      <c r="S81" s="65">
        <v>1.35</v>
      </c>
      <c r="T81" s="65">
        <v>0.44</v>
      </c>
    </row>
    <row r="82" spans="1:20">
      <c r="A82" t="s">
        <v>492</v>
      </c>
      <c r="B82" t="s">
        <v>493</v>
      </c>
      <c r="C82" t="s">
        <v>102</v>
      </c>
      <c r="D82" t="s">
        <v>125</v>
      </c>
      <c r="E82" t="s">
        <v>494</v>
      </c>
      <c r="F82" t="s">
        <v>306</v>
      </c>
      <c r="G82" t="s">
        <v>450</v>
      </c>
      <c r="H82" t="s">
        <v>152</v>
      </c>
      <c r="I82" t="s">
        <v>231</v>
      </c>
      <c r="J82" s="65">
        <v>4.38</v>
      </c>
      <c r="K82" t="s">
        <v>104</v>
      </c>
      <c r="L82" s="65">
        <v>4.6900000000000004</v>
      </c>
      <c r="M82" s="65">
        <v>9.9499999999999993</v>
      </c>
      <c r="N82" s="65">
        <v>400000</v>
      </c>
      <c r="O82" s="65">
        <v>98.34</v>
      </c>
      <c r="P82" s="65">
        <v>0</v>
      </c>
      <c r="Q82" s="65">
        <v>393.36</v>
      </c>
      <c r="R82" s="65">
        <v>0.02</v>
      </c>
      <c r="S82" s="65">
        <v>1.34</v>
      </c>
      <c r="T82" s="65">
        <v>0.43</v>
      </c>
    </row>
    <row r="83" spans="1:20">
      <c r="A83" t="s">
        <v>495</v>
      </c>
      <c r="B83" t="s">
        <v>496</v>
      </c>
      <c r="C83" t="s">
        <v>102</v>
      </c>
      <c r="D83" t="s">
        <v>125</v>
      </c>
      <c r="E83" t="s">
        <v>479</v>
      </c>
      <c r="F83" t="s">
        <v>363</v>
      </c>
      <c r="G83" t="s">
        <v>386</v>
      </c>
      <c r="H83" t="s">
        <v>206</v>
      </c>
      <c r="I83" t="s">
        <v>234</v>
      </c>
      <c r="J83" s="65">
        <v>2.92</v>
      </c>
      <c r="K83" t="s">
        <v>104</v>
      </c>
      <c r="L83" s="65">
        <v>5.25</v>
      </c>
      <c r="M83" s="65">
        <v>4.3099999999999996</v>
      </c>
      <c r="N83" s="65">
        <v>400000</v>
      </c>
      <c r="O83" s="65">
        <v>98.57</v>
      </c>
      <c r="P83" s="65">
        <v>0</v>
      </c>
      <c r="Q83" s="65">
        <v>394.28</v>
      </c>
      <c r="R83" s="65">
        <v>0.03</v>
      </c>
      <c r="S83" s="65">
        <v>1.34</v>
      </c>
      <c r="T83" s="65">
        <v>0.43</v>
      </c>
    </row>
    <row r="84" spans="1:20">
      <c r="A84" t="s">
        <v>497</v>
      </c>
      <c r="B84" t="s">
        <v>498</v>
      </c>
      <c r="C84" t="s">
        <v>102</v>
      </c>
      <c r="D84" t="s">
        <v>125</v>
      </c>
      <c r="E84" t="s">
        <v>487</v>
      </c>
      <c r="F84" t="s">
        <v>421</v>
      </c>
      <c r="G84" t="s">
        <v>488</v>
      </c>
      <c r="H84" t="s">
        <v>206</v>
      </c>
      <c r="I84" t="s">
        <v>499</v>
      </c>
      <c r="J84" s="65">
        <v>2.8</v>
      </c>
      <c r="K84" t="s">
        <v>104</v>
      </c>
      <c r="L84" s="65">
        <v>6.7</v>
      </c>
      <c r="M84" s="65">
        <v>4.7300000000000004</v>
      </c>
      <c r="N84" s="65">
        <v>400000</v>
      </c>
      <c r="O84" s="65">
        <v>100.61</v>
      </c>
      <c r="P84" s="65">
        <v>0</v>
      </c>
      <c r="Q84" s="65">
        <v>402.44</v>
      </c>
      <c r="R84" s="65">
        <v>0.03</v>
      </c>
      <c r="S84" s="65">
        <v>1.37</v>
      </c>
      <c r="T84" s="65">
        <v>0.44</v>
      </c>
    </row>
    <row r="85" spans="1:20">
      <c r="A85" s="66" t="s">
        <v>500</v>
      </c>
      <c r="B85" s="14"/>
      <c r="C85" s="14"/>
      <c r="D85" s="14"/>
      <c r="E85" s="14"/>
      <c r="J85" s="67">
        <v>0</v>
      </c>
      <c r="M85" s="67">
        <v>0</v>
      </c>
      <c r="N85" s="67">
        <v>0</v>
      </c>
      <c r="P85" s="67">
        <v>0</v>
      </c>
      <c r="Q85" s="67">
        <v>0</v>
      </c>
      <c r="S85" s="67">
        <v>0</v>
      </c>
      <c r="T85" s="67">
        <v>0</v>
      </c>
    </row>
    <row r="86" spans="1:20">
      <c r="A86" t="s">
        <v>210</v>
      </c>
      <c r="B86" t="s">
        <v>210</v>
      </c>
      <c r="C86" s="14"/>
      <c r="D86" s="14"/>
      <c r="E86" s="14"/>
      <c r="F86" t="s">
        <v>210</v>
      </c>
      <c r="G86" t="s">
        <v>210</v>
      </c>
      <c r="J86" s="65">
        <v>0</v>
      </c>
      <c r="K86" t="s">
        <v>210</v>
      </c>
      <c r="L86" s="65">
        <v>0</v>
      </c>
      <c r="M86" s="65">
        <v>0</v>
      </c>
      <c r="N86" s="65">
        <v>0</v>
      </c>
      <c r="O86" s="65">
        <v>0</v>
      </c>
      <c r="Q86" s="65">
        <v>0</v>
      </c>
      <c r="R86" s="65">
        <v>0</v>
      </c>
      <c r="S86" s="65">
        <v>0</v>
      </c>
      <c r="T86" s="65">
        <v>0</v>
      </c>
    </row>
    <row r="87" spans="1:20">
      <c r="A87" s="66" t="s">
        <v>220</v>
      </c>
      <c r="B87" s="14"/>
      <c r="C87" s="14"/>
      <c r="D87" s="14"/>
      <c r="E87" s="14"/>
      <c r="J87" s="67">
        <v>0</v>
      </c>
      <c r="M87" s="67">
        <v>0</v>
      </c>
      <c r="N87" s="67">
        <v>0</v>
      </c>
      <c r="P87" s="67">
        <v>0</v>
      </c>
      <c r="Q87" s="67">
        <v>0</v>
      </c>
      <c r="S87" s="67">
        <v>0</v>
      </c>
      <c r="T87" s="67">
        <v>0</v>
      </c>
    </row>
    <row r="88" spans="1:20">
      <c r="A88" s="66" t="s">
        <v>258</v>
      </c>
      <c r="B88" s="14"/>
      <c r="C88" s="14"/>
      <c r="D88" s="14"/>
      <c r="E88" s="14"/>
      <c r="J88" s="67">
        <v>0</v>
      </c>
      <c r="M88" s="67">
        <v>0</v>
      </c>
      <c r="N88" s="67">
        <v>0</v>
      </c>
      <c r="P88" s="67">
        <v>0</v>
      </c>
      <c r="Q88" s="67">
        <v>0</v>
      </c>
      <c r="S88" s="67">
        <v>0</v>
      </c>
      <c r="T88" s="67">
        <v>0</v>
      </c>
    </row>
    <row r="89" spans="1:20">
      <c r="A89" t="s">
        <v>210</v>
      </c>
      <c r="B89" t="s">
        <v>210</v>
      </c>
      <c r="C89" s="14"/>
      <c r="D89" s="14"/>
      <c r="E89" s="14"/>
      <c r="F89" t="s">
        <v>210</v>
      </c>
      <c r="G89" t="s">
        <v>210</v>
      </c>
      <c r="J89" s="65">
        <v>0</v>
      </c>
      <c r="K89" t="s">
        <v>210</v>
      </c>
      <c r="L89" s="65">
        <v>0</v>
      </c>
      <c r="M89" s="65">
        <v>0</v>
      </c>
      <c r="N89" s="65">
        <v>0</v>
      </c>
      <c r="O89" s="65">
        <v>0</v>
      </c>
      <c r="Q89" s="65">
        <v>0</v>
      </c>
      <c r="R89" s="65">
        <v>0</v>
      </c>
      <c r="S89" s="65">
        <v>0</v>
      </c>
      <c r="T89" s="65">
        <v>0</v>
      </c>
    </row>
    <row r="90" spans="1:20">
      <c r="A90" s="66" t="s">
        <v>259</v>
      </c>
      <c r="B90" s="14"/>
      <c r="C90" s="14"/>
      <c r="D90" s="14"/>
      <c r="E90" s="14"/>
      <c r="J90" s="67">
        <v>0</v>
      </c>
      <c r="M90" s="67">
        <v>0</v>
      </c>
      <c r="N90" s="67">
        <v>0</v>
      </c>
      <c r="P90" s="67">
        <v>0</v>
      </c>
      <c r="Q90" s="67">
        <v>0</v>
      </c>
      <c r="S90" s="67">
        <v>0</v>
      </c>
      <c r="T90" s="67">
        <v>0</v>
      </c>
    </row>
    <row r="91" spans="1:20">
      <c r="A91" t="s">
        <v>210</v>
      </c>
      <c r="B91" t="s">
        <v>210</v>
      </c>
      <c r="C91" s="14"/>
      <c r="D91" s="14"/>
      <c r="E91" s="14"/>
      <c r="F91" t="s">
        <v>210</v>
      </c>
      <c r="G91" t="s">
        <v>210</v>
      </c>
      <c r="J91" s="65">
        <v>0</v>
      </c>
      <c r="K91" t="s">
        <v>210</v>
      </c>
      <c r="L91" s="65">
        <v>0</v>
      </c>
      <c r="M91" s="65">
        <v>0</v>
      </c>
      <c r="N91" s="65">
        <v>0</v>
      </c>
      <c r="O91" s="65">
        <v>0</v>
      </c>
      <c r="Q91" s="65">
        <v>0</v>
      </c>
      <c r="R91" s="65">
        <v>0</v>
      </c>
      <c r="S91" s="65">
        <v>0</v>
      </c>
      <c r="T91" s="65">
        <v>0</v>
      </c>
    </row>
    <row r="92" spans="1:20">
      <c r="A92" s="77" t="s">
        <v>222</v>
      </c>
      <c r="B92" s="14"/>
      <c r="C92" s="14"/>
      <c r="D92" s="14"/>
      <c r="E92" s="14"/>
    </row>
    <row r="93" spans="1:20">
      <c r="A93" s="77" t="s">
        <v>252</v>
      </c>
      <c r="B93" s="14"/>
      <c r="C93" s="14"/>
      <c r="D93" s="14"/>
      <c r="E93" s="14"/>
    </row>
    <row r="94" spans="1:20">
      <c r="A94" s="77" t="s">
        <v>253</v>
      </c>
      <c r="B94" s="14"/>
      <c r="C94" s="14"/>
      <c r="D94" s="14"/>
      <c r="E94" s="14"/>
    </row>
    <row r="95" spans="1:20">
      <c r="A95" s="77" t="s">
        <v>254</v>
      </c>
      <c r="B95" s="14"/>
      <c r="C95" s="14"/>
      <c r="D95" s="14"/>
      <c r="E95" s="14"/>
    </row>
    <row r="96" spans="1:20">
      <c r="A96" s="77" t="s">
        <v>255</v>
      </c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9" workbookViewId="0">
      <selection activeCell="O79" sqref="O1:XFD1048576"/>
    </sheetView>
  </sheetViews>
  <sheetFormatPr defaultColWidth="0" defaultRowHeight="18" zeroHeight="1"/>
  <cols>
    <col min="1" max="1" width="48.7109375" style="13" customWidth="1"/>
    <col min="2" max="2" width="15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1116326.72</v>
      </c>
      <c r="I11" s="7"/>
      <c r="J11" s="64">
        <v>52.121250240000002</v>
      </c>
      <c r="K11" s="64">
        <v>22272.4861038852</v>
      </c>
      <c r="L11" s="7"/>
      <c r="M11" s="64">
        <v>100</v>
      </c>
      <c r="N11" s="64">
        <v>24.43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1093032.49</v>
      </c>
      <c r="J12" s="67">
        <v>51.20053824</v>
      </c>
      <c r="K12" s="67">
        <v>14629.813534729999</v>
      </c>
      <c r="M12" s="67">
        <v>65.69</v>
      </c>
      <c r="N12" s="67">
        <v>16.04</v>
      </c>
    </row>
    <row r="13" spans="1:61">
      <c r="A13" s="66" t="s">
        <v>501</v>
      </c>
      <c r="D13" s="14"/>
      <c r="E13" s="14"/>
      <c r="F13" s="14"/>
      <c r="H13" s="67">
        <v>813952.14</v>
      </c>
      <c r="J13" s="67">
        <v>38.497468240000003</v>
      </c>
      <c r="K13" s="67">
        <v>10973.850539929999</v>
      </c>
      <c r="M13" s="67">
        <v>49.27</v>
      </c>
      <c r="N13" s="67">
        <v>12.03</v>
      </c>
    </row>
    <row r="14" spans="1:61">
      <c r="A14" t="s">
        <v>502</v>
      </c>
      <c r="B14" t="s">
        <v>503</v>
      </c>
      <c r="C14" t="s">
        <v>102</v>
      </c>
      <c r="D14" t="s">
        <v>125</v>
      </c>
      <c r="E14" t="s">
        <v>337</v>
      </c>
      <c r="F14" t="s">
        <v>338</v>
      </c>
      <c r="G14" t="s">
        <v>104</v>
      </c>
      <c r="H14" s="65">
        <v>10000</v>
      </c>
      <c r="I14" s="65">
        <v>1955</v>
      </c>
      <c r="J14" s="65">
        <v>0</v>
      </c>
      <c r="K14" s="65">
        <v>195.5</v>
      </c>
      <c r="L14" s="65">
        <v>0</v>
      </c>
      <c r="M14" s="65">
        <v>0.88</v>
      </c>
      <c r="N14" s="65">
        <v>0.21</v>
      </c>
    </row>
    <row r="15" spans="1:61">
      <c r="A15" t="s">
        <v>504</v>
      </c>
      <c r="B15" t="s">
        <v>505</v>
      </c>
      <c r="C15" t="s">
        <v>102</v>
      </c>
      <c r="D15" t="s">
        <v>125</v>
      </c>
      <c r="E15" t="s">
        <v>506</v>
      </c>
      <c r="F15" t="s">
        <v>338</v>
      </c>
      <c r="G15" t="s">
        <v>104</v>
      </c>
      <c r="H15" s="65">
        <v>15938</v>
      </c>
      <c r="I15" s="65">
        <v>2484</v>
      </c>
      <c r="J15" s="65">
        <v>0</v>
      </c>
      <c r="K15" s="65">
        <v>395.89992000000001</v>
      </c>
      <c r="L15" s="65">
        <v>0.01</v>
      </c>
      <c r="M15" s="65">
        <v>1.78</v>
      </c>
      <c r="N15" s="65">
        <v>0.43</v>
      </c>
    </row>
    <row r="16" spans="1:61">
      <c r="A16" t="s">
        <v>507</v>
      </c>
      <c r="B16" t="s">
        <v>508</v>
      </c>
      <c r="C16" t="s">
        <v>102</v>
      </c>
      <c r="D16" t="s">
        <v>125</v>
      </c>
      <c r="E16" t="s">
        <v>509</v>
      </c>
      <c r="F16" t="s">
        <v>510</v>
      </c>
      <c r="G16" t="s">
        <v>104</v>
      </c>
      <c r="H16" s="65">
        <v>1261</v>
      </c>
      <c r="I16" s="65">
        <v>46960</v>
      </c>
      <c r="J16" s="65">
        <v>0</v>
      </c>
      <c r="K16" s="65">
        <v>592.16560000000004</v>
      </c>
      <c r="L16" s="65">
        <v>0</v>
      </c>
      <c r="M16" s="65">
        <v>2.66</v>
      </c>
      <c r="N16" s="65">
        <v>0.65</v>
      </c>
    </row>
    <row r="17" spans="1:14">
      <c r="A17" t="s">
        <v>511</v>
      </c>
      <c r="B17" t="s">
        <v>512</v>
      </c>
      <c r="C17" t="s">
        <v>102</v>
      </c>
      <c r="D17" t="s">
        <v>125</v>
      </c>
      <c r="E17" t="s">
        <v>513</v>
      </c>
      <c r="F17" t="s">
        <v>263</v>
      </c>
      <c r="G17" t="s">
        <v>104</v>
      </c>
      <c r="H17" s="65">
        <v>5800</v>
      </c>
      <c r="I17" s="65">
        <v>8642</v>
      </c>
      <c r="J17" s="65">
        <v>0</v>
      </c>
      <c r="K17" s="65">
        <v>501.23599999999999</v>
      </c>
      <c r="L17" s="65">
        <v>0.01</v>
      </c>
      <c r="M17" s="65">
        <v>2.25</v>
      </c>
      <c r="N17" s="65">
        <v>0.55000000000000004</v>
      </c>
    </row>
    <row r="18" spans="1:14">
      <c r="A18" t="s">
        <v>514</v>
      </c>
      <c r="B18" t="s">
        <v>515</v>
      </c>
      <c r="C18" t="s">
        <v>102</v>
      </c>
      <c r="D18" t="s">
        <v>125</v>
      </c>
      <c r="E18" t="s">
        <v>389</v>
      </c>
      <c r="F18" t="s">
        <v>263</v>
      </c>
      <c r="G18" t="s">
        <v>104</v>
      </c>
      <c r="H18" s="65">
        <v>40762</v>
      </c>
      <c r="I18" s="65">
        <v>1277</v>
      </c>
      <c r="J18" s="65">
        <v>0</v>
      </c>
      <c r="K18" s="65">
        <v>520.53074000000004</v>
      </c>
      <c r="L18" s="65">
        <v>0</v>
      </c>
      <c r="M18" s="65">
        <v>2.34</v>
      </c>
      <c r="N18" s="65">
        <v>0.56999999999999995</v>
      </c>
    </row>
    <row r="19" spans="1:14">
      <c r="A19" t="s">
        <v>516</v>
      </c>
      <c r="B19" t="s">
        <v>517</v>
      </c>
      <c r="C19" t="s">
        <v>102</v>
      </c>
      <c r="D19" t="s">
        <v>125</v>
      </c>
      <c r="E19" t="s">
        <v>262</v>
      </c>
      <c r="F19" t="s">
        <v>263</v>
      </c>
      <c r="G19" t="s">
        <v>104</v>
      </c>
      <c r="H19" s="65">
        <v>58000</v>
      </c>
      <c r="I19" s="65">
        <v>2382</v>
      </c>
      <c r="J19" s="65">
        <v>10.669180000000001</v>
      </c>
      <c r="K19" s="65">
        <v>1392.22918</v>
      </c>
      <c r="L19" s="65">
        <v>0</v>
      </c>
      <c r="M19" s="65">
        <v>6.25</v>
      </c>
      <c r="N19" s="65">
        <v>1.53</v>
      </c>
    </row>
    <row r="20" spans="1:14">
      <c r="A20" t="s">
        <v>518</v>
      </c>
      <c r="B20" t="s">
        <v>519</v>
      </c>
      <c r="C20" t="s">
        <v>102</v>
      </c>
      <c r="D20" t="s">
        <v>125</v>
      </c>
      <c r="E20" t="s">
        <v>520</v>
      </c>
      <c r="F20" t="s">
        <v>263</v>
      </c>
      <c r="G20" t="s">
        <v>104</v>
      </c>
      <c r="H20" s="65">
        <v>48451</v>
      </c>
      <c r="I20" s="65">
        <v>2415</v>
      </c>
      <c r="J20" s="65">
        <v>0</v>
      </c>
      <c r="K20" s="65">
        <v>1170.0916500000001</v>
      </c>
      <c r="L20" s="65">
        <v>0</v>
      </c>
      <c r="M20" s="65">
        <v>5.25</v>
      </c>
      <c r="N20" s="65">
        <v>1.28</v>
      </c>
    </row>
    <row r="21" spans="1:14">
      <c r="A21" t="s">
        <v>521</v>
      </c>
      <c r="B21" t="s">
        <v>522</v>
      </c>
      <c r="C21" t="s">
        <v>102</v>
      </c>
      <c r="D21" t="s">
        <v>125</v>
      </c>
      <c r="E21" t="s">
        <v>523</v>
      </c>
      <c r="F21" t="s">
        <v>306</v>
      </c>
      <c r="G21" t="s">
        <v>104</v>
      </c>
      <c r="H21" s="65">
        <v>20000.05</v>
      </c>
      <c r="I21" s="65">
        <v>1121</v>
      </c>
      <c r="J21" s="65">
        <v>0</v>
      </c>
      <c r="K21" s="65">
        <v>224.20056049999999</v>
      </c>
      <c r="L21" s="65">
        <v>0</v>
      </c>
      <c r="M21" s="65">
        <v>1.01</v>
      </c>
      <c r="N21" s="65">
        <v>0.25</v>
      </c>
    </row>
    <row r="22" spans="1:14">
      <c r="A22" t="s">
        <v>524</v>
      </c>
      <c r="B22" t="s">
        <v>525</v>
      </c>
      <c r="C22" t="s">
        <v>102</v>
      </c>
      <c r="D22" t="s">
        <v>125</v>
      </c>
      <c r="E22" t="s">
        <v>526</v>
      </c>
      <c r="F22" t="s">
        <v>306</v>
      </c>
      <c r="G22" t="s">
        <v>104</v>
      </c>
      <c r="H22" s="65">
        <v>450000.67</v>
      </c>
      <c r="I22" s="65">
        <v>38.700000000000003</v>
      </c>
      <c r="J22" s="65">
        <v>0</v>
      </c>
      <c r="K22" s="65">
        <v>174.15025929000001</v>
      </c>
      <c r="L22" s="65">
        <v>0</v>
      </c>
      <c r="M22" s="65">
        <v>0.78</v>
      </c>
      <c r="N22" s="65">
        <v>0.19</v>
      </c>
    </row>
    <row r="23" spans="1:14">
      <c r="A23" t="s">
        <v>527</v>
      </c>
      <c r="B23" t="s">
        <v>528</v>
      </c>
      <c r="C23" t="s">
        <v>102</v>
      </c>
      <c r="D23" t="s">
        <v>125</v>
      </c>
      <c r="E23" t="s">
        <v>362</v>
      </c>
      <c r="F23" t="s">
        <v>306</v>
      </c>
      <c r="G23" t="s">
        <v>104</v>
      </c>
      <c r="H23" s="65">
        <v>546</v>
      </c>
      <c r="I23" s="65">
        <v>54120</v>
      </c>
      <c r="J23" s="65">
        <v>0</v>
      </c>
      <c r="K23" s="65">
        <v>295.49520000000001</v>
      </c>
      <c r="L23" s="65">
        <v>0</v>
      </c>
      <c r="M23" s="65">
        <v>1.33</v>
      </c>
      <c r="N23" s="65">
        <v>0.32</v>
      </c>
    </row>
    <row r="24" spans="1:14">
      <c r="A24" t="s">
        <v>529</v>
      </c>
      <c r="B24" t="s">
        <v>530</v>
      </c>
      <c r="C24" t="s">
        <v>102</v>
      </c>
      <c r="D24" t="s">
        <v>125</v>
      </c>
      <c r="E24" t="s">
        <v>531</v>
      </c>
      <c r="F24" t="s">
        <v>421</v>
      </c>
      <c r="G24" t="s">
        <v>104</v>
      </c>
      <c r="H24" s="65">
        <v>9364</v>
      </c>
      <c r="I24" s="65">
        <v>5692</v>
      </c>
      <c r="J24" s="65">
        <v>0</v>
      </c>
      <c r="K24" s="65">
        <v>532.99887999999999</v>
      </c>
      <c r="L24" s="65">
        <v>0</v>
      </c>
      <c r="M24" s="65">
        <v>2.39</v>
      </c>
      <c r="N24" s="65">
        <v>0.57999999999999996</v>
      </c>
    </row>
    <row r="25" spans="1:14">
      <c r="A25" t="s">
        <v>532</v>
      </c>
      <c r="B25" t="s">
        <v>533</v>
      </c>
      <c r="C25" t="s">
        <v>102</v>
      </c>
      <c r="D25" t="s">
        <v>125</v>
      </c>
      <c r="E25" t="s">
        <v>534</v>
      </c>
      <c r="F25" t="s">
        <v>421</v>
      </c>
      <c r="G25" t="s">
        <v>104</v>
      </c>
      <c r="H25" s="65">
        <v>1934</v>
      </c>
      <c r="I25" s="65">
        <v>17330</v>
      </c>
      <c r="J25" s="65">
        <v>0</v>
      </c>
      <c r="K25" s="65">
        <v>335.16219999999998</v>
      </c>
      <c r="L25" s="65">
        <v>0</v>
      </c>
      <c r="M25" s="65">
        <v>1.5</v>
      </c>
      <c r="N25" s="65">
        <v>0.37</v>
      </c>
    </row>
    <row r="26" spans="1:14">
      <c r="A26" t="s">
        <v>535</v>
      </c>
      <c r="B26" t="s">
        <v>536</v>
      </c>
      <c r="C26" t="s">
        <v>102</v>
      </c>
      <c r="D26" t="s">
        <v>125</v>
      </c>
      <c r="E26" t="s">
        <v>537</v>
      </c>
      <c r="F26" t="s">
        <v>538</v>
      </c>
      <c r="G26" t="s">
        <v>104</v>
      </c>
      <c r="H26" s="65">
        <v>3801.55</v>
      </c>
      <c r="I26" s="65">
        <v>5985</v>
      </c>
      <c r="J26" s="65">
        <v>0</v>
      </c>
      <c r="K26" s="65">
        <v>227.52276749999999</v>
      </c>
      <c r="L26" s="65">
        <v>0</v>
      </c>
      <c r="M26" s="65">
        <v>1.02</v>
      </c>
      <c r="N26" s="65">
        <v>0.25</v>
      </c>
    </row>
    <row r="27" spans="1:14">
      <c r="A27" t="s">
        <v>539</v>
      </c>
      <c r="B27" t="s">
        <v>540</v>
      </c>
      <c r="C27" t="s">
        <v>102</v>
      </c>
      <c r="D27" t="s">
        <v>125</v>
      </c>
      <c r="E27" t="s">
        <v>420</v>
      </c>
      <c r="F27" t="s">
        <v>320</v>
      </c>
      <c r="G27" t="s">
        <v>104</v>
      </c>
      <c r="H27" s="65">
        <v>25000</v>
      </c>
      <c r="I27" s="65">
        <v>1919</v>
      </c>
      <c r="J27" s="65">
        <v>0</v>
      </c>
      <c r="K27" s="65">
        <v>479.75</v>
      </c>
      <c r="L27" s="65">
        <v>0</v>
      </c>
      <c r="M27" s="65">
        <v>2.15</v>
      </c>
      <c r="N27" s="65">
        <v>0.53</v>
      </c>
    </row>
    <row r="28" spans="1:14">
      <c r="A28" t="s">
        <v>541</v>
      </c>
      <c r="B28" t="s">
        <v>542</v>
      </c>
      <c r="C28" t="s">
        <v>102</v>
      </c>
      <c r="D28" t="s">
        <v>125</v>
      </c>
      <c r="E28" t="s">
        <v>319</v>
      </c>
      <c r="F28" t="s">
        <v>320</v>
      </c>
      <c r="G28" t="s">
        <v>104</v>
      </c>
      <c r="H28" s="65">
        <v>16863</v>
      </c>
      <c r="I28" s="65">
        <v>2398</v>
      </c>
      <c r="J28" s="65">
        <v>11.329029999999999</v>
      </c>
      <c r="K28" s="65">
        <v>415.70377000000002</v>
      </c>
      <c r="L28" s="65">
        <v>0.01</v>
      </c>
      <c r="M28" s="65">
        <v>1.87</v>
      </c>
      <c r="N28" s="65">
        <v>0.46</v>
      </c>
    </row>
    <row r="29" spans="1:14">
      <c r="A29" t="s">
        <v>543</v>
      </c>
      <c r="B29" t="s">
        <v>544</v>
      </c>
      <c r="C29" t="s">
        <v>102</v>
      </c>
      <c r="D29" t="s">
        <v>125</v>
      </c>
      <c r="E29" t="s">
        <v>545</v>
      </c>
      <c r="F29" t="s">
        <v>546</v>
      </c>
      <c r="G29" t="s">
        <v>104</v>
      </c>
      <c r="H29" s="65">
        <v>15000</v>
      </c>
      <c r="I29" s="65">
        <v>1224</v>
      </c>
      <c r="J29" s="65">
        <v>3</v>
      </c>
      <c r="K29" s="65">
        <v>186.6</v>
      </c>
      <c r="L29" s="65">
        <v>0</v>
      </c>
      <c r="M29" s="65">
        <v>0.84</v>
      </c>
      <c r="N29" s="65">
        <v>0.2</v>
      </c>
    </row>
    <row r="30" spans="1:14">
      <c r="A30" t="s">
        <v>547</v>
      </c>
      <c r="B30" t="s">
        <v>548</v>
      </c>
      <c r="C30" t="s">
        <v>102</v>
      </c>
      <c r="D30" t="s">
        <v>125</v>
      </c>
      <c r="E30" t="s">
        <v>549</v>
      </c>
      <c r="F30" t="s">
        <v>284</v>
      </c>
      <c r="G30" t="s">
        <v>104</v>
      </c>
      <c r="H30" s="65">
        <v>6616.24</v>
      </c>
      <c r="I30" s="65">
        <v>5416</v>
      </c>
      <c r="J30" s="65">
        <v>0</v>
      </c>
      <c r="K30" s="65">
        <v>358.33555840000002</v>
      </c>
      <c r="L30" s="65">
        <v>0.01</v>
      </c>
      <c r="M30" s="65">
        <v>1.61</v>
      </c>
      <c r="N30" s="65">
        <v>0.39</v>
      </c>
    </row>
    <row r="31" spans="1:14">
      <c r="A31" t="s">
        <v>550</v>
      </c>
      <c r="B31" t="s">
        <v>551</v>
      </c>
      <c r="C31" t="s">
        <v>102</v>
      </c>
      <c r="D31" t="s">
        <v>125</v>
      </c>
      <c r="E31" t="s">
        <v>324</v>
      </c>
      <c r="F31" t="s">
        <v>284</v>
      </c>
      <c r="G31" t="s">
        <v>104</v>
      </c>
      <c r="H31" s="65">
        <v>10891</v>
      </c>
      <c r="I31" s="65">
        <v>4133</v>
      </c>
      <c r="J31" s="65">
        <v>7.6237000000000004</v>
      </c>
      <c r="K31" s="65">
        <v>457.74873000000002</v>
      </c>
      <c r="L31" s="65">
        <v>0.01</v>
      </c>
      <c r="M31" s="65">
        <v>2.06</v>
      </c>
      <c r="N31" s="65">
        <v>0.5</v>
      </c>
    </row>
    <row r="32" spans="1:14">
      <c r="A32" t="s">
        <v>552</v>
      </c>
      <c r="B32" t="s">
        <v>553</v>
      </c>
      <c r="C32" t="s">
        <v>102</v>
      </c>
      <c r="D32" t="s">
        <v>125</v>
      </c>
      <c r="E32" t="s">
        <v>554</v>
      </c>
      <c r="F32" t="s">
        <v>284</v>
      </c>
      <c r="G32" t="s">
        <v>104</v>
      </c>
      <c r="H32" s="65">
        <v>9804</v>
      </c>
      <c r="I32" s="65">
        <v>2050</v>
      </c>
      <c r="J32" s="65">
        <v>5.1961199999999996</v>
      </c>
      <c r="K32" s="65">
        <v>206.17812000000001</v>
      </c>
      <c r="L32" s="65">
        <v>0</v>
      </c>
      <c r="M32" s="65">
        <v>0.93</v>
      </c>
      <c r="N32" s="65">
        <v>0.23</v>
      </c>
    </row>
    <row r="33" spans="1:14">
      <c r="A33" t="s">
        <v>555</v>
      </c>
      <c r="B33" t="s">
        <v>556</v>
      </c>
      <c r="C33" t="s">
        <v>102</v>
      </c>
      <c r="D33" t="s">
        <v>125</v>
      </c>
      <c r="E33" t="s">
        <v>283</v>
      </c>
      <c r="F33" t="s">
        <v>284</v>
      </c>
      <c r="G33" t="s">
        <v>104</v>
      </c>
      <c r="H33" s="65">
        <v>2128</v>
      </c>
      <c r="I33" s="65">
        <v>21190</v>
      </c>
      <c r="J33" s="65">
        <v>0</v>
      </c>
      <c r="K33" s="65">
        <v>450.92320000000001</v>
      </c>
      <c r="L33" s="65">
        <v>0</v>
      </c>
      <c r="M33" s="65">
        <v>2.02</v>
      </c>
      <c r="N33" s="65">
        <v>0.49</v>
      </c>
    </row>
    <row r="34" spans="1:14">
      <c r="A34" t="s">
        <v>557</v>
      </c>
      <c r="B34" t="s">
        <v>558</v>
      </c>
      <c r="C34" t="s">
        <v>102</v>
      </c>
      <c r="D34" t="s">
        <v>125</v>
      </c>
      <c r="E34" t="s">
        <v>559</v>
      </c>
      <c r="F34" t="s">
        <v>127</v>
      </c>
      <c r="G34" t="s">
        <v>104</v>
      </c>
      <c r="H34" s="65">
        <v>1700.63</v>
      </c>
      <c r="I34" s="65">
        <v>19820</v>
      </c>
      <c r="J34" s="65">
        <v>0.67943823999999997</v>
      </c>
      <c r="K34" s="65">
        <v>337.74430424000002</v>
      </c>
      <c r="L34" s="65">
        <v>0</v>
      </c>
      <c r="M34" s="65">
        <v>1.52</v>
      </c>
      <c r="N34" s="65">
        <v>0.37</v>
      </c>
    </row>
    <row r="35" spans="1:14">
      <c r="A35" t="s">
        <v>560</v>
      </c>
      <c r="B35" t="s">
        <v>561</v>
      </c>
      <c r="C35" t="s">
        <v>102</v>
      </c>
      <c r="D35" t="s">
        <v>125</v>
      </c>
      <c r="E35" t="s">
        <v>562</v>
      </c>
      <c r="F35" t="s">
        <v>131</v>
      </c>
      <c r="G35" t="s">
        <v>104</v>
      </c>
      <c r="H35" s="65">
        <v>3091</v>
      </c>
      <c r="I35" s="65">
        <v>44590</v>
      </c>
      <c r="J35" s="65">
        <v>0</v>
      </c>
      <c r="K35" s="65">
        <v>1378.2769000000001</v>
      </c>
      <c r="L35" s="65">
        <v>0</v>
      </c>
      <c r="M35" s="65">
        <v>6.19</v>
      </c>
      <c r="N35" s="65">
        <v>1.51</v>
      </c>
    </row>
    <row r="36" spans="1:14">
      <c r="A36" t="s">
        <v>563</v>
      </c>
      <c r="B36" t="s">
        <v>564</v>
      </c>
      <c r="C36" t="s">
        <v>102</v>
      </c>
      <c r="D36" t="s">
        <v>125</v>
      </c>
      <c r="E36" t="s">
        <v>295</v>
      </c>
      <c r="F36" t="s">
        <v>134</v>
      </c>
      <c r="G36" t="s">
        <v>104</v>
      </c>
      <c r="H36" s="65">
        <v>57000</v>
      </c>
      <c r="I36" s="65">
        <v>255.1</v>
      </c>
      <c r="J36" s="65">
        <v>0</v>
      </c>
      <c r="K36" s="65">
        <v>145.40700000000001</v>
      </c>
      <c r="L36" s="65">
        <v>0</v>
      </c>
      <c r="M36" s="65">
        <v>0.65</v>
      </c>
      <c r="N36" s="65">
        <v>0.16</v>
      </c>
    </row>
    <row r="37" spans="1:14">
      <c r="A37" s="66" t="s">
        <v>565</v>
      </c>
      <c r="D37" s="14"/>
      <c r="E37" s="14"/>
      <c r="F37" s="14"/>
      <c r="H37" s="67">
        <v>279080.34999999998</v>
      </c>
      <c r="J37" s="67">
        <v>12.70307</v>
      </c>
      <c r="K37" s="67">
        <v>3655.9629948000002</v>
      </c>
      <c r="M37" s="67">
        <v>16.41</v>
      </c>
      <c r="N37" s="67">
        <v>4.01</v>
      </c>
    </row>
    <row r="38" spans="1:14">
      <c r="A38" t="s">
        <v>566</v>
      </c>
      <c r="B38" t="s">
        <v>567</v>
      </c>
      <c r="C38" t="s">
        <v>102</v>
      </c>
      <c r="D38" t="s">
        <v>125</v>
      </c>
      <c r="E38" t="s">
        <v>568</v>
      </c>
      <c r="F38" t="s">
        <v>569</v>
      </c>
      <c r="G38" t="s">
        <v>104</v>
      </c>
      <c r="H38" s="65">
        <v>10000.620000000001</v>
      </c>
      <c r="I38" s="65">
        <v>2329</v>
      </c>
      <c r="J38" s="65">
        <v>0</v>
      </c>
      <c r="K38" s="65">
        <v>232.9144398</v>
      </c>
      <c r="L38" s="65">
        <v>0.01</v>
      </c>
      <c r="M38" s="65">
        <v>1.05</v>
      </c>
      <c r="N38" s="65">
        <v>0.26</v>
      </c>
    </row>
    <row r="39" spans="1:14">
      <c r="A39" t="s">
        <v>570</v>
      </c>
      <c r="B39" t="s">
        <v>571</v>
      </c>
      <c r="C39" t="s">
        <v>102</v>
      </c>
      <c r="D39" t="s">
        <v>125</v>
      </c>
      <c r="E39" t="s">
        <v>572</v>
      </c>
      <c r="F39" t="s">
        <v>338</v>
      </c>
      <c r="G39" t="s">
        <v>104</v>
      </c>
      <c r="H39" s="65">
        <v>4000</v>
      </c>
      <c r="I39" s="65">
        <v>4649</v>
      </c>
      <c r="J39" s="65">
        <v>0</v>
      </c>
      <c r="K39" s="65">
        <v>185.96</v>
      </c>
      <c r="L39" s="65">
        <v>0.01</v>
      </c>
      <c r="M39" s="65">
        <v>0.83</v>
      </c>
      <c r="N39" s="65">
        <v>0.2</v>
      </c>
    </row>
    <row r="40" spans="1:14">
      <c r="A40" t="s">
        <v>573</v>
      </c>
      <c r="B40" t="s">
        <v>574</v>
      </c>
      <c r="C40" t="s">
        <v>102</v>
      </c>
      <c r="D40" t="s">
        <v>125</v>
      </c>
      <c r="E40" t="s">
        <v>449</v>
      </c>
      <c r="F40" t="s">
        <v>363</v>
      </c>
      <c r="G40" t="s">
        <v>104</v>
      </c>
      <c r="H40" s="65">
        <v>240</v>
      </c>
      <c r="I40" s="65">
        <v>93000</v>
      </c>
      <c r="J40" s="65">
        <v>0</v>
      </c>
      <c r="K40" s="65">
        <v>223.2</v>
      </c>
      <c r="L40" s="65">
        <v>0.01</v>
      </c>
      <c r="M40" s="65">
        <v>1</v>
      </c>
      <c r="N40" s="65">
        <v>0.24</v>
      </c>
    </row>
    <row r="41" spans="1:14">
      <c r="A41" t="s">
        <v>575</v>
      </c>
      <c r="B41" t="s">
        <v>576</v>
      </c>
      <c r="C41" t="s">
        <v>102</v>
      </c>
      <c r="D41" t="s">
        <v>125</v>
      </c>
      <c r="E41" t="s">
        <v>577</v>
      </c>
      <c r="F41" t="s">
        <v>306</v>
      </c>
      <c r="G41" t="s">
        <v>104</v>
      </c>
      <c r="H41" s="65">
        <v>80000</v>
      </c>
      <c r="I41" s="65">
        <v>270.8</v>
      </c>
      <c r="J41" s="65">
        <v>0</v>
      </c>
      <c r="K41" s="65">
        <v>216.64</v>
      </c>
      <c r="L41" s="65">
        <v>0.01</v>
      </c>
      <c r="M41" s="65">
        <v>0.97</v>
      </c>
      <c r="N41" s="65">
        <v>0.24</v>
      </c>
    </row>
    <row r="42" spans="1:14">
      <c r="A42" t="s">
        <v>578</v>
      </c>
      <c r="B42" t="s">
        <v>579</v>
      </c>
      <c r="C42" t="s">
        <v>102</v>
      </c>
      <c r="D42" t="s">
        <v>125</v>
      </c>
      <c r="E42" t="s">
        <v>580</v>
      </c>
      <c r="F42" t="s">
        <v>320</v>
      </c>
      <c r="G42" t="s">
        <v>104</v>
      </c>
      <c r="H42" s="65">
        <v>1120</v>
      </c>
      <c r="I42" s="65">
        <v>15630</v>
      </c>
      <c r="J42" s="65">
        <v>0</v>
      </c>
      <c r="K42" s="65">
        <v>175.05600000000001</v>
      </c>
      <c r="L42" s="65">
        <v>0.01</v>
      </c>
      <c r="M42" s="65">
        <v>0.79</v>
      </c>
      <c r="N42" s="65">
        <v>0.19</v>
      </c>
    </row>
    <row r="43" spans="1:14">
      <c r="A43" t="s">
        <v>581</v>
      </c>
      <c r="B43" t="s">
        <v>582</v>
      </c>
      <c r="C43" t="s">
        <v>102</v>
      </c>
      <c r="D43" t="s">
        <v>125</v>
      </c>
      <c r="E43" t="s">
        <v>583</v>
      </c>
      <c r="F43" t="s">
        <v>320</v>
      </c>
      <c r="G43" t="s">
        <v>104</v>
      </c>
      <c r="H43" s="65">
        <v>900</v>
      </c>
      <c r="I43" s="65">
        <v>9070</v>
      </c>
      <c r="J43" s="65">
        <v>2.0099300000000002</v>
      </c>
      <c r="K43" s="65">
        <v>83.639930000000007</v>
      </c>
      <c r="L43" s="65">
        <v>0.01</v>
      </c>
      <c r="M43" s="65">
        <v>0.38</v>
      </c>
      <c r="N43" s="65">
        <v>0.09</v>
      </c>
    </row>
    <row r="44" spans="1:14">
      <c r="A44" t="s">
        <v>584</v>
      </c>
      <c r="B44" t="s">
        <v>585</v>
      </c>
      <c r="C44" t="s">
        <v>102</v>
      </c>
      <c r="D44" t="s">
        <v>125</v>
      </c>
      <c r="E44" t="s">
        <v>586</v>
      </c>
      <c r="F44" t="s">
        <v>546</v>
      </c>
      <c r="G44" t="s">
        <v>104</v>
      </c>
      <c r="H44" s="65">
        <v>12000</v>
      </c>
      <c r="I44" s="65">
        <v>1260</v>
      </c>
      <c r="J44" s="65">
        <v>0</v>
      </c>
      <c r="K44" s="65">
        <v>151.19999999999999</v>
      </c>
      <c r="L44" s="65">
        <v>0.01</v>
      </c>
      <c r="M44" s="65">
        <v>0.68</v>
      </c>
      <c r="N44" s="65">
        <v>0.17</v>
      </c>
    </row>
    <row r="45" spans="1:14">
      <c r="A45" t="s">
        <v>587</v>
      </c>
      <c r="B45" t="s">
        <v>588</v>
      </c>
      <c r="C45" t="s">
        <v>102</v>
      </c>
      <c r="D45" t="s">
        <v>125</v>
      </c>
      <c r="E45" t="s">
        <v>408</v>
      </c>
      <c r="F45" t="s">
        <v>284</v>
      </c>
      <c r="G45" t="s">
        <v>104</v>
      </c>
      <c r="H45" s="65">
        <v>2246</v>
      </c>
      <c r="I45" s="65">
        <v>10170</v>
      </c>
      <c r="J45" s="65">
        <v>0</v>
      </c>
      <c r="K45" s="65">
        <v>228.41820000000001</v>
      </c>
      <c r="L45" s="65">
        <v>0.01</v>
      </c>
      <c r="M45" s="65">
        <v>1.03</v>
      </c>
      <c r="N45" s="65">
        <v>0.25</v>
      </c>
    </row>
    <row r="46" spans="1:14">
      <c r="A46" t="s">
        <v>589</v>
      </c>
      <c r="B46" t="s">
        <v>590</v>
      </c>
      <c r="C46" t="s">
        <v>102</v>
      </c>
      <c r="D46" t="s">
        <v>125</v>
      </c>
      <c r="E46" t="s">
        <v>591</v>
      </c>
      <c r="F46" t="s">
        <v>284</v>
      </c>
      <c r="G46" t="s">
        <v>104</v>
      </c>
      <c r="H46" s="65">
        <v>264.73</v>
      </c>
      <c r="I46" s="65">
        <v>39850</v>
      </c>
      <c r="J46" s="65">
        <v>0</v>
      </c>
      <c r="K46" s="65">
        <v>105.494905</v>
      </c>
      <c r="L46" s="65">
        <v>0</v>
      </c>
      <c r="M46" s="65">
        <v>0.47</v>
      </c>
      <c r="N46" s="65">
        <v>0.12</v>
      </c>
    </row>
    <row r="47" spans="1:14">
      <c r="A47" t="s">
        <v>592</v>
      </c>
      <c r="B47" t="s">
        <v>593</v>
      </c>
      <c r="C47" t="s">
        <v>102</v>
      </c>
      <c r="D47" t="s">
        <v>125</v>
      </c>
      <c r="E47" t="s">
        <v>594</v>
      </c>
      <c r="F47" t="s">
        <v>284</v>
      </c>
      <c r="G47" t="s">
        <v>104</v>
      </c>
      <c r="H47" s="65">
        <v>57</v>
      </c>
      <c r="I47" s="65">
        <v>173600</v>
      </c>
      <c r="J47" s="65">
        <v>5.3351899999999999</v>
      </c>
      <c r="K47" s="65">
        <v>104.28719</v>
      </c>
      <c r="L47" s="65">
        <v>0</v>
      </c>
      <c r="M47" s="65">
        <v>0.47</v>
      </c>
      <c r="N47" s="65">
        <v>0.11</v>
      </c>
    </row>
    <row r="48" spans="1:14">
      <c r="A48" t="s">
        <v>595</v>
      </c>
      <c r="B48" t="s">
        <v>596</v>
      </c>
      <c r="C48" t="s">
        <v>102</v>
      </c>
      <c r="D48" t="s">
        <v>125</v>
      </c>
      <c r="E48" t="s">
        <v>597</v>
      </c>
      <c r="F48" t="s">
        <v>284</v>
      </c>
      <c r="G48" t="s">
        <v>104</v>
      </c>
      <c r="H48" s="65">
        <v>20960</v>
      </c>
      <c r="I48" s="65">
        <v>1146</v>
      </c>
      <c r="J48" s="65">
        <v>0</v>
      </c>
      <c r="K48" s="65">
        <v>240.20160000000001</v>
      </c>
      <c r="L48" s="65">
        <v>0.01</v>
      </c>
      <c r="M48" s="65">
        <v>1.08</v>
      </c>
      <c r="N48" s="65">
        <v>0.26</v>
      </c>
    </row>
    <row r="49" spans="1:14">
      <c r="A49" t="s">
        <v>598</v>
      </c>
      <c r="B49" t="s">
        <v>599</v>
      </c>
      <c r="C49" t="s">
        <v>102</v>
      </c>
      <c r="D49" t="s">
        <v>125</v>
      </c>
      <c r="E49" t="s">
        <v>600</v>
      </c>
      <c r="F49" t="s">
        <v>284</v>
      </c>
      <c r="G49" t="s">
        <v>104</v>
      </c>
      <c r="H49" s="65">
        <v>38000</v>
      </c>
      <c r="I49" s="65">
        <v>588.5</v>
      </c>
      <c r="J49" s="65">
        <v>0</v>
      </c>
      <c r="K49" s="65">
        <v>223.63</v>
      </c>
      <c r="L49" s="65">
        <v>0.01</v>
      </c>
      <c r="M49" s="65">
        <v>1</v>
      </c>
      <c r="N49" s="65">
        <v>0.25</v>
      </c>
    </row>
    <row r="50" spans="1:14">
      <c r="A50" t="s">
        <v>601</v>
      </c>
      <c r="B50" t="s">
        <v>602</v>
      </c>
      <c r="C50" t="s">
        <v>102</v>
      </c>
      <c r="D50" t="s">
        <v>125</v>
      </c>
      <c r="E50" t="s">
        <v>395</v>
      </c>
      <c r="F50" t="s">
        <v>284</v>
      </c>
      <c r="G50" t="s">
        <v>104</v>
      </c>
      <c r="H50" s="65">
        <v>296</v>
      </c>
      <c r="I50" s="65">
        <v>29290</v>
      </c>
      <c r="J50" s="65">
        <v>5.3579499999999998</v>
      </c>
      <c r="K50" s="65">
        <v>92.056349999999995</v>
      </c>
      <c r="L50" s="65">
        <v>0</v>
      </c>
      <c r="M50" s="65">
        <v>0.41</v>
      </c>
      <c r="N50" s="65">
        <v>0.1</v>
      </c>
    </row>
    <row r="51" spans="1:14">
      <c r="A51" t="s">
        <v>603</v>
      </c>
      <c r="B51" t="s">
        <v>604</v>
      </c>
      <c r="C51" t="s">
        <v>102</v>
      </c>
      <c r="D51" t="s">
        <v>125</v>
      </c>
      <c r="E51" t="s">
        <v>442</v>
      </c>
      <c r="F51" t="s">
        <v>284</v>
      </c>
      <c r="G51" t="s">
        <v>104</v>
      </c>
      <c r="H51" s="65">
        <v>7000</v>
      </c>
      <c r="I51" s="65">
        <v>3213</v>
      </c>
      <c r="J51" s="65">
        <v>0</v>
      </c>
      <c r="K51" s="65">
        <v>224.91</v>
      </c>
      <c r="L51" s="65">
        <v>0.01</v>
      </c>
      <c r="M51" s="65">
        <v>1.01</v>
      </c>
      <c r="N51" s="65">
        <v>0.25</v>
      </c>
    </row>
    <row r="52" spans="1:14">
      <c r="A52" t="s">
        <v>605</v>
      </c>
      <c r="B52" t="s">
        <v>606</v>
      </c>
      <c r="C52" t="s">
        <v>102</v>
      </c>
      <c r="D52" t="s">
        <v>125</v>
      </c>
      <c r="E52" t="s">
        <v>358</v>
      </c>
      <c r="F52" t="s">
        <v>284</v>
      </c>
      <c r="G52" t="s">
        <v>104</v>
      </c>
      <c r="H52" s="65">
        <v>30000</v>
      </c>
      <c r="I52" s="65">
        <v>649</v>
      </c>
      <c r="J52" s="65">
        <v>0</v>
      </c>
      <c r="K52" s="65">
        <v>194.7</v>
      </c>
      <c r="L52" s="65">
        <v>0.02</v>
      </c>
      <c r="M52" s="65">
        <v>0.87</v>
      </c>
      <c r="N52" s="65">
        <v>0.21</v>
      </c>
    </row>
    <row r="53" spans="1:14">
      <c r="A53" t="s">
        <v>607</v>
      </c>
      <c r="B53" t="s">
        <v>608</v>
      </c>
      <c r="C53" t="s">
        <v>102</v>
      </c>
      <c r="D53" t="s">
        <v>125</v>
      </c>
      <c r="E53" t="s">
        <v>315</v>
      </c>
      <c r="F53" t="s">
        <v>284</v>
      </c>
      <c r="G53" t="s">
        <v>104</v>
      </c>
      <c r="H53" s="65">
        <v>13061</v>
      </c>
      <c r="I53" s="65">
        <v>1598</v>
      </c>
      <c r="J53" s="65">
        <v>0</v>
      </c>
      <c r="K53" s="65">
        <v>208.71477999999999</v>
      </c>
      <c r="L53" s="65">
        <v>0.01</v>
      </c>
      <c r="M53" s="65">
        <v>0.94</v>
      </c>
      <c r="N53" s="65">
        <v>0.23</v>
      </c>
    </row>
    <row r="54" spans="1:14">
      <c r="A54" t="s">
        <v>609</v>
      </c>
      <c r="B54" t="s">
        <v>610</v>
      </c>
      <c r="C54" t="s">
        <v>102</v>
      </c>
      <c r="D54" t="s">
        <v>125</v>
      </c>
      <c r="E54" t="s">
        <v>466</v>
      </c>
      <c r="F54" t="s">
        <v>611</v>
      </c>
      <c r="G54" t="s">
        <v>104</v>
      </c>
      <c r="H54" s="65">
        <v>48000</v>
      </c>
      <c r="I54" s="65">
        <v>381.8</v>
      </c>
      <c r="J54" s="65">
        <v>0</v>
      </c>
      <c r="K54" s="65">
        <v>183.26400000000001</v>
      </c>
      <c r="L54" s="65">
        <v>0.02</v>
      </c>
      <c r="M54" s="65">
        <v>0.82</v>
      </c>
      <c r="N54" s="65">
        <v>0.2</v>
      </c>
    </row>
    <row r="55" spans="1:14">
      <c r="A55" t="s">
        <v>612</v>
      </c>
      <c r="B55" t="s">
        <v>613</v>
      </c>
      <c r="C55" t="s">
        <v>102</v>
      </c>
      <c r="D55" t="s">
        <v>125</v>
      </c>
      <c r="E55" t="s">
        <v>614</v>
      </c>
      <c r="F55" t="s">
        <v>615</v>
      </c>
      <c r="G55" t="s">
        <v>104</v>
      </c>
      <c r="H55" s="65">
        <v>1400</v>
      </c>
      <c r="I55" s="65">
        <v>10110</v>
      </c>
      <c r="J55" s="65">
        <v>0</v>
      </c>
      <c r="K55" s="65">
        <v>141.54</v>
      </c>
      <c r="L55" s="65">
        <v>0.01</v>
      </c>
      <c r="M55" s="65">
        <v>0.64</v>
      </c>
      <c r="N55" s="65">
        <v>0.16</v>
      </c>
    </row>
    <row r="56" spans="1:14">
      <c r="A56" t="s">
        <v>616</v>
      </c>
      <c r="B56" t="s">
        <v>617</v>
      </c>
      <c r="C56" t="s">
        <v>102</v>
      </c>
      <c r="D56" t="s">
        <v>125</v>
      </c>
      <c r="E56" t="s">
        <v>618</v>
      </c>
      <c r="F56" t="s">
        <v>615</v>
      </c>
      <c r="G56" t="s">
        <v>104</v>
      </c>
      <c r="H56" s="65">
        <v>9535</v>
      </c>
      <c r="I56" s="65">
        <v>4616</v>
      </c>
      <c r="J56" s="65">
        <v>0</v>
      </c>
      <c r="K56" s="65">
        <v>440.13560000000001</v>
      </c>
      <c r="L56" s="65">
        <v>0.02</v>
      </c>
      <c r="M56" s="65">
        <v>1.98</v>
      </c>
      <c r="N56" s="65">
        <v>0.48</v>
      </c>
    </row>
    <row r="57" spans="1:14">
      <c r="A57" s="66" t="s">
        <v>619</v>
      </c>
      <c r="D57" s="14"/>
      <c r="E57" s="14"/>
      <c r="F57" s="14"/>
      <c r="H57" s="67">
        <v>0</v>
      </c>
      <c r="J57" s="67">
        <v>0</v>
      </c>
      <c r="K57" s="67">
        <v>0</v>
      </c>
      <c r="M57" s="67">
        <v>0</v>
      </c>
      <c r="N57" s="67">
        <v>0</v>
      </c>
    </row>
    <row r="58" spans="1:14">
      <c r="A58" t="s">
        <v>210</v>
      </c>
      <c r="B58" t="s">
        <v>210</v>
      </c>
      <c r="D58" s="14"/>
      <c r="E58" s="14"/>
      <c r="F58" t="s">
        <v>210</v>
      </c>
      <c r="G58" t="s">
        <v>210</v>
      </c>
      <c r="H58" s="65">
        <v>0</v>
      </c>
      <c r="I58" s="65">
        <v>0</v>
      </c>
      <c r="K58" s="65">
        <v>0</v>
      </c>
      <c r="L58" s="65">
        <v>0</v>
      </c>
      <c r="M58" s="65">
        <v>0</v>
      </c>
      <c r="N58" s="65">
        <v>0</v>
      </c>
    </row>
    <row r="59" spans="1:14">
      <c r="A59" s="66" t="s">
        <v>620</v>
      </c>
      <c r="D59" s="14"/>
      <c r="E59" s="14"/>
      <c r="F59" s="14"/>
      <c r="H59" s="67">
        <v>0</v>
      </c>
      <c r="J59" s="67">
        <v>0</v>
      </c>
      <c r="K59" s="67">
        <v>0</v>
      </c>
      <c r="M59" s="67">
        <v>0</v>
      </c>
      <c r="N59" s="67">
        <v>0</v>
      </c>
    </row>
    <row r="60" spans="1:14">
      <c r="A60" t="s">
        <v>210</v>
      </c>
      <c r="B60" t="s">
        <v>210</v>
      </c>
      <c r="D60" s="14"/>
      <c r="E60" s="14"/>
      <c r="F60" t="s">
        <v>210</v>
      </c>
      <c r="G60" t="s">
        <v>210</v>
      </c>
      <c r="H60" s="65">
        <v>0</v>
      </c>
      <c r="I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>
      <c r="A61" s="66" t="s">
        <v>220</v>
      </c>
      <c r="D61" s="14"/>
      <c r="E61" s="14"/>
      <c r="F61" s="14"/>
      <c r="H61" s="67">
        <v>23294.23</v>
      </c>
      <c r="J61" s="67">
        <v>0.92071199999999997</v>
      </c>
      <c r="K61" s="67">
        <v>7642.6725691552001</v>
      </c>
      <c r="M61" s="67">
        <v>34.31</v>
      </c>
      <c r="N61" s="67">
        <v>8.3800000000000008</v>
      </c>
    </row>
    <row r="62" spans="1:14">
      <c r="A62" s="66" t="s">
        <v>258</v>
      </c>
      <c r="D62" s="14"/>
      <c r="E62" s="14"/>
      <c r="F62" s="14"/>
      <c r="H62" s="67">
        <v>0</v>
      </c>
      <c r="J62" s="67">
        <v>0</v>
      </c>
      <c r="K62" s="67">
        <v>0</v>
      </c>
      <c r="M62" s="67">
        <v>0</v>
      </c>
      <c r="N62" s="67">
        <v>0</v>
      </c>
    </row>
    <row r="63" spans="1:14">
      <c r="A63" t="s">
        <v>210</v>
      </c>
      <c r="B63" t="s">
        <v>210</v>
      </c>
      <c r="D63" s="14"/>
      <c r="E63" s="14"/>
      <c r="F63" t="s">
        <v>210</v>
      </c>
      <c r="G63" t="s">
        <v>210</v>
      </c>
      <c r="H63" s="65">
        <v>0</v>
      </c>
      <c r="I63" s="65">
        <v>0</v>
      </c>
      <c r="K63" s="65">
        <v>0</v>
      </c>
      <c r="L63" s="65">
        <v>0</v>
      </c>
      <c r="M63" s="65">
        <v>0</v>
      </c>
      <c r="N63" s="65">
        <v>0</v>
      </c>
    </row>
    <row r="64" spans="1:14">
      <c r="A64" s="66" t="s">
        <v>259</v>
      </c>
      <c r="D64" s="14"/>
      <c r="E64" s="14"/>
      <c r="F64" s="14"/>
      <c r="H64" s="67">
        <v>23294.23</v>
      </c>
      <c r="J64" s="67">
        <v>0.92071199999999997</v>
      </c>
      <c r="K64" s="67">
        <v>7642.6725691552001</v>
      </c>
      <c r="M64" s="67">
        <v>34.31</v>
      </c>
      <c r="N64" s="67">
        <v>8.3800000000000008</v>
      </c>
    </row>
    <row r="65" spans="1:14">
      <c r="A65" t="s">
        <v>621</v>
      </c>
      <c r="B65" t="s">
        <v>622</v>
      </c>
      <c r="C65" t="s">
        <v>623</v>
      </c>
      <c r="D65" t="s">
        <v>624</v>
      </c>
      <c r="E65" t="s">
        <v>625</v>
      </c>
      <c r="F65" t="s">
        <v>626</v>
      </c>
      <c r="G65" t="s">
        <v>108</v>
      </c>
      <c r="H65" s="65">
        <v>1365</v>
      </c>
      <c r="I65" s="65">
        <v>3710</v>
      </c>
      <c r="J65" s="65">
        <v>0</v>
      </c>
      <c r="K65" s="65">
        <v>183.92992799999999</v>
      </c>
      <c r="L65" s="65">
        <v>0</v>
      </c>
      <c r="M65" s="65">
        <v>0.83</v>
      </c>
      <c r="N65" s="65">
        <v>0.2</v>
      </c>
    </row>
    <row r="66" spans="1:14">
      <c r="A66" t="s">
        <v>627</v>
      </c>
      <c r="B66" t="s">
        <v>628</v>
      </c>
      <c r="C66" t="s">
        <v>623</v>
      </c>
      <c r="D66" t="s">
        <v>624</v>
      </c>
      <c r="E66" t="s">
        <v>629</v>
      </c>
      <c r="F66" t="s">
        <v>630</v>
      </c>
      <c r="G66" t="s">
        <v>108</v>
      </c>
      <c r="H66" s="65">
        <v>200</v>
      </c>
      <c r="I66" s="65">
        <v>38142</v>
      </c>
      <c r="J66" s="65">
        <v>0</v>
      </c>
      <c r="K66" s="65">
        <v>277.06348800000001</v>
      </c>
      <c r="L66" s="65">
        <v>0</v>
      </c>
      <c r="M66" s="65">
        <v>1.24</v>
      </c>
      <c r="N66" s="65">
        <v>0.3</v>
      </c>
    </row>
    <row r="67" spans="1:14">
      <c r="A67" t="s">
        <v>631</v>
      </c>
      <c r="B67" t="s">
        <v>632</v>
      </c>
      <c r="C67" t="s">
        <v>623</v>
      </c>
      <c r="D67" t="s">
        <v>624</v>
      </c>
      <c r="E67" t="s">
        <v>633</v>
      </c>
      <c r="F67" t="s">
        <v>634</v>
      </c>
      <c r="G67" t="s">
        <v>108</v>
      </c>
      <c r="H67" s="65">
        <v>1780</v>
      </c>
      <c r="I67" s="65">
        <v>3998</v>
      </c>
      <c r="J67" s="65">
        <v>0</v>
      </c>
      <c r="K67" s="65">
        <v>258.46910079999998</v>
      </c>
      <c r="L67" s="65">
        <v>0</v>
      </c>
      <c r="M67" s="65">
        <v>1.1599999999999999</v>
      </c>
      <c r="N67" s="65">
        <v>0.28000000000000003</v>
      </c>
    </row>
    <row r="68" spans="1:14">
      <c r="A68" t="s">
        <v>635</v>
      </c>
      <c r="B68" t="s">
        <v>636</v>
      </c>
      <c r="C68" t="s">
        <v>623</v>
      </c>
      <c r="D68" t="s">
        <v>624</v>
      </c>
      <c r="E68" t="s">
        <v>637</v>
      </c>
      <c r="F68" t="s">
        <v>634</v>
      </c>
      <c r="G68" t="s">
        <v>108</v>
      </c>
      <c r="H68" s="65">
        <v>1880</v>
      </c>
      <c r="I68" s="65">
        <v>5393</v>
      </c>
      <c r="J68" s="65">
        <v>0</v>
      </c>
      <c r="K68" s="65">
        <v>368.24266879999999</v>
      </c>
      <c r="L68" s="65">
        <v>0</v>
      </c>
      <c r="M68" s="65">
        <v>1.65</v>
      </c>
      <c r="N68" s="65">
        <v>0.4</v>
      </c>
    </row>
    <row r="69" spans="1:14">
      <c r="A69" t="s">
        <v>638</v>
      </c>
      <c r="B69" t="s">
        <v>639</v>
      </c>
      <c r="C69" t="s">
        <v>623</v>
      </c>
      <c r="D69" t="s">
        <v>624</v>
      </c>
      <c r="E69" t="s">
        <v>640</v>
      </c>
      <c r="F69" t="s">
        <v>634</v>
      </c>
      <c r="G69" t="s">
        <v>108</v>
      </c>
      <c r="H69" s="65">
        <v>1000</v>
      </c>
      <c r="I69" s="65">
        <v>8026</v>
      </c>
      <c r="J69" s="65">
        <v>0</v>
      </c>
      <c r="K69" s="65">
        <v>291.50432000000001</v>
      </c>
      <c r="L69" s="65">
        <v>0</v>
      </c>
      <c r="M69" s="65">
        <v>1.31</v>
      </c>
      <c r="N69" s="65">
        <v>0.32</v>
      </c>
    </row>
    <row r="70" spans="1:14">
      <c r="A70" t="s">
        <v>641</v>
      </c>
      <c r="B70" t="s">
        <v>642</v>
      </c>
      <c r="C70" t="s">
        <v>623</v>
      </c>
      <c r="D70" t="s">
        <v>624</v>
      </c>
      <c r="E70" t="s">
        <v>643</v>
      </c>
      <c r="F70" t="s">
        <v>644</v>
      </c>
      <c r="G70" t="s">
        <v>108</v>
      </c>
      <c r="H70" s="65">
        <v>1185</v>
      </c>
      <c r="I70" s="65">
        <v>23545</v>
      </c>
      <c r="J70" s="65">
        <v>0</v>
      </c>
      <c r="K70" s="65">
        <v>1013.357964</v>
      </c>
      <c r="L70" s="65">
        <v>0</v>
      </c>
      <c r="M70" s="65">
        <v>4.55</v>
      </c>
      <c r="N70" s="65">
        <v>1.1100000000000001</v>
      </c>
    </row>
    <row r="71" spans="1:14">
      <c r="A71" t="s">
        <v>645</v>
      </c>
      <c r="B71" t="s">
        <v>646</v>
      </c>
      <c r="C71" t="s">
        <v>647</v>
      </c>
      <c r="D71" t="s">
        <v>624</v>
      </c>
      <c r="E71" t="s">
        <v>648</v>
      </c>
      <c r="F71" t="s">
        <v>649</v>
      </c>
      <c r="G71" t="s">
        <v>108</v>
      </c>
      <c r="H71" s="65">
        <v>1440</v>
      </c>
      <c r="I71" s="65">
        <v>3265</v>
      </c>
      <c r="J71" s="65">
        <v>0</v>
      </c>
      <c r="K71" s="65">
        <v>170.762112</v>
      </c>
      <c r="L71" s="65">
        <v>0</v>
      </c>
      <c r="M71" s="65">
        <v>0.77</v>
      </c>
      <c r="N71" s="65">
        <v>0.19</v>
      </c>
    </row>
    <row r="72" spans="1:14">
      <c r="A72" t="s">
        <v>650</v>
      </c>
      <c r="B72" t="s">
        <v>651</v>
      </c>
      <c r="C72" t="s">
        <v>623</v>
      </c>
      <c r="D72" t="s">
        <v>624</v>
      </c>
      <c r="E72" t="s">
        <v>652</v>
      </c>
      <c r="F72" t="s">
        <v>653</v>
      </c>
      <c r="G72" t="s">
        <v>108</v>
      </c>
      <c r="H72" s="65">
        <v>930</v>
      </c>
      <c r="I72" s="65">
        <v>8397</v>
      </c>
      <c r="J72" s="65">
        <v>0</v>
      </c>
      <c r="K72" s="65">
        <v>283.63050720000001</v>
      </c>
      <c r="L72" s="65">
        <v>0</v>
      </c>
      <c r="M72" s="65">
        <v>1.27</v>
      </c>
      <c r="N72" s="65">
        <v>0.31</v>
      </c>
    </row>
    <row r="73" spans="1:14">
      <c r="A73" t="s">
        <v>654</v>
      </c>
      <c r="B73" t="s">
        <v>655</v>
      </c>
      <c r="C73" t="s">
        <v>647</v>
      </c>
      <c r="D73" t="s">
        <v>624</v>
      </c>
      <c r="E73" t="s">
        <v>656</v>
      </c>
      <c r="F73" t="s">
        <v>653</v>
      </c>
      <c r="G73" t="s">
        <v>108</v>
      </c>
      <c r="H73" s="65">
        <v>580</v>
      </c>
      <c r="I73" s="65">
        <v>12255</v>
      </c>
      <c r="J73" s="65">
        <v>0</v>
      </c>
      <c r="K73" s="65">
        <v>258.158928</v>
      </c>
      <c r="L73" s="65">
        <v>0</v>
      </c>
      <c r="M73" s="65">
        <v>1.1599999999999999</v>
      </c>
      <c r="N73" s="65">
        <v>0.28000000000000003</v>
      </c>
    </row>
    <row r="74" spans="1:14">
      <c r="A74" t="s">
        <v>657</v>
      </c>
      <c r="B74" t="s">
        <v>658</v>
      </c>
      <c r="C74" t="s">
        <v>623</v>
      </c>
      <c r="D74" t="s">
        <v>624</v>
      </c>
      <c r="E74" t="s">
        <v>659</v>
      </c>
      <c r="F74" t="s">
        <v>660</v>
      </c>
      <c r="G74" t="s">
        <v>108</v>
      </c>
      <c r="H74" s="65">
        <v>870</v>
      </c>
      <c r="I74" s="65">
        <v>10405</v>
      </c>
      <c r="J74" s="65">
        <v>0</v>
      </c>
      <c r="K74" s="65">
        <v>328.78135200000003</v>
      </c>
      <c r="L74" s="65">
        <v>0</v>
      </c>
      <c r="M74" s="65">
        <v>1.48</v>
      </c>
      <c r="N74" s="65">
        <v>0.36</v>
      </c>
    </row>
    <row r="75" spans="1:14">
      <c r="A75" t="s">
        <v>661</v>
      </c>
      <c r="B75" t="s">
        <v>662</v>
      </c>
      <c r="C75" t="s">
        <v>623</v>
      </c>
      <c r="D75" t="s">
        <v>624</v>
      </c>
      <c r="E75" t="s">
        <v>663</v>
      </c>
      <c r="F75" t="s">
        <v>664</v>
      </c>
      <c r="G75" t="s">
        <v>108</v>
      </c>
      <c r="H75" s="65">
        <v>164.23</v>
      </c>
      <c r="I75" s="65">
        <v>16082</v>
      </c>
      <c r="J75" s="65">
        <v>0</v>
      </c>
      <c r="K75" s="65">
        <v>95.926453955200003</v>
      </c>
      <c r="L75" s="65">
        <v>0</v>
      </c>
      <c r="M75" s="65">
        <v>0.43</v>
      </c>
      <c r="N75" s="65">
        <v>0.11</v>
      </c>
    </row>
    <row r="76" spans="1:14">
      <c r="A76" t="s">
        <v>665</v>
      </c>
      <c r="B76" t="s">
        <v>666</v>
      </c>
      <c r="C76" t="s">
        <v>102</v>
      </c>
      <c r="D76" t="s">
        <v>624</v>
      </c>
      <c r="E76" t="s">
        <v>667</v>
      </c>
      <c r="F76" t="s">
        <v>668</v>
      </c>
      <c r="G76" t="s">
        <v>108</v>
      </c>
      <c r="H76" s="65">
        <v>455</v>
      </c>
      <c r="I76" s="65">
        <v>16669</v>
      </c>
      <c r="J76" s="65">
        <v>0</v>
      </c>
      <c r="K76" s="65">
        <v>275.46522640000001</v>
      </c>
      <c r="L76" s="65">
        <v>0</v>
      </c>
      <c r="M76" s="65">
        <v>1.24</v>
      </c>
      <c r="N76" s="65">
        <v>0.3</v>
      </c>
    </row>
    <row r="77" spans="1:14">
      <c r="A77" t="s">
        <v>669</v>
      </c>
      <c r="B77" t="s">
        <v>670</v>
      </c>
      <c r="C77" t="s">
        <v>623</v>
      </c>
      <c r="D77" t="s">
        <v>624</v>
      </c>
      <c r="E77" t="s">
        <v>671</v>
      </c>
      <c r="F77" t="s">
        <v>668</v>
      </c>
      <c r="G77" t="s">
        <v>108</v>
      </c>
      <c r="H77" s="65">
        <v>1025</v>
      </c>
      <c r="I77" s="65">
        <v>5370</v>
      </c>
      <c r="J77" s="65">
        <v>0</v>
      </c>
      <c r="K77" s="65">
        <v>199.91435999999999</v>
      </c>
      <c r="L77" s="65">
        <v>0</v>
      </c>
      <c r="M77" s="65">
        <v>0.9</v>
      </c>
      <c r="N77" s="65">
        <v>0.22</v>
      </c>
    </row>
    <row r="78" spans="1:14">
      <c r="A78" t="s">
        <v>672</v>
      </c>
      <c r="B78" t="s">
        <v>673</v>
      </c>
      <c r="C78" t="s">
        <v>623</v>
      </c>
      <c r="D78" t="s">
        <v>624</v>
      </c>
      <c r="E78" t="s">
        <v>674</v>
      </c>
      <c r="F78" t="s">
        <v>675</v>
      </c>
      <c r="G78" t="s">
        <v>108</v>
      </c>
      <c r="H78" s="65">
        <v>390</v>
      </c>
      <c r="I78" s="65">
        <v>18141</v>
      </c>
      <c r="J78" s="65">
        <v>0.92071199999999997</v>
      </c>
      <c r="K78" s="65">
        <v>257.8843488</v>
      </c>
      <c r="L78" s="65">
        <v>0</v>
      </c>
      <c r="M78" s="65">
        <v>1.1599999999999999</v>
      </c>
      <c r="N78" s="65">
        <v>0.28000000000000003</v>
      </c>
    </row>
    <row r="79" spans="1:14">
      <c r="A79" t="s">
        <v>676</v>
      </c>
      <c r="B79" t="s">
        <v>677</v>
      </c>
      <c r="C79" t="s">
        <v>647</v>
      </c>
      <c r="D79" t="s">
        <v>624</v>
      </c>
      <c r="E79" t="s">
        <v>678</v>
      </c>
      <c r="F79" t="s">
        <v>679</v>
      </c>
      <c r="G79" t="s">
        <v>108</v>
      </c>
      <c r="H79" s="65">
        <v>45</v>
      </c>
      <c r="I79" s="65">
        <v>174491</v>
      </c>
      <c r="J79" s="65">
        <v>0</v>
      </c>
      <c r="K79" s="65">
        <v>285.18809040000002</v>
      </c>
      <c r="L79" s="65">
        <v>0</v>
      </c>
      <c r="M79" s="65">
        <v>1.28</v>
      </c>
      <c r="N79" s="65">
        <v>0.31</v>
      </c>
    </row>
    <row r="80" spans="1:14">
      <c r="A80" t="s">
        <v>680</v>
      </c>
      <c r="B80" t="s">
        <v>681</v>
      </c>
      <c r="C80" t="s">
        <v>623</v>
      </c>
      <c r="D80" t="s">
        <v>624</v>
      </c>
      <c r="E80" t="s">
        <v>682</v>
      </c>
      <c r="F80" t="s">
        <v>679</v>
      </c>
      <c r="G80" t="s">
        <v>108</v>
      </c>
      <c r="H80" s="65">
        <v>1400</v>
      </c>
      <c r="I80" s="65">
        <v>5371</v>
      </c>
      <c r="J80" s="65">
        <v>0</v>
      </c>
      <c r="K80" s="65">
        <v>273.10460799999998</v>
      </c>
      <c r="L80" s="65">
        <v>0</v>
      </c>
      <c r="M80" s="65">
        <v>1.23</v>
      </c>
      <c r="N80" s="65">
        <v>0.3</v>
      </c>
    </row>
    <row r="81" spans="1:14">
      <c r="A81" t="s">
        <v>683</v>
      </c>
      <c r="B81" t="s">
        <v>684</v>
      </c>
      <c r="C81" t="s">
        <v>647</v>
      </c>
      <c r="D81" t="s">
        <v>624</v>
      </c>
      <c r="E81" t="s">
        <v>685</v>
      </c>
      <c r="F81" t="s">
        <v>679</v>
      </c>
      <c r="G81" t="s">
        <v>108</v>
      </c>
      <c r="H81" s="65">
        <v>745</v>
      </c>
      <c r="I81" s="65">
        <v>10384</v>
      </c>
      <c r="J81" s="65">
        <v>0</v>
      </c>
      <c r="K81" s="65">
        <v>280.97442560000002</v>
      </c>
      <c r="L81" s="65">
        <v>0</v>
      </c>
      <c r="M81" s="65">
        <v>1.26</v>
      </c>
      <c r="N81" s="65">
        <v>0.31</v>
      </c>
    </row>
    <row r="82" spans="1:14">
      <c r="A82" t="s">
        <v>686</v>
      </c>
      <c r="B82" t="s">
        <v>687</v>
      </c>
      <c r="C82" t="s">
        <v>623</v>
      </c>
      <c r="D82" t="s">
        <v>624</v>
      </c>
      <c r="E82" t="s">
        <v>688</v>
      </c>
      <c r="F82" t="s">
        <v>689</v>
      </c>
      <c r="G82" t="s">
        <v>108</v>
      </c>
      <c r="H82" s="65">
        <v>425</v>
      </c>
      <c r="I82" s="65">
        <v>18995</v>
      </c>
      <c r="J82" s="65">
        <v>0</v>
      </c>
      <c r="K82" s="65">
        <v>293.20681999999999</v>
      </c>
      <c r="L82" s="65">
        <v>0</v>
      </c>
      <c r="M82" s="65">
        <v>1.32</v>
      </c>
      <c r="N82" s="65">
        <v>0.32</v>
      </c>
    </row>
    <row r="83" spans="1:14">
      <c r="A83" t="s">
        <v>690</v>
      </c>
      <c r="B83" t="s">
        <v>691</v>
      </c>
      <c r="C83" t="s">
        <v>647</v>
      </c>
      <c r="D83" t="s">
        <v>624</v>
      </c>
      <c r="E83" t="s">
        <v>692</v>
      </c>
      <c r="F83" t="s">
        <v>689</v>
      </c>
      <c r="G83" t="s">
        <v>108</v>
      </c>
      <c r="H83" s="65">
        <v>2650</v>
      </c>
      <c r="I83" s="65">
        <v>5399</v>
      </c>
      <c r="J83" s="65">
        <v>0</v>
      </c>
      <c r="K83" s="65">
        <v>519.64295200000004</v>
      </c>
      <c r="L83" s="65">
        <v>0</v>
      </c>
      <c r="M83" s="65">
        <v>2.33</v>
      </c>
      <c r="N83" s="65">
        <v>0.56999999999999995</v>
      </c>
    </row>
    <row r="84" spans="1:14">
      <c r="A84" t="s">
        <v>693</v>
      </c>
      <c r="B84" t="s">
        <v>694</v>
      </c>
      <c r="C84" t="s">
        <v>623</v>
      </c>
      <c r="D84" t="s">
        <v>624</v>
      </c>
      <c r="E84" t="s">
        <v>695</v>
      </c>
      <c r="F84" t="s">
        <v>689</v>
      </c>
      <c r="G84" t="s">
        <v>108</v>
      </c>
      <c r="H84" s="65">
        <v>100</v>
      </c>
      <c r="I84" s="65">
        <v>117331</v>
      </c>
      <c r="J84" s="65">
        <v>0</v>
      </c>
      <c r="K84" s="65">
        <v>426.14619199999999</v>
      </c>
      <c r="L84" s="65">
        <v>0</v>
      </c>
      <c r="M84" s="65">
        <v>1.91</v>
      </c>
      <c r="N84" s="65">
        <v>0.47</v>
      </c>
    </row>
    <row r="85" spans="1:14">
      <c r="A85" t="s">
        <v>696</v>
      </c>
      <c r="B85" t="s">
        <v>697</v>
      </c>
      <c r="C85" t="s">
        <v>647</v>
      </c>
      <c r="D85" t="s">
        <v>624</v>
      </c>
      <c r="E85" t="s">
        <v>698</v>
      </c>
      <c r="F85" t="s">
        <v>125</v>
      </c>
      <c r="G85" t="s">
        <v>108</v>
      </c>
      <c r="H85" s="65">
        <v>740</v>
      </c>
      <c r="I85" s="65">
        <v>6501</v>
      </c>
      <c r="J85" s="65">
        <v>0</v>
      </c>
      <c r="K85" s="65">
        <v>174.72607679999999</v>
      </c>
      <c r="L85" s="65">
        <v>0</v>
      </c>
      <c r="M85" s="65">
        <v>0.78</v>
      </c>
      <c r="N85" s="65">
        <v>0.19</v>
      </c>
    </row>
    <row r="86" spans="1:14">
      <c r="A86" t="s">
        <v>699</v>
      </c>
      <c r="B86" t="s">
        <v>700</v>
      </c>
      <c r="C86" t="s">
        <v>623</v>
      </c>
      <c r="D86" t="s">
        <v>624</v>
      </c>
      <c r="E86" t="s">
        <v>701</v>
      </c>
      <c r="F86" t="s">
        <v>125</v>
      </c>
      <c r="G86" t="s">
        <v>108</v>
      </c>
      <c r="H86" s="65">
        <v>475</v>
      </c>
      <c r="I86" s="65">
        <v>15892</v>
      </c>
      <c r="J86" s="65">
        <v>0</v>
      </c>
      <c r="K86" s="65">
        <v>274.16878400000002</v>
      </c>
      <c r="L86" s="65">
        <v>0</v>
      </c>
      <c r="M86" s="65">
        <v>1.23</v>
      </c>
      <c r="N86" s="65">
        <v>0.3</v>
      </c>
    </row>
    <row r="87" spans="1:14">
      <c r="A87" t="s">
        <v>702</v>
      </c>
      <c r="B87" t="s">
        <v>703</v>
      </c>
      <c r="C87" t="s">
        <v>125</v>
      </c>
      <c r="D87" t="s">
        <v>624</v>
      </c>
      <c r="E87" t="s">
        <v>704</v>
      </c>
      <c r="F87" t="s">
        <v>125</v>
      </c>
      <c r="G87" t="s">
        <v>108</v>
      </c>
      <c r="H87" s="65">
        <v>570</v>
      </c>
      <c r="I87" s="65">
        <v>9614</v>
      </c>
      <c r="J87" s="65">
        <v>0</v>
      </c>
      <c r="K87" s="65">
        <v>199.03287359999999</v>
      </c>
      <c r="L87" s="65">
        <v>0</v>
      </c>
      <c r="M87" s="65">
        <v>0.89</v>
      </c>
      <c r="N87" s="65">
        <v>0.22</v>
      </c>
    </row>
    <row r="88" spans="1:14">
      <c r="A88" t="s">
        <v>705</v>
      </c>
      <c r="B88" t="s">
        <v>706</v>
      </c>
      <c r="C88" t="s">
        <v>623</v>
      </c>
      <c r="D88" t="s">
        <v>624</v>
      </c>
      <c r="E88" t="s">
        <v>707</v>
      </c>
      <c r="F88" t="s">
        <v>421</v>
      </c>
      <c r="G88" t="s">
        <v>108</v>
      </c>
      <c r="H88" s="65">
        <v>1900</v>
      </c>
      <c r="I88" s="65">
        <v>4247</v>
      </c>
      <c r="J88" s="65">
        <v>0</v>
      </c>
      <c r="K88" s="65">
        <v>293.076976</v>
      </c>
      <c r="L88" s="65">
        <v>0</v>
      </c>
      <c r="M88" s="65">
        <v>1.32</v>
      </c>
      <c r="N88" s="65">
        <v>0.32</v>
      </c>
    </row>
    <row r="89" spans="1:14">
      <c r="A89" t="s">
        <v>708</v>
      </c>
      <c r="B89" t="s">
        <v>709</v>
      </c>
      <c r="C89" t="s">
        <v>623</v>
      </c>
      <c r="D89" t="s">
        <v>624</v>
      </c>
      <c r="E89" t="s">
        <v>710</v>
      </c>
      <c r="F89" t="s">
        <v>130</v>
      </c>
      <c r="G89" t="s">
        <v>108</v>
      </c>
      <c r="H89" s="65">
        <v>980</v>
      </c>
      <c r="I89" s="65">
        <v>10123</v>
      </c>
      <c r="J89" s="65">
        <v>0</v>
      </c>
      <c r="K89" s="65">
        <v>360.3140128</v>
      </c>
      <c r="L89" s="65">
        <v>0</v>
      </c>
      <c r="M89" s="65">
        <v>1.62</v>
      </c>
      <c r="N89" s="65">
        <v>0.4</v>
      </c>
    </row>
    <row r="90" spans="1:14">
      <c r="A90" s="77" t="s">
        <v>222</v>
      </c>
      <c r="D90" s="14"/>
      <c r="E90" s="14"/>
      <c r="F90" s="14"/>
    </row>
    <row r="91" spans="1:14">
      <c r="A91" s="77" t="s">
        <v>252</v>
      </c>
      <c r="D91" s="14"/>
      <c r="E91" s="14"/>
      <c r="F91" s="14"/>
    </row>
    <row r="92" spans="1:14">
      <c r="A92" s="77" t="s">
        <v>253</v>
      </c>
      <c r="D92" s="14"/>
      <c r="E92" s="14"/>
      <c r="F92" s="14"/>
    </row>
    <row r="93" spans="1:14">
      <c r="A93" s="77" t="s">
        <v>254</v>
      </c>
      <c r="D93" s="14"/>
      <c r="E93" s="14"/>
      <c r="F93" s="14"/>
    </row>
    <row r="94" spans="1:14">
      <c r="A94" s="77" t="s">
        <v>255</v>
      </c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8" workbookViewId="0">
      <selection activeCell="N38" sqref="N1:XFD1048576"/>
    </sheetView>
  </sheetViews>
  <sheetFormatPr defaultColWidth="0" defaultRowHeight="18" zeroHeight="1"/>
  <cols>
    <col min="1" max="1" width="53.28515625" style="13" customWidth="1"/>
    <col min="2" max="2" width="16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328628.11</v>
      </c>
      <c r="H11" s="7"/>
      <c r="I11" s="64">
        <v>0</v>
      </c>
      <c r="J11" s="64">
        <v>12349.162695200001</v>
      </c>
      <c r="K11" s="7"/>
      <c r="L11" s="64">
        <v>100</v>
      </c>
      <c r="M11" s="64">
        <v>13.54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281600.61</v>
      </c>
      <c r="I12" s="67">
        <v>0</v>
      </c>
      <c r="J12" s="67">
        <v>3158.01921348</v>
      </c>
      <c r="L12" s="67">
        <v>25.57</v>
      </c>
      <c r="M12" s="67">
        <v>3.46</v>
      </c>
    </row>
    <row r="13" spans="1:62">
      <c r="A13" s="66" t="s">
        <v>711</v>
      </c>
      <c r="C13" s="14"/>
      <c r="D13" s="14"/>
      <c r="E13" s="14"/>
      <c r="F13" s="14"/>
      <c r="G13" s="67">
        <v>208000.61</v>
      </c>
      <c r="I13" s="67">
        <v>0</v>
      </c>
      <c r="J13" s="67">
        <v>1902.40321348</v>
      </c>
      <c r="L13" s="67">
        <v>15.41</v>
      </c>
      <c r="M13" s="67">
        <v>2.09</v>
      </c>
    </row>
    <row r="14" spans="1:62">
      <c r="A14" t="s">
        <v>712</v>
      </c>
      <c r="B14" t="s">
        <v>713</v>
      </c>
      <c r="C14" t="s">
        <v>102</v>
      </c>
      <c r="D14" t="s">
        <v>714</v>
      </c>
      <c r="E14" t="s">
        <v>715</v>
      </c>
      <c r="F14" t="s">
        <v>104</v>
      </c>
      <c r="G14" s="65">
        <v>8000</v>
      </c>
      <c r="H14" s="65">
        <v>10610</v>
      </c>
      <c r="I14" s="65">
        <v>0</v>
      </c>
      <c r="J14" s="65">
        <v>848.8</v>
      </c>
      <c r="K14" s="65">
        <v>0.01</v>
      </c>
      <c r="L14" s="65">
        <v>6.87</v>
      </c>
      <c r="M14" s="65">
        <v>0.93</v>
      </c>
    </row>
    <row r="15" spans="1:62">
      <c r="A15" t="s">
        <v>716</v>
      </c>
      <c r="B15" t="s">
        <v>717</v>
      </c>
      <c r="C15" t="s">
        <v>102</v>
      </c>
      <c r="D15" t="s">
        <v>718</v>
      </c>
      <c r="E15" t="s">
        <v>715</v>
      </c>
      <c r="F15" t="s">
        <v>104</v>
      </c>
      <c r="G15" s="65">
        <v>200000.61</v>
      </c>
      <c r="H15" s="65">
        <v>526.79999999999995</v>
      </c>
      <c r="I15" s="65">
        <v>0</v>
      </c>
      <c r="J15" s="65">
        <v>1053.60321348</v>
      </c>
      <c r="K15" s="65">
        <v>0.03</v>
      </c>
      <c r="L15" s="65">
        <v>8.5299999999999994</v>
      </c>
      <c r="M15" s="65">
        <v>1.1599999999999999</v>
      </c>
    </row>
    <row r="16" spans="1:62">
      <c r="A16" s="66" t="s">
        <v>719</v>
      </c>
      <c r="C16" s="14"/>
      <c r="D16" s="14"/>
      <c r="E16" s="14"/>
      <c r="F16" s="14"/>
      <c r="G16" s="67">
        <v>73600</v>
      </c>
      <c r="I16" s="67">
        <v>0</v>
      </c>
      <c r="J16" s="67">
        <v>1255.616</v>
      </c>
      <c r="L16" s="67">
        <v>10.17</v>
      </c>
      <c r="M16" s="67">
        <v>1.38</v>
      </c>
    </row>
    <row r="17" spans="1:13">
      <c r="A17" t="s">
        <v>720</v>
      </c>
      <c r="B17" t="s">
        <v>721</v>
      </c>
      <c r="C17" t="s">
        <v>102</v>
      </c>
      <c r="D17" t="s">
        <v>722</v>
      </c>
      <c r="E17" t="s">
        <v>715</v>
      </c>
      <c r="F17" t="s">
        <v>112</v>
      </c>
      <c r="G17" s="65">
        <v>73600</v>
      </c>
      <c r="H17" s="65">
        <v>1706</v>
      </c>
      <c r="I17" s="65">
        <v>0</v>
      </c>
      <c r="J17" s="65">
        <v>1255.616</v>
      </c>
      <c r="K17" s="65">
        <v>7.0000000000000007E-2</v>
      </c>
      <c r="L17" s="65">
        <v>10.17</v>
      </c>
      <c r="M17" s="65">
        <v>1.38</v>
      </c>
    </row>
    <row r="18" spans="1:13">
      <c r="A18" s="66" t="s">
        <v>723</v>
      </c>
      <c r="C18" s="14"/>
      <c r="D18" s="14"/>
      <c r="E18" s="14"/>
      <c r="F18" s="14"/>
      <c r="G18" s="67">
        <v>0</v>
      </c>
      <c r="I18" s="67">
        <v>0</v>
      </c>
      <c r="J18" s="67">
        <v>0</v>
      </c>
      <c r="L18" s="67">
        <v>0</v>
      </c>
      <c r="M18" s="67">
        <v>0</v>
      </c>
    </row>
    <row r="19" spans="1:13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G19" s="65">
        <v>0</v>
      </c>
      <c r="H19" s="65">
        <v>0</v>
      </c>
      <c r="J19" s="65">
        <v>0</v>
      </c>
      <c r="K19" s="65">
        <v>0</v>
      </c>
      <c r="L19" s="65">
        <v>0</v>
      </c>
      <c r="M19" s="65">
        <v>0</v>
      </c>
    </row>
    <row r="20" spans="1:13">
      <c r="A20" s="66" t="s">
        <v>724</v>
      </c>
      <c r="C20" s="14"/>
      <c r="D20" s="14"/>
      <c r="E20" s="14"/>
      <c r="F20" s="14"/>
      <c r="G20" s="67">
        <v>0</v>
      </c>
      <c r="I20" s="67">
        <v>0</v>
      </c>
      <c r="J20" s="67">
        <v>0</v>
      </c>
      <c r="L20" s="67">
        <v>0</v>
      </c>
      <c r="M20" s="67">
        <v>0</v>
      </c>
    </row>
    <row r="21" spans="1:13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G21" s="65">
        <v>0</v>
      </c>
      <c r="H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>
      <c r="A22" s="66" t="s">
        <v>500</v>
      </c>
      <c r="C22" s="14"/>
      <c r="D22" s="14"/>
      <c r="E22" s="14"/>
      <c r="F22" s="14"/>
      <c r="G22" s="67">
        <v>0</v>
      </c>
      <c r="I22" s="67">
        <v>0</v>
      </c>
      <c r="J22" s="67">
        <v>0</v>
      </c>
      <c r="L22" s="67">
        <v>0</v>
      </c>
      <c r="M22" s="67">
        <v>0</v>
      </c>
    </row>
    <row r="23" spans="1:13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G23" s="65">
        <v>0</v>
      </c>
      <c r="H23" s="65">
        <v>0</v>
      </c>
      <c r="J23" s="65">
        <v>0</v>
      </c>
      <c r="K23" s="65">
        <v>0</v>
      </c>
      <c r="L23" s="65">
        <v>0</v>
      </c>
      <c r="M23" s="65">
        <v>0</v>
      </c>
    </row>
    <row r="24" spans="1:13">
      <c r="A24" s="66" t="s">
        <v>725</v>
      </c>
      <c r="C24" s="14"/>
      <c r="D24" s="14"/>
      <c r="E24" s="14"/>
      <c r="F24" s="14"/>
      <c r="G24" s="67">
        <v>0</v>
      </c>
      <c r="I24" s="67">
        <v>0</v>
      </c>
      <c r="J24" s="67">
        <v>0</v>
      </c>
      <c r="L24" s="67">
        <v>0</v>
      </c>
      <c r="M24" s="67">
        <v>0</v>
      </c>
    </row>
    <row r="25" spans="1:13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G25" s="65">
        <v>0</v>
      </c>
      <c r="H25" s="65">
        <v>0</v>
      </c>
      <c r="J25" s="65">
        <v>0</v>
      </c>
      <c r="K25" s="65">
        <v>0</v>
      </c>
      <c r="L25" s="65">
        <v>0</v>
      </c>
      <c r="M25" s="65">
        <v>0</v>
      </c>
    </row>
    <row r="26" spans="1:13">
      <c r="A26" s="66" t="s">
        <v>220</v>
      </c>
      <c r="C26" s="14"/>
      <c r="D26" s="14"/>
      <c r="E26" s="14"/>
      <c r="F26" s="14"/>
      <c r="G26" s="67">
        <v>47027.5</v>
      </c>
      <c r="I26" s="67">
        <v>0</v>
      </c>
      <c r="J26" s="67">
        <v>9191.1434817200006</v>
      </c>
      <c r="L26" s="67">
        <v>74.430000000000007</v>
      </c>
      <c r="M26" s="67">
        <v>10.08</v>
      </c>
    </row>
    <row r="27" spans="1:13">
      <c r="A27" s="66" t="s">
        <v>726</v>
      </c>
      <c r="C27" s="14"/>
      <c r="D27" s="14"/>
      <c r="E27" s="14"/>
      <c r="F27" s="14"/>
      <c r="G27" s="67">
        <v>47027.5</v>
      </c>
      <c r="I27" s="67">
        <v>0</v>
      </c>
      <c r="J27" s="67">
        <v>9191.1434817200006</v>
      </c>
      <c r="L27" s="67">
        <v>74.430000000000007</v>
      </c>
      <c r="M27" s="67">
        <v>10.08</v>
      </c>
    </row>
    <row r="28" spans="1:13">
      <c r="A28" t="s">
        <v>727</v>
      </c>
      <c r="B28" t="s">
        <v>728</v>
      </c>
      <c r="C28" t="s">
        <v>623</v>
      </c>
      <c r="D28" t="s">
        <v>729</v>
      </c>
      <c r="E28" t="s">
        <v>730</v>
      </c>
      <c r="F28" t="s">
        <v>108</v>
      </c>
      <c r="G28" s="65">
        <v>9550</v>
      </c>
      <c r="H28" s="65">
        <v>2571</v>
      </c>
      <c r="I28" s="65">
        <v>0</v>
      </c>
      <c r="J28" s="65">
        <v>891.76677600000005</v>
      </c>
      <c r="K28" s="65">
        <v>0</v>
      </c>
      <c r="L28" s="65">
        <v>7.22</v>
      </c>
      <c r="M28" s="65">
        <v>0.98</v>
      </c>
    </row>
    <row r="29" spans="1:13">
      <c r="A29" t="s">
        <v>731</v>
      </c>
      <c r="B29" t="s">
        <v>732</v>
      </c>
      <c r="C29" t="s">
        <v>623</v>
      </c>
      <c r="D29" t="s">
        <v>729</v>
      </c>
      <c r="E29" t="s">
        <v>733</v>
      </c>
      <c r="F29" t="s">
        <v>108</v>
      </c>
      <c r="G29" s="65">
        <v>1965</v>
      </c>
      <c r="H29" s="65">
        <v>3074</v>
      </c>
      <c r="I29" s="65">
        <v>0</v>
      </c>
      <c r="J29" s="65">
        <v>219.38769120000001</v>
      </c>
      <c r="K29" s="65">
        <v>0</v>
      </c>
      <c r="L29" s="65">
        <v>1.78</v>
      </c>
      <c r="M29" s="65">
        <v>0.24</v>
      </c>
    </row>
    <row r="30" spans="1:13">
      <c r="A30" t="s">
        <v>734</v>
      </c>
      <c r="B30" t="s">
        <v>735</v>
      </c>
      <c r="C30" t="s">
        <v>623</v>
      </c>
      <c r="D30" t="s">
        <v>729</v>
      </c>
      <c r="E30" t="s">
        <v>733</v>
      </c>
      <c r="F30" t="s">
        <v>108</v>
      </c>
      <c r="G30" s="65">
        <v>2725</v>
      </c>
      <c r="H30" s="65">
        <v>6612</v>
      </c>
      <c r="I30" s="65">
        <v>0</v>
      </c>
      <c r="J30" s="65">
        <v>654.40286400000002</v>
      </c>
      <c r="K30" s="65">
        <v>0</v>
      </c>
      <c r="L30" s="65">
        <v>5.3</v>
      </c>
      <c r="M30" s="65">
        <v>0.72</v>
      </c>
    </row>
    <row r="31" spans="1:13">
      <c r="A31" t="s">
        <v>736</v>
      </c>
      <c r="B31" t="s">
        <v>737</v>
      </c>
      <c r="C31" t="s">
        <v>623</v>
      </c>
      <c r="D31" t="s">
        <v>729</v>
      </c>
      <c r="E31" t="s">
        <v>738</v>
      </c>
      <c r="F31" t="s">
        <v>108</v>
      </c>
      <c r="G31" s="65">
        <v>900</v>
      </c>
      <c r="H31" s="65">
        <v>8035</v>
      </c>
      <c r="I31" s="65">
        <v>0</v>
      </c>
      <c r="J31" s="65">
        <v>262.64807999999999</v>
      </c>
      <c r="K31" s="65">
        <v>0</v>
      </c>
      <c r="L31" s="65">
        <v>2.13</v>
      </c>
      <c r="M31" s="65">
        <v>0.28999999999999998</v>
      </c>
    </row>
    <row r="32" spans="1:13">
      <c r="A32" t="s">
        <v>739</v>
      </c>
      <c r="B32" t="s">
        <v>740</v>
      </c>
      <c r="C32" t="s">
        <v>741</v>
      </c>
      <c r="D32" t="s">
        <v>742</v>
      </c>
      <c r="E32" t="s">
        <v>675</v>
      </c>
      <c r="F32" t="s">
        <v>112</v>
      </c>
      <c r="G32" s="65">
        <v>1500</v>
      </c>
      <c r="H32" s="65">
        <v>9923</v>
      </c>
      <c r="I32" s="65">
        <v>0</v>
      </c>
      <c r="J32" s="65">
        <v>607.019679</v>
      </c>
      <c r="K32" s="65">
        <v>0</v>
      </c>
      <c r="L32" s="65">
        <v>4.92</v>
      </c>
      <c r="M32" s="65">
        <v>0.67</v>
      </c>
    </row>
    <row r="33" spans="1:13">
      <c r="A33" t="s">
        <v>743</v>
      </c>
      <c r="B33" t="s">
        <v>744</v>
      </c>
      <c r="C33" t="s">
        <v>623</v>
      </c>
      <c r="D33" t="s">
        <v>742</v>
      </c>
      <c r="E33" t="s">
        <v>675</v>
      </c>
      <c r="F33" t="s">
        <v>108</v>
      </c>
      <c r="G33" s="65">
        <v>4000</v>
      </c>
      <c r="H33" s="65">
        <v>4292</v>
      </c>
      <c r="I33" s="65">
        <v>0</v>
      </c>
      <c r="J33" s="65">
        <v>623.54175999999995</v>
      </c>
      <c r="K33" s="65">
        <v>0</v>
      </c>
      <c r="L33" s="65">
        <v>5.05</v>
      </c>
      <c r="M33" s="65">
        <v>0.68</v>
      </c>
    </row>
    <row r="34" spans="1:13">
      <c r="A34" t="s">
        <v>745</v>
      </c>
      <c r="B34" t="s">
        <v>746</v>
      </c>
      <c r="C34" t="s">
        <v>125</v>
      </c>
      <c r="D34" t="s">
        <v>742</v>
      </c>
      <c r="E34" t="s">
        <v>675</v>
      </c>
      <c r="F34" t="s">
        <v>108</v>
      </c>
      <c r="G34" s="65">
        <v>1500</v>
      </c>
      <c r="H34" s="65">
        <v>4427</v>
      </c>
      <c r="I34" s="65">
        <v>0</v>
      </c>
      <c r="J34" s="65">
        <v>241.18296000000001</v>
      </c>
      <c r="K34" s="65">
        <v>0</v>
      </c>
      <c r="L34" s="65">
        <v>1.95</v>
      </c>
      <c r="M34" s="65">
        <v>0.26</v>
      </c>
    </row>
    <row r="35" spans="1:13">
      <c r="A35" t="s">
        <v>747</v>
      </c>
      <c r="B35" t="s">
        <v>748</v>
      </c>
      <c r="C35" t="s">
        <v>623</v>
      </c>
      <c r="D35" t="s">
        <v>742</v>
      </c>
      <c r="E35" t="s">
        <v>675</v>
      </c>
      <c r="F35" t="s">
        <v>108</v>
      </c>
      <c r="G35" s="65">
        <v>4000.5</v>
      </c>
      <c r="H35" s="65">
        <v>5472</v>
      </c>
      <c r="I35" s="65">
        <v>0</v>
      </c>
      <c r="J35" s="65">
        <v>795.07153152000001</v>
      </c>
      <c r="K35" s="65">
        <v>0</v>
      </c>
      <c r="L35" s="65">
        <v>6.44</v>
      </c>
      <c r="M35" s="65">
        <v>0.87</v>
      </c>
    </row>
    <row r="36" spans="1:13">
      <c r="A36" t="s">
        <v>749</v>
      </c>
      <c r="B36" t="s">
        <v>750</v>
      </c>
      <c r="C36" t="s">
        <v>125</v>
      </c>
      <c r="D36" t="s">
        <v>742</v>
      </c>
      <c r="E36" t="s">
        <v>675</v>
      </c>
      <c r="F36" t="s">
        <v>108</v>
      </c>
      <c r="G36" s="65">
        <v>2101</v>
      </c>
      <c r="H36" s="65">
        <v>3525</v>
      </c>
      <c r="I36" s="65">
        <v>0</v>
      </c>
      <c r="J36" s="65">
        <v>268.986828</v>
      </c>
      <c r="K36" s="65">
        <v>0</v>
      </c>
      <c r="L36" s="65">
        <v>2.1800000000000002</v>
      </c>
      <c r="M36" s="65">
        <v>0.28999999999999998</v>
      </c>
    </row>
    <row r="37" spans="1:13">
      <c r="A37" t="s">
        <v>751</v>
      </c>
      <c r="B37" t="s">
        <v>752</v>
      </c>
      <c r="C37" t="s">
        <v>623</v>
      </c>
      <c r="D37" t="s">
        <v>742</v>
      </c>
      <c r="E37" t="s">
        <v>675</v>
      </c>
      <c r="F37" t="s">
        <v>108</v>
      </c>
      <c r="G37" s="65">
        <v>2880</v>
      </c>
      <c r="H37" s="65">
        <v>6110</v>
      </c>
      <c r="I37" s="65">
        <v>0</v>
      </c>
      <c r="J37" s="65">
        <v>639.11577599999998</v>
      </c>
      <c r="K37" s="65">
        <v>0</v>
      </c>
      <c r="L37" s="65">
        <v>5.18</v>
      </c>
      <c r="M37" s="65">
        <v>0.7</v>
      </c>
    </row>
    <row r="38" spans="1:13">
      <c r="A38" t="s">
        <v>753</v>
      </c>
      <c r="B38" t="s">
        <v>754</v>
      </c>
      <c r="C38" t="s">
        <v>623</v>
      </c>
      <c r="D38" t="s">
        <v>729</v>
      </c>
      <c r="E38" t="s">
        <v>675</v>
      </c>
      <c r="F38" t="s">
        <v>108</v>
      </c>
      <c r="G38" s="65">
        <v>1470</v>
      </c>
      <c r="H38" s="65">
        <v>7503</v>
      </c>
      <c r="I38" s="65">
        <v>0</v>
      </c>
      <c r="J38" s="65">
        <v>400.58817119999998</v>
      </c>
      <c r="K38" s="65">
        <v>0</v>
      </c>
      <c r="L38" s="65">
        <v>3.24</v>
      </c>
      <c r="M38" s="65">
        <v>0.44</v>
      </c>
    </row>
    <row r="39" spans="1:13">
      <c r="A39" t="s">
        <v>755</v>
      </c>
      <c r="B39" t="s">
        <v>756</v>
      </c>
      <c r="C39" t="s">
        <v>623</v>
      </c>
      <c r="D39" t="s">
        <v>729</v>
      </c>
      <c r="E39" t="s">
        <v>675</v>
      </c>
      <c r="F39" t="s">
        <v>108</v>
      </c>
      <c r="G39" s="65">
        <v>5612</v>
      </c>
      <c r="H39" s="65">
        <v>7400</v>
      </c>
      <c r="I39" s="65">
        <v>0</v>
      </c>
      <c r="J39" s="65">
        <v>1508.326016</v>
      </c>
      <c r="K39" s="65">
        <v>0</v>
      </c>
      <c r="L39" s="65">
        <v>12.21</v>
      </c>
      <c r="M39" s="65">
        <v>1.65</v>
      </c>
    </row>
    <row r="40" spans="1:13">
      <c r="A40" t="s">
        <v>757</v>
      </c>
      <c r="B40" t="s">
        <v>758</v>
      </c>
      <c r="C40" t="s">
        <v>623</v>
      </c>
      <c r="D40" t="s">
        <v>729</v>
      </c>
      <c r="E40" t="s">
        <v>675</v>
      </c>
      <c r="F40" t="s">
        <v>108</v>
      </c>
      <c r="G40" s="65">
        <v>1225</v>
      </c>
      <c r="H40" s="65">
        <v>5611</v>
      </c>
      <c r="I40" s="65">
        <v>0</v>
      </c>
      <c r="J40" s="65">
        <v>249.644612</v>
      </c>
      <c r="K40" s="65">
        <v>0</v>
      </c>
      <c r="L40" s="65">
        <v>2.02</v>
      </c>
      <c r="M40" s="65">
        <v>0.27</v>
      </c>
    </row>
    <row r="41" spans="1:13">
      <c r="A41" t="s">
        <v>759</v>
      </c>
      <c r="B41" t="s">
        <v>760</v>
      </c>
      <c r="C41" t="s">
        <v>623</v>
      </c>
      <c r="D41" t="s">
        <v>729</v>
      </c>
      <c r="E41" t="s">
        <v>675</v>
      </c>
      <c r="F41" t="s">
        <v>108</v>
      </c>
      <c r="G41" s="65">
        <v>1599</v>
      </c>
      <c r="H41" s="65">
        <v>11385</v>
      </c>
      <c r="I41" s="65">
        <v>0</v>
      </c>
      <c r="J41" s="65">
        <v>661.19161680000002</v>
      </c>
      <c r="K41" s="65">
        <v>0</v>
      </c>
      <c r="L41" s="65">
        <v>5.35</v>
      </c>
      <c r="M41" s="65">
        <v>0.73</v>
      </c>
    </row>
    <row r="42" spans="1:13">
      <c r="A42" t="s">
        <v>761</v>
      </c>
      <c r="B42" t="s">
        <v>762</v>
      </c>
      <c r="C42" t="s">
        <v>623</v>
      </c>
      <c r="D42" t="s">
        <v>763</v>
      </c>
      <c r="E42" t="s">
        <v>675</v>
      </c>
      <c r="F42" t="s">
        <v>108</v>
      </c>
      <c r="G42" s="65">
        <v>6000</v>
      </c>
      <c r="H42" s="65">
        <v>5361</v>
      </c>
      <c r="I42" s="65">
        <v>0</v>
      </c>
      <c r="J42" s="65">
        <v>1168.2691199999999</v>
      </c>
      <c r="K42" s="65">
        <v>0</v>
      </c>
      <c r="L42" s="65">
        <v>9.4600000000000009</v>
      </c>
      <c r="M42" s="65">
        <v>1.28</v>
      </c>
    </row>
    <row r="43" spans="1:13">
      <c r="A43" s="66" t="s">
        <v>764</v>
      </c>
      <c r="C43" s="14"/>
      <c r="D43" s="14"/>
      <c r="E43" s="14"/>
      <c r="F43" s="14"/>
      <c r="G43" s="67">
        <v>0</v>
      </c>
      <c r="I43" s="67">
        <v>0</v>
      </c>
      <c r="J43" s="67">
        <v>0</v>
      </c>
      <c r="L43" s="67">
        <v>0</v>
      </c>
      <c r="M43" s="67">
        <v>0</v>
      </c>
    </row>
    <row r="44" spans="1:13">
      <c r="A44" t="s">
        <v>210</v>
      </c>
      <c r="B44" t="s">
        <v>210</v>
      </c>
      <c r="C44" s="14"/>
      <c r="D44" s="14"/>
      <c r="E44" t="s">
        <v>210</v>
      </c>
      <c r="F44" t="s">
        <v>210</v>
      </c>
      <c r="G44" s="65">
        <v>0</v>
      </c>
      <c r="H44" s="65">
        <v>0</v>
      </c>
      <c r="J44" s="65">
        <v>0</v>
      </c>
      <c r="K44" s="65">
        <v>0</v>
      </c>
      <c r="L44" s="65">
        <v>0</v>
      </c>
      <c r="M44" s="65">
        <v>0</v>
      </c>
    </row>
    <row r="45" spans="1:13">
      <c r="A45" s="66" t="s">
        <v>500</v>
      </c>
      <c r="C45" s="14"/>
      <c r="D45" s="14"/>
      <c r="E45" s="14"/>
      <c r="F45" s="14"/>
      <c r="G45" s="67">
        <v>0</v>
      </c>
      <c r="I45" s="67">
        <v>0</v>
      </c>
      <c r="J45" s="67">
        <v>0</v>
      </c>
      <c r="L45" s="67">
        <v>0</v>
      </c>
      <c r="M45" s="67">
        <v>0</v>
      </c>
    </row>
    <row r="46" spans="1:13">
      <c r="A46" t="s">
        <v>210</v>
      </c>
      <c r="B46" t="s">
        <v>210</v>
      </c>
      <c r="C46" s="14"/>
      <c r="D46" s="14"/>
      <c r="E46" t="s">
        <v>210</v>
      </c>
      <c r="F46" t="s">
        <v>210</v>
      </c>
      <c r="G46" s="65">
        <v>0</v>
      </c>
      <c r="H46" s="65">
        <v>0</v>
      </c>
      <c r="J46" s="65">
        <v>0</v>
      </c>
      <c r="K46" s="65">
        <v>0</v>
      </c>
      <c r="L46" s="65">
        <v>0</v>
      </c>
      <c r="M46" s="65">
        <v>0</v>
      </c>
    </row>
    <row r="47" spans="1:13">
      <c r="A47" s="66" t="s">
        <v>725</v>
      </c>
      <c r="C47" s="14"/>
      <c r="D47" s="14"/>
      <c r="E47" s="14"/>
      <c r="F47" s="14"/>
      <c r="G47" s="67">
        <v>0</v>
      </c>
      <c r="I47" s="67">
        <v>0</v>
      </c>
      <c r="J47" s="67">
        <v>0</v>
      </c>
      <c r="L47" s="67">
        <v>0</v>
      </c>
      <c r="M47" s="67">
        <v>0</v>
      </c>
    </row>
    <row r="48" spans="1:13">
      <c r="A48" t="s">
        <v>210</v>
      </c>
      <c r="B48" t="s">
        <v>210</v>
      </c>
      <c r="C48" s="14"/>
      <c r="D48" s="14"/>
      <c r="E48" t="s">
        <v>210</v>
      </c>
      <c r="F48" t="s">
        <v>210</v>
      </c>
      <c r="G48" s="65">
        <v>0</v>
      </c>
      <c r="H48" s="65">
        <v>0</v>
      </c>
      <c r="J48" s="65">
        <v>0</v>
      </c>
      <c r="K48" s="65">
        <v>0</v>
      </c>
      <c r="L48" s="65">
        <v>0</v>
      </c>
      <c r="M48" s="65">
        <v>0</v>
      </c>
    </row>
    <row r="49" spans="1:6">
      <c r="A49" s="77" t="s">
        <v>222</v>
      </c>
      <c r="C49" s="14"/>
      <c r="D49" s="14"/>
      <c r="E49" s="14"/>
      <c r="F49" s="14"/>
    </row>
    <row r="50" spans="1:6">
      <c r="A50" s="77" t="s">
        <v>252</v>
      </c>
      <c r="C50" s="14"/>
      <c r="D50" s="14"/>
      <c r="E50" s="14"/>
      <c r="F50" s="14"/>
    </row>
    <row r="51" spans="1:6">
      <c r="A51" s="77" t="s">
        <v>253</v>
      </c>
      <c r="C51" s="14"/>
      <c r="D51" s="14"/>
      <c r="E51" s="14"/>
      <c r="F51" s="14"/>
    </row>
    <row r="52" spans="1:6">
      <c r="A52" s="77" t="s">
        <v>254</v>
      </c>
      <c r="C52" s="14"/>
      <c r="D52" s="14"/>
      <c r="E52" s="14"/>
      <c r="F52" s="14"/>
    </row>
    <row r="53" spans="1:6">
      <c r="A53" s="77" t="s">
        <v>255</v>
      </c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3116.01</v>
      </c>
      <c r="J11" s="7"/>
      <c r="K11" s="64">
        <v>190.75390593360001</v>
      </c>
      <c r="L11" s="7"/>
      <c r="M11" s="64">
        <v>100</v>
      </c>
      <c r="N11" s="64">
        <v>0.21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765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766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H18" t="s">
        <v>210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500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H20" t="s">
        <v>210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220</v>
      </c>
      <c r="B21" s="14"/>
      <c r="C21" s="14"/>
      <c r="D21" s="14"/>
      <c r="I21" s="67">
        <v>3116.01</v>
      </c>
      <c r="K21" s="67">
        <v>190.75390593360001</v>
      </c>
      <c r="M21" s="67">
        <v>100</v>
      </c>
      <c r="N21" s="67">
        <v>0.21</v>
      </c>
    </row>
    <row r="22" spans="1:14">
      <c r="A22" s="66" t="s">
        <v>765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766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3116.01</v>
      </c>
      <c r="K26" s="67">
        <v>190.75390593360001</v>
      </c>
      <c r="M26" s="67">
        <v>100</v>
      </c>
      <c r="N26" s="67">
        <v>0.21</v>
      </c>
    </row>
    <row r="27" spans="1:14">
      <c r="A27" t="s">
        <v>767</v>
      </c>
      <c r="B27" t="s">
        <v>768</v>
      </c>
      <c r="C27" t="s">
        <v>125</v>
      </c>
      <c r="D27" t="s">
        <v>769</v>
      </c>
      <c r="E27" t="s">
        <v>675</v>
      </c>
      <c r="F27" t="s">
        <v>210</v>
      </c>
      <c r="G27" t="s">
        <v>211</v>
      </c>
      <c r="H27" t="s">
        <v>108</v>
      </c>
      <c r="I27" s="65">
        <v>3116.01</v>
      </c>
      <c r="J27" s="65">
        <v>1685.5</v>
      </c>
      <c r="K27" s="65">
        <v>190.75390593360001</v>
      </c>
      <c r="L27" s="65">
        <v>0</v>
      </c>
      <c r="M27" s="65">
        <v>100</v>
      </c>
      <c r="N27" s="65">
        <v>0.21</v>
      </c>
    </row>
    <row r="28" spans="1:14">
      <c r="A28" s="66" t="s">
        <v>500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210</v>
      </c>
      <c r="B29" t="s">
        <v>210</v>
      </c>
      <c r="C29" s="14"/>
      <c r="D29" s="14"/>
      <c r="E29" t="s">
        <v>210</v>
      </c>
      <c r="F29" t="s">
        <v>210</v>
      </c>
      <c r="H29" t="s">
        <v>210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222</v>
      </c>
      <c r="B30" s="14"/>
      <c r="C30" s="14"/>
      <c r="D30" s="14"/>
    </row>
    <row r="31" spans="1:14">
      <c r="A31" s="77" t="s">
        <v>252</v>
      </c>
      <c r="B31" s="14"/>
      <c r="C31" s="14"/>
      <c r="D31" s="14"/>
    </row>
    <row r="32" spans="1:14">
      <c r="A32" s="77" t="s">
        <v>253</v>
      </c>
      <c r="B32" s="14"/>
      <c r="C32" s="14"/>
      <c r="D32" s="14"/>
    </row>
    <row r="33" spans="1:4">
      <c r="A33" s="77" t="s">
        <v>254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770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220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771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222</v>
      </c>
      <c r="C18" s="14"/>
      <c r="D18" s="14"/>
    </row>
    <row r="19" spans="1:11">
      <c r="A19" s="77" t="s">
        <v>252</v>
      </c>
      <c r="C19" s="14"/>
      <c r="D19" s="14"/>
    </row>
    <row r="20" spans="1:11">
      <c r="A20" s="77" t="s">
        <v>253</v>
      </c>
      <c r="C20" s="14"/>
      <c r="D20" s="14"/>
    </row>
    <row r="21" spans="1:11">
      <c r="A21" s="77" t="s">
        <v>254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772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773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774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s="14"/>
      <c r="D18" t="s">
        <v>210</v>
      </c>
      <c r="E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500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E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220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772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210</v>
      </c>
      <c r="B23" t="s">
        <v>210</v>
      </c>
      <c r="C23" s="14"/>
      <c r="D23" t="s">
        <v>210</v>
      </c>
      <c r="E23" t="s">
        <v>210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775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s="14"/>
      <c r="D25" t="s">
        <v>210</v>
      </c>
      <c r="E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774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s="14"/>
      <c r="D27" t="s">
        <v>210</v>
      </c>
      <c r="E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776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s="14"/>
      <c r="D29" t="s">
        <v>210</v>
      </c>
      <c r="E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500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E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222</v>
      </c>
      <c r="B32" s="14"/>
      <c r="C32" s="14"/>
      <c r="D32" s="14"/>
    </row>
    <row r="33" spans="1:4">
      <c r="A33" s="77" t="s">
        <v>252</v>
      </c>
      <c r="B33" s="14"/>
      <c r="C33" s="14"/>
      <c r="D33" s="14"/>
    </row>
    <row r="34" spans="1:4">
      <c r="A34" s="77" t="s">
        <v>253</v>
      </c>
      <c r="B34" s="14"/>
      <c r="C34" s="14"/>
      <c r="D34" s="14"/>
    </row>
    <row r="35" spans="1:4">
      <c r="A35" s="77" t="s">
        <v>254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7" width="9.140625" style="14" customWidth="1"/>
    <col min="58" max="58" width="13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3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40.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4">
        <v>0</v>
      </c>
      <c r="J11" s="64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210</v>
      </c>
      <c r="B13" t="s">
        <v>210</v>
      </c>
      <c r="C13" s="16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220</v>
      </c>
      <c r="B14" s="16"/>
      <c r="C14" s="16"/>
      <c r="D14" s="16"/>
      <c r="E14" s="16"/>
      <c r="F14" s="67">
        <v>0</v>
      </c>
      <c r="G14" s="16"/>
      <c r="H14" s="67">
        <v>0</v>
      </c>
      <c r="I14" s="67">
        <v>0</v>
      </c>
      <c r="J14" s="67">
        <v>0</v>
      </c>
      <c r="BD14" s="14" t="s">
        <v>128</v>
      </c>
    </row>
    <row r="15" spans="1:58">
      <c r="A15" t="s">
        <v>210</v>
      </c>
      <c r="B15" t="s">
        <v>210</v>
      </c>
      <c r="C15" s="16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BD15" s="14" t="s">
        <v>129</v>
      </c>
    </row>
    <row r="16" spans="1:58">
      <c r="A16" s="77" t="s">
        <v>222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252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253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254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777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210</v>
      </c>
      <c r="B14" t="s">
        <v>210</v>
      </c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778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210</v>
      </c>
      <c r="B16" t="s">
        <v>210</v>
      </c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779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780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781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782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783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220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777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778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779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780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781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782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783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222</v>
      </c>
    </row>
    <row r="41" spans="1:16">
      <c r="A41" s="77" t="s">
        <v>252</v>
      </c>
    </row>
    <row r="42" spans="1:16">
      <c r="A42" s="77" t="s">
        <v>253</v>
      </c>
    </row>
    <row r="43" spans="1:16">
      <c r="A43" s="77" t="s">
        <v>254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784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210</v>
      </c>
      <c r="B14" t="s">
        <v>210</v>
      </c>
      <c r="C14" t="s">
        <v>210</v>
      </c>
      <c r="F14" s="65">
        <v>0</v>
      </c>
      <c r="G14" t="s">
        <v>210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785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210</v>
      </c>
      <c r="B16" t="s">
        <v>210</v>
      </c>
      <c r="C16" t="s">
        <v>210</v>
      </c>
      <c r="F16" s="65">
        <v>0</v>
      </c>
      <c r="G16" t="s">
        <v>210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786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210</v>
      </c>
      <c r="B18" t="s">
        <v>210</v>
      </c>
      <c r="C18" t="s">
        <v>210</v>
      </c>
      <c r="F18" s="65">
        <v>0</v>
      </c>
      <c r="G18" t="s">
        <v>210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787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210</v>
      </c>
      <c r="B20" t="s">
        <v>210</v>
      </c>
      <c r="C20" t="s">
        <v>210</v>
      </c>
      <c r="F20" s="65">
        <v>0</v>
      </c>
      <c r="G20" t="s">
        <v>210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500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F22" s="65">
        <v>0</v>
      </c>
      <c r="G22" t="s">
        <v>210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220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250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210</v>
      </c>
      <c r="B25" t="s">
        <v>210</v>
      </c>
      <c r="C25" t="s">
        <v>210</v>
      </c>
      <c r="F25" s="65">
        <v>0</v>
      </c>
      <c r="G25" t="s">
        <v>210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788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210</v>
      </c>
      <c r="B27" t="s">
        <v>210</v>
      </c>
      <c r="C27" t="s">
        <v>210</v>
      </c>
      <c r="F27" s="65">
        <v>0</v>
      </c>
      <c r="G27" t="s">
        <v>210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252</v>
      </c>
    </row>
    <row r="29" spans="1:15">
      <c r="A29" s="77" t="s">
        <v>253</v>
      </c>
    </row>
    <row r="30" spans="1:15">
      <c r="A30" s="77" t="s">
        <v>254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5" workbookViewId="0">
      <selection activeCell="R20" sqref="R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789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I14" s="65">
        <v>0</v>
      </c>
      <c r="J14" t="s">
        <v>210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790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I16" s="65">
        <v>0</v>
      </c>
      <c r="J16" t="s">
        <v>210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257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I18" s="65">
        <v>0</v>
      </c>
      <c r="J18" t="s">
        <v>210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500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I20" s="65">
        <v>0</v>
      </c>
      <c r="J20" t="s">
        <v>210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220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791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792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222</v>
      </c>
      <c r="C26" s="14"/>
      <c r="D26" s="14"/>
      <c r="E26" s="14"/>
    </row>
    <row r="27" spans="1:18">
      <c r="A27" s="77" t="s">
        <v>252</v>
      </c>
      <c r="C27" s="14"/>
      <c r="D27" s="14"/>
      <c r="E27" s="14"/>
    </row>
    <row r="28" spans="1:18">
      <c r="A28" s="77" t="s">
        <v>253</v>
      </c>
      <c r="C28" s="14"/>
      <c r="D28" s="14"/>
      <c r="E28" s="14"/>
    </row>
    <row r="29" spans="1:18">
      <c r="A29" s="77" t="s">
        <v>254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5" workbookViewId="0">
      <selection activeCell="Q19" sqref="Q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2.29</v>
      </c>
      <c r="J11" s="7"/>
      <c r="K11" s="7"/>
      <c r="L11" s="64">
        <v>2.62</v>
      </c>
      <c r="M11" s="64">
        <v>176559.2</v>
      </c>
      <c r="N11" s="7"/>
      <c r="O11" s="64">
        <v>182.50367104</v>
      </c>
      <c r="P11" s="7"/>
      <c r="Q11" s="64">
        <v>100</v>
      </c>
      <c r="R11" s="64">
        <v>0.2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2.29</v>
      </c>
      <c r="L12" s="67">
        <v>2.62</v>
      </c>
      <c r="M12" s="67">
        <v>176559.2</v>
      </c>
      <c r="O12" s="67">
        <v>182.50367104</v>
      </c>
      <c r="Q12" s="67">
        <v>100</v>
      </c>
      <c r="R12" s="67">
        <v>0.2</v>
      </c>
    </row>
    <row r="13" spans="1:80">
      <c r="A13" s="66" t="s">
        <v>789</v>
      </c>
      <c r="B13" s="14"/>
      <c r="C13" s="14"/>
      <c r="D13" s="14"/>
      <c r="I13" s="67">
        <v>2.16</v>
      </c>
      <c r="L13" s="67">
        <v>2.76</v>
      </c>
      <c r="M13" s="67">
        <v>85116</v>
      </c>
      <c r="O13" s="67">
        <v>87.567340799999997</v>
      </c>
      <c r="Q13" s="67">
        <v>47.98</v>
      </c>
      <c r="R13" s="67">
        <v>0.1</v>
      </c>
    </row>
    <row r="14" spans="1:80">
      <c r="A14" t="s">
        <v>793</v>
      </c>
      <c r="B14" t="s">
        <v>794</v>
      </c>
      <c r="C14" t="s">
        <v>125</v>
      </c>
      <c r="D14" t="s">
        <v>795</v>
      </c>
      <c r="E14" t="s">
        <v>130</v>
      </c>
      <c r="F14" t="s">
        <v>471</v>
      </c>
      <c r="G14" t="s">
        <v>152</v>
      </c>
      <c r="H14" t="s">
        <v>796</v>
      </c>
      <c r="I14" s="65">
        <v>2.16</v>
      </c>
      <c r="J14" t="s">
        <v>104</v>
      </c>
      <c r="K14" s="65">
        <v>3.15</v>
      </c>
      <c r="L14" s="65">
        <v>2.76</v>
      </c>
      <c r="M14" s="65">
        <v>85116</v>
      </c>
      <c r="N14" s="65">
        <v>102.88</v>
      </c>
      <c r="O14" s="65">
        <v>87.567340799999997</v>
      </c>
      <c r="P14" s="65">
        <v>0.02</v>
      </c>
      <c r="Q14" s="65">
        <v>47.98</v>
      </c>
      <c r="R14" s="65">
        <v>0.1</v>
      </c>
    </row>
    <row r="15" spans="1:80">
      <c r="A15" s="66" t="s">
        <v>790</v>
      </c>
      <c r="B15" s="14"/>
      <c r="C15" s="14"/>
      <c r="D15" s="14"/>
      <c r="I15" s="67">
        <v>2.41</v>
      </c>
      <c r="L15" s="67">
        <v>2.5</v>
      </c>
      <c r="M15" s="67">
        <v>91443.199999999997</v>
      </c>
      <c r="O15" s="67">
        <v>94.936330240000004</v>
      </c>
      <c r="Q15" s="67">
        <v>52.02</v>
      </c>
      <c r="R15" s="67">
        <v>0.1</v>
      </c>
    </row>
    <row r="16" spans="1:80">
      <c r="A16" t="s">
        <v>797</v>
      </c>
      <c r="B16" t="s">
        <v>798</v>
      </c>
      <c r="C16" t="s">
        <v>125</v>
      </c>
      <c r="D16" t="s">
        <v>799</v>
      </c>
      <c r="E16" t="s">
        <v>130</v>
      </c>
      <c r="F16" t="s">
        <v>471</v>
      </c>
      <c r="G16" t="s">
        <v>152</v>
      </c>
      <c r="H16" t="s">
        <v>800</v>
      </c>
      <c r="I16" s="65">
        <v>2.41</v>
      </c>
      <c r="J16" t="s">
        <v>104</v>
      </c>
      <c r="K16" s="65">
        <v>3.42</v>
      </c>
      <c r="L16" s="65">
        <v>2.5</v>
      </c>
      <c r="M16" s="65">
        <v>91443.199999999997</v>
      </c>
      <c r="N16" s="65">
        <v>103.82</v>
      </c>
      <c r="O16" s="65">
        <v>94.936330240000004</v>
      </c>
      <c r="P16" s="65">
        <v>0.05</v>
      </c>
      <c r="Q16" s="65">
        <v>52.02</v>
      </c>
      <c r="R16" s="65">
        <v>0.1</v>
      </c>
    </row>
    <row r="17" spans="1:18">
      <c r="A17" s="66" t="s">
        <v>257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I18" s="65">
        <v>0</v>
      </c>
      <c r="J18" t="s">
        <v>210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500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I20" s="65">
        <v>0</v>
      </c>
      <c r="J20" t="s">
        <v>210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220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258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259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222</v>
      </c>
      <c r="B26" s="14"/>
      <c r="C26" s="14"/>
      <c r="D26" s="14"/>
    </row>
    <row r="27" spans="1:18">
      <c r="A27" s="77" t="s">
        <v>252</v>
      </c>
      <c r="B27" s="14"/>
      <c r="C27" s="14"/>
      <c r="D27" s="14"/>
    </row>
    <row r="28" spans="1:18">
      <c r="A28" s="77" t="s">
        <v>253</v>
      </c>
      <c r="B28" s="14"/>
      <c r="C28" s="14"/>
      <c r="D28" s="14"/>
    </row>
    <row r="29" spans="1:18">
      <c r="A29" s="77" t="s">
        <v>254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L17" sqref="L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220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258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259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222</v>
      </c>
      <c r="B19" s="14"/>
      <c r="C19" s="14"/>
      <c r="D19" s="14"/>
    </row>
    <row r="20" spans="1:12">
      <c r="A20" s="77" t="s">
        <v>252</v>
      </c>
      <c r="B20" s="14"/>
      <c r="C20" s="14"/>
      <c r="D20" s="14"/>
    </row>
    <row r="21" spans="1:12">
      <c r="A21" s="77" t="s">
        <v>253</v>
      </c>
      <c r="B21" s="14"/>
      <c r="C21" s="14"/>
      <c r="D21" s="14"/>
    </row>
    <row r="22" spans="1:12">
      <c r="A22" s="77" t="s">
        <v>254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6" sqref="I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801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210</v>
      </c>
      <c r="B14" t="s">
        <v>210</v>
      </c>
      <c r="C14" t="s">
        <v>210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802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210</v>
      </c>
      <c r="B16" t="s">
        <v>210</v>
      </c>
      <c r="C16" t="s">
        <v>210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803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804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220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805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210</v>
      </c>
      <c r="B23" t="s">
        <v>210</v>
      </c>
      <c r="C23" t="s">
        <v>210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806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807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808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222</v>
      </c>
      <c r="B30" s="14"/>
    </row>
    <row r="31" spans="1:10">
      <c r="A31" s="77" t="s">
        <v>252</v>
      </c>
      <c r="B31" s="14"/>
    </row>
    <row r="32" spans="1:10">
      <c r="A32" s="77" t="s">
        <v>253</v>
      </c>
      <c r="B32" s="14"/>
    </row>
    <row r="33" spans="1:2">
      <c r="A33" s="77" t="s">
        <v>254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K14" sqref="K1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809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771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222</v>
      </c>
      <c r="B16" s="14"/>
      <c r="C16" s="14"/>
    </row>
    <row r="17" spans="1:3">
      <c r="A17" s="77" t="s">
        <v>252</v>
      </c>
      <c r="B17" s="14"/>
      <c r="C17" s="14"/>
    </row>
    <row r="18" spans="1:3">
      <c r="A18" s="77" t="s">
        <v>253</v>
      </c>
      <c r="B18" s="14"/>
      <c r="C18" s="14"/>
    </row>
    <row r="19" spans="1:3">
      <c r="A19" s="77" t="s">
        <v>254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K30" sqref="K3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772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773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810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774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500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220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772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775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774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776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500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t="s">
        <v>210</v>
      </c>
      <c r="D33" t="s">
        <v>210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222</v>
      </c>
      <c r="B34" s="14"/>
      <c r="C34" s="14"/>
    </row>
    <row r="35" spans="1:11">
      <c r="A35" s="77" t="s">
        <v>252</v>
      </c>
      <c r="B35" s="14"/>
      <c r="C35" s="14"/>
    </row>
    <row r="36" spans="1:11">
      <c r="A36" s="77" t="s">
        <v>253</v>
      </c>
      <c r="B36" s="14"/>
      <c r="C36" s="14"/>
    </row>
    <row r="37" spans="1:11">
      <c r="A37" s="77" t="s">
        <v>254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J28" sqref="J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-750000</v>
      </c>
      <c r="G11" s="7"/>
      <c r="H11" s="64">
        <v>23.8741902749098</v>
      </c>
      <c r="I11" s="64">
        <v>100</v>
      </c>
      <c r="J11" s="64">
        <v>0.03</v>
      </c>
      <c r="AV11" s="14"/>
    </row>
    <row r="12" spans="1:48">
      <c r="A12" s="66" t="s">
        <v>200</v>
      </c>
      <c r="B12" s="14"/>
      <c r="C12" s="14"/>
      <c r="F12" s="67">
        <v>-750000</v>
      </c>
      <c r="H12" s="67">
        <v>23.8741902749098</v>
      </c>
      <c r="I12" s="67">
        <v>100</v>
      </c>
      <c r="J12" s="67">
        <v>0.03</v>
      </c>
    </row>
    <row r="13" spans="1:48">
      <c r="A13" s="66" t="s">
        <v>772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773</v>
      </c>
      <c r="B15" s="14"/>
      <c r="C15" s="14"/>
      <c r="F15" s="67">
        <v>-750000</v>
      </c>
      <c r="H15" s="67">
        <v>23.8741902749098</v>
      </c>
      <c r="I15" s="67">
        <v>100</v>
      </c>
      <c r="J15" s="67">
        <v>0.03</v>
      </c>
    </row>
    <row r="16" spans="1:48">
      <c r="A16" t="s">
        <v>811</v>
      </c>
      <c r="B16" t="s">
        <v>812</v>
      </c>
      <c r="C16" t="s">
        <v>125</v>
      </c>
      <c r="D16" t="s">
        <v>112</v>
      </c>
      <c r="E16" t="s">
        <v>813</v>
      </c>
      <c r="F16" s="65">
        <v>-750000</v>
      </c>
      <c r="G16" s="65">
        <v>-3.1832253699879733</v>
      </c>
      <c r="H16" s="65">
        <v>23.8741902749098</v>
      </c>
      <c r="I16" s="65">
        <v>100</v>
      </c>
      <c r="J16" s="65">
        <v>0.03</v>
      </c>
    </row>
    <row r="17" spans="1:10">
      <c r="A17" s="66" t="s">
        <v>810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774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500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220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772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775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774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500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7" t="s">
        <v>222</v>
      </c>
      <c r="B32" s="14"/>
      <c r="C32" s="14"/>
    </row>
    <row r="33" spans="1:3">
      <c r="A33" s="77" t="s">
        <v>252</v>
      </c>
      <c r="B33" s="14"/>
      <c r="C33" s="14"/>
    </row>
    <row r="34" spans="1:3">
      <c r="A34" s="77" t="s">
        <v>253</v>
      </c>
      <c r="B34" s="14"/>
      <c r="C34" s="14"/>
    </row>
    <row r="35" spans="1:3">
      <c r="A35" s="77" t="s">
        <v>254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P38" sqref="P3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777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210</v>
      </c>
      <c r="B14" t="s">
        <v>210</v>
      </c>
      <c r="C14" s="14"/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778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210</v>
      </c>
      <c r="B16" t="s">
        <v>210</v>
      </c>
      <c r="C16" s="14"/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779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780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C19" s="14"/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781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C21" s="14"/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782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C23" s="14"/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783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C25" s="14"/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220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777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C28" s="14"/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778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C30" s="14"/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779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780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C33" s="14"/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781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C35" s="14"/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782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C37" s="14"/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783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C39" s="14"/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222</v>
      </c>
      <c r="C40" s="14"/>
    </row>
    <row r="41" spans="1:16">
      <c r="A41" s="77" t="s">
        <v>252</v>
      </c>
      <c r="C41" s="14"/>
    </row>
    <row r="42" spans="1:16">
      <c r="A42" s="77" t="s">
        <v>253</v>
      </c>
      <c r="C42" s="14"/>
    </row>
    <row r="43" spans="1:16">
      <c r="A43" s="77" t="s">
        <v>254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36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105207</v>
      </c>
      <c r="M10" s="7"/>
      <c r="N10" s="64">
        <v>111.19287394141701</v>
      </c>
      <c r="O10" s="64">
        <v>100</v>
      </c>
      <c r="P10" s="64">
        <v>0.12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105207</v>
      </c>
      <c r="N11" s="67">
        <v>111.19287394141701</v>
      </c>
      <c r="O11" s="67">
        <v>100</v>
      </c>
      <c r="P11" s="67">
        <v>0.12</v>
      </c>
    </row>
    <row r="12" spans="1:58">
      <c r="A12" s="66" t="s">
        <v>814</v>
      </c>
      <c r="H12" s="67">
        <v>0</v>
      </c>
      <c r="K12" s="67">
        <v>0</v>
      </c>
      <c r="L12" s="67">
        <v>105207</v>
      </c>
      <c r="N12" s="67">
        <v>111.19287394141701</v>
      </c>
      <c r="O12" s="67">
        <v>100</v>
      </c>
      <c r="P12" s="67">
        <v>0.12</v>
      </c>
    </row>
    <row r="13" spans="1:58">
      <c r="A13" t="s">
        <v>815</v>
      </c>
      <c r="B13" t="s">
        <v>816</v>
      </c>
      <c r="C13" t="s">
        <v>817</v>
      </c>
      <c r="D13" t="s">
        <v>818</v>
      </c>
      <c r="E13" t="s">
        <v>288</v>
      </c>
      <c r="F13" t="s">
        <v>819</v>
      </c>
      <c r="G13" t="s">
        <v>206</v>
      </c>
      <c r="H13" s="65">
        <v>2</v>
      </c>
      <c r="I13" t="s">
        <v>104</v>
      </c>
      <c r="J13" s="65">
        <v>2.25</v>
      </c>
      <c r="K13" s="65">
        <v>0</v>
      </c>
      <c r="L13" s="65">
        <v>105207</v>
      </c>
      <c r="M13" s="65">
        <v>105.68961565429771</v>
      </c>
      <c r="N13" s="65">
        <v>111.19287394141701</v>
      </c>
      <c r="O13" s="65">
        <v>100</v>
      </c>
      <c r="P13" s="65">
        <v>0.12</v>
      </c>
    </row>
    <row r="14" spans="1:58">
      <c r="A14" s="66" t="s">
        <v>820</v>
      </c>
      <c r="H14" s="67">
        <v>0</v>
      </c>
      <c r="K14" s="67">
        <v>0</v>
      </c>
      <c r="L14" s="67">
        <v>0</v>
      </c>
      <c r="N14" s="67">
        <v>0</v>
      </c>
      <c r="O14" s="67">
        <v>0</v>
      </c>
      <c r="P14" s="67">
        <v>0</v>
      </c>
    </row>
    <row r="15" spans="1:58">
      <c r="A15" t="s">
        <v>210</v>
      </c>
      <c r="C15" t="s">
        <v>210</v>
      </c>
      <c r="E15" t="s">
        <v>210</v>
      </c>
      <c r="H15" s="65">
        <v>0</v>
      </c>
      <c r="I15" t="s">
        <v>210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</row>
    <row r="16" spans="1:58">
      <c r="A16" s="66" t="s">
        <v>821</v>
      </c>
      <c r="H16" s="67">
        <v>0</v>
      </c>
      <c r="K16" s="67">
        <v>0</v>
      </c>
      <c r="L16" s="67">
        <v>0</v>
      </c>
      <c r="N16" s="67">
        <v>0</v>
      </c>
      <c r="O16" s="67">
        <v>0</v>
      </c>
      <c r="P16" s="67">
        <v>0</v>
      </c>
    </row>
    <row r="17" spans="1:16">
      <c r="A17" t="s">
        <v>210</v>
      </c>
      <c r="C17" t="s">
        <v>210</v>
      </c>
      <c r="E17" t="s">
        <v>210</v>
      </c>
      <c r="H17" s="65">
        <v>0</v>
      </c>
      <c r="I17" t="s">
        <v>210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>
      <c r="A18" s="66" t="s">
        <v>822</v>
      </c>
      <c r="H18" s="67">
        <v>0</v>
      </c>
      <c r="K18" s="67">
        <v>0</v>
      </c>
      <c r="L18" s="67">
        <v>0</v>
      </c>
      <c r="N18" s="67">
        <v>0</v>
      </c>
      <c r="O18" s="67">
        <v>0</v>
      </c>
      <c r="P18" s="67">
        <v>0</v>
      </c>
    </row>
    <row r="19" spans="1:16">
      <c r="A19" t="s">
        <v>210</v>
      </c>
      <c r="C19" t="s">
        <v>210</v>
      </c>
      <c r="E19" t="s">
        <v>210</v>
      </c>
      <c r="H19" s="65">
        <v>0</v>
      </c>
      <c r="I19" t="s">
        <v>210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823</v>
      </c>
      <c r="H20" s="67">
        <v>0</v>
      </c>
      <c r="K20" s="67">
        <v>0</v>
      </c>
      <c r="L20" s="67">
        <v>0</v>
      </c>
      <c r="N20" s="67">
        <v>0</v>
      </c>
      <c r="O20" s="67">
        <v>0</v>
      </c>
      <c r="P20" s="67">
        <v>0</v>
      </c>
    </row>
    <row r="21" spans="1:16">
      <c r="A21" t="s">
        <v>210</v>
      </c>
      <c r="C21" t="s">
        <v>210</v>
      </c>
      <c r="E21" t="s">
        <v>210</v>
      </c>
      <c r="H21" s="65">
        <v>0</v>
      </c>
      <c r="I21" t="s">
        <v>210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824</v>
      </c>
      <c r="H22" s="67">
        <v>0</v>
      </c>
      <c r="K22" s="67">
        <v>0</v>
      </c>
      <c r="L22" s="67">
        <v>0</v>
      </c>
      <c r="N22" s="67">
        <v>0</v>
      </c>
      <c r="O22" s="67">
        <v>0</v>
      </c>
      <c r="P22" s="67">
        <v>0</v>
      </c>
    </row>
    <row r="23" spans="1:16">
      <c r="A23" s="66" t="s">
        <v>825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t="s">
        <v>210</v>
      </c>
      <c r="C24" t="s">
        <v>210</v>
      </c>
      <c r="E24" t="s">
        <v>210</v>
      </c>
      <c r="H24" s="65">
        <v>0</v>
      </c>
      <c r="I24" t="s">
        <v>210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>
      <c r="A25" s="66" t="s">
        <v>826</v>
      </c>
      <c r="H25" s="67">
        <v>0</v>
      </c>
      <c r="K25" s="67">
        <v>0</v>
      </c>
      <c r="L25" s="67">
        <v>0</v>
      </c>
      <c r="N25" s="67">
        <v>0</v>
      </c>
      <c r="O25" s="67">
        <v>0</v>
      </c>
      <c r="P25" s="67">
        <v>0</v>
      </c>
    </row>
    <row r="26" spans="1:16">
      <c r="A26" t="s">
        <v>210</v>
      </c>
      <c r="C26" t="s">
        <v>210</v>
      </c>
      <c r="E26" t="s">
        <v>210</v>
      </c>
      <c r="H26" s="65">
        <v>0</v>
      </c>
      <c r="I26" t="s">
        <v>210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827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210</v>
      </c>
      <c r="C28" t="s">
        <v>210</v>
      </c>
      <c r="E28" t="s">
        <v>210</v>
      </c>
      <c r="H28" s="65">
        <v>0</v>
      </c>
      <c r="I28" t="s">
        <v>210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828</v>
      </c>
      <c r="H29" s="67">
        <v>0</v>
      </c>
      <c r="K29" s="67">
        <v>0</v>
      </c>
      <c r="L29" s="67">
        <v>0</v>
      </c>
      <c r="N29" s="67">
        <v>0</v>
      </c>
      <c r="O29" s="67">
        <v>0</v>
      </c>
      <c r="P29" s="67">
        <v>0</v>
      </c>
    </row>
    <row r="30" spans="1:16">
      <c r="A30" t="s">
        <v>210</v>
      </c>
      <c r="C30" t="s">
        <v>210</v>
      </c>
      <c r="E30" t="s">
        <v>210</v>
      </c>
      <c r="H30" s="65">
        <v>0</v>
      </c>
      <c r="I30" t="s">
        <v>210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220</v>
      </c>
      <c r="H31" s="67">
        <v>0</v>
      </c>
      <c r="K31" s="67">
        <v>0</v>
      </c>
      <c r="L31" s="67">
        <v>0</v>
      </c>
      <c r="N31" s="67">
        <v>0</v>
      </c>
      <c r="O31" s="67">
        <v>0</v>
      </c>
      <c r="P31" s="67">
        <v>0</v>
      </c>
    </row>
    <row r="32" spans="1:16">
      <c r="A32" s="66" t="s">
        <v>829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t="s">
        <v>210</v>
      </c>
      <c r="C33" t="s">
        <v>210</v>
      </c>
      <c r="E33" t="s">
        <v>210</v>
      </c>
      <c r="H33" s="65">
        <v>0</v>
      </c>
      <c r="I33" t="s">
        <v>210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821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210</v>
      </c>
      <c r="C35" t="s">
        <v>210</v>
      </c>
      <c r="E35" t="s">
        <v>210</v>
      </c>
      <c r="H35" s="65">
        <v>0</v>
      </c>
      <c r="I35" t="s">
        <v>210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822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210</v>
      </c>
      <c r="C37" t="s">
        <v>210</v>
      </c>
      <c r="E37" t="s">
        <v>210</v>
      </c>
      <c r="H37" s="65">
        <v>0</v>
      </c>
      <c r="I37" t="s">
        <v>210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828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210</v>
      </c>
      <c r="C39" t="s">
        <v>210</v>
      </c>
      <c r="E39" t="s">
        <v>210</v>
      </c>
      <c r="H39" s="65">
        <v>0</v>
      </c>
      <c r="I39" t="s">
        <v>210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222</v>
      </c>
    </row>
    <row r="41" spans="1:16">
      <c r="A41" s="77" t="s">
        <v>252</v>
      </c>
    </row>
    <row r="42" spans="1:16">
      <c r="A42" s="77" t="s">
        <v>253</v>
      </c>
    </row>
    <row r="43" spans="1:16">
      <c r="A43" s="77" t="s">
        <v>254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N20" sqref="N2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789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210</v>
      </c>
      <c r="B13" t="s">
        <v>210</v>
      </c>
      <c r="D13" t="s">
        <v>210</v>
      </c>
      <c r="F13" s="65">
        <v>0</v>
      </c>
      <c r="G13" t="s">
        <v>210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790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210</v>
      </c>
      <c r="B15" t="s">
        <v>210</v>
      </c>
      <c r="D15" t="s">
        <v>210</v>
      </c>
      <c r="F15" s="65">
        <v>0</v>
      </c>
      <c r="G15" t="s">
        <v>210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830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210</v>
      </c>
      <c r="B17" t="s">
        <v>210</v>
      </c>
      <c r="D17" t="s">
        <v>210</v>
      </c>
      <c r="F17" s="65">
        <v>0</v>
      </c>
      <c r="G17" t="s">
        <v>210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831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210</v>
      </c>
      <c r="B19" t="s">
        <v>210</v>
      </c>
      <c r="D19" t="s">
        <v>210</v>
      </c>
      <c r="F19" s="65">
        <v>0</v>
      </c>
      <c r="G19" t="s">
        <v>210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500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210</v>
      </c>
      <c r="B21" t="s">
        <v>210</v>
      </c>
      <c r="D21" t="s">
        <v>210</v>
      </c>
      <c r="F21" s="65">
        <v>0</v>
      </c>
      <c r="G21" t="s">
        <v>210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220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t="s">
        <v>210</v>
      </c>
      <c r="F23" s="65">
        <v>0</v>
      </c>
      <c r="G23" t="s">
        <v>210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222</v>
      </c>
    </row>
    <row r="25" spans="1:14">
      <c r="A25" s="77" t="s">
        <v>252</v>
      </c>
    </row>
    <row r="26" spans="1:14">
      <c r="A26" s="77" t="s">
        <v>253</v>
      </c>
    </row>
    <row r="27" spans="1:14">
      <c r="A27" s="77" t="s">
        <v>254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I15" sqref="I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832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210</v>
      </c>
      <c r="D13" s="65">
        <v>0</v>
      </c>
      <c r="E13" t="s">
        <v>210</v>
      </c>
      <c r="F13" s="65">
        <v>0</v>
      </c>
      <c r="G13" s="65">
        <v>0</v>
      </c>
      <c r="H13" s="65">
        <v>0</v>
      </c>
    </row>
    <row r="14" spans="1:54">
      <c r="A14" s="66" t="s">
        <v>833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210</v>
      </c>
      <c r="D15" s="65">
        <v>0</v>
      </c>
      <c r="E15" t="s">
        <v>210</v>
      </c>
      <c r="F15" s="65">
        <v>0</v>
      </c>
      <c r="G15" s="65">
        <v>0</v>
      </c>
      <c r="H15" s="65">
        <v>0</v>
      </c>
    </row>
    <row r="16" spans="1:54">
      <c r="A16" s="66" t="s">
        <v>220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832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210</v>
      </c>
      <c r="D18" s="65">
        <v>0</v>
      </c>
      <c r="E18" t="s">
        <v>210</v>
      </c>
      <c r="F18" s="65">
        <v>0</v>
      </c>
      <c r="G18" s="65">
        <v>0</v>
      </c>
      <c r="H18" s="65">
        <v>0</v>
      </c>
    </row>
    <row r="19" spans="1:8">
      <c r="A19" s="66" t="s">
        <v>833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210</v>
      </c>
      <c r="D20" s="65">
        <v>0</v>
      </c>
      <c r="E20" t="s">
        <v>210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G7" sqref="G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220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8" sqref="H8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B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220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B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C8" sqref="C8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210</v>
      </c>
      <c r="B12" s="65">
        <v>0</v>
      </c>
    </row>
    <row r="13" spans="1:16">
      <c r="A13" s="66" t="s">
        <v>220</v>
      </c>
      <c r="B13" s="67">
        <v>0</v>
      </c>
    </row>
    <row r="14" spans="1:16">
      <c r="A14" t="s">
        <v>210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256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235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257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500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220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258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222</v>
      </c>
      <c r="C25" s="14"/>
    </row>
    <row r="26" spans="1:15">
      <c r="A26" s="77" t="s">
        <v>252</v>
      </c>
      <c r="C26" s="14"/>
    </row>
    <row r="27" spans="1:15">
      <c r="A27" s="77" t="s">
        <v>254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O19" sqref="O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789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790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257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500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220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258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222</v>
      </c>
      <c r="C25" s="14"/>
    </row>
    <row r="26" spans="1:15">
      <c r="A26" s="77" t="s">
        <v>252</v>
      </c>
      <c r="C26" s="14"/>
    </row>
    <row r="27" spans="1:15">
      <c r="A27" s="77" t="s">
        <v>254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O15" sqref="O1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789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210</v>
      </c>
      <c r="B13" t="s">
        <v>210</v>
      </c>
      <c r="C13" t="s">
        <v>210</v>
      </c>
      <c r="D13" t="s">
        <v>210</v>
      </c>
      <c r="E13" s="13"/>
      <c r="F13" s="13"/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790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210</v>
      </c>
      <c r="B15" t="s">
        <v>210</v>
      </c>
      <c r="C15" t="s">
        <v>210</v>
      </c>
      <c r="D15" t="s">
        <v>210</v>
      </c>
      <c r="E15" s="13"/>
      <c r="F15" s="13"/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257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210</v>
      </c>
      <c r="B17" t="s">
        <v>210</v>
      </c>
      <c r="C17" t="s">
        <v>210</v>
      </c>
      <c r="D17" t="s">
        <v>210</v>
      </c>
      <c r="E17" s="13"/>
      <c r="F17" s="13"/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500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210</v>
      </c>
      <c r="B19" t="s">
        <v>210</v>
      </c>
      <c r="C19" t="s">
        <v>210</v>
      </c>
      <c r="D19" t="s">
        <v>210</v>
      </c>
      <c r="E19" s="13"/>
      <c r="F19" s="13"/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220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258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259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222</v>
      </c>
      <c r="C25" s="14"/>
    </row>
    <row r="26" spans="1:22">
      <c r="A26" s="77" t="s">
        <v>252</v>
      </c>
      <c r="C26" s="14"/>
    </row>
    <row r="27" spans="1:22">
      <c r="A27" s="77" t="s">
        <v>253</v>
      </c>
      <c r="C27" s="14"/>
    </row>
    <row r="28" spans="1:22">
      <c r="A28" s="77" t="s">
        <v>254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19718-711E-43BF-88DC-5333497D70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A5740D89-797B-49AB-A195-B15D25B1A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39AFD-A2AB-4654-8263-A35B19AF9D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-בסט אינווסט-פסגות אופק-כללי</dc:title>
  <dc:creator>Yuli</dc:creator>
  <cp:lastModifiedBy>User</cp:lastModifiedBy>
  <dcterms:created xsi:type="dcterms:W3CDTF">2015-11-10T09:34:27Z</dcterms:created>
  <dcterms:modified xsi:type="dcterms:W3CDTF">2022-03-14T18:51:36Z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