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<sst xmlns="http://schemas.openxmlformats.org/spreadsheetml/2006/main" count="1254" uniqueCount="197">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</sst>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עוקב מדדים גמיש</x:v>
      </x:c>
    </x:row>
    <x:row r="4" spans="1:36">
      <x:c r="B4" s="2" t="s">
        <x:v>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89.97344</x:v>
      </x:c>
      <x:c r="D11" s="93" t="n">
        <x:v>0.0827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146.167718</x:v>
      </x:c>
      <x:c r="D13" s="95" t="n">
        <x:v>0.1344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851.75526576</x:v>
      </x:c>
      <x:c r="D17" s="95" t="n">
        <x:v>0.7829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1087.89642376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3.824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עוקב מדדים גמיש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89.97344</x:v>
      </x:c>
      <x:c r="K11" s="93" t="n">
        <x:v>1.00</x:v>
      </x:c>
      <x:c r="L11" s="93" t="n">
        <x:v>0.0827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89.97344</x:v>
      </x:c>
      <x:c r="K12" s="97" t="n">
        <x:v>1.00</x:v>
      </x:c>
      <x:c r="L12" s="97" t="n">
        <x:v>0.0827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89.97344</x:v>
      </x:c>
      <x:c r="K13" s="97" t="n">
        <x:v>1.00</x:v>
      </x:c>
      <x:c r="L13" s="97" t="n">
        <x:v>0.0827</x:v>
      </x:c>
    </x:row>
    <x:row r="14" spans="2:13">
      <x:c r="B14" s="0" t="str">
        <x:v>עו'ש- בנק מזרחי</x:v>
      </x:c>
      <x:c r="C14" s="0" t="str">
        <x:v>1111111111- 20- בנק מזרחי</x:v>
      </x:c>
      <x:c r="D14" s="0" t="str">
        <x:v>20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89.97344</x:v>
      </x:c>
      <x:c r="K14" s="95" t="n">
        <x:v>1.00</x:v>
      </x:c>
      <x:c r="L14" s="95" t="n">
        <x:v>0.0827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עוקב מדדים גמיש</x:v>
      </x:c>
    </x:row>
    <x:row r="4" spans="2:53">
      <x:c r="B4" s="2" t="s">
        <x:v>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0.81</x:v>
      </x:c>
      <x:c r="I11" s="7"/>
      <x:c r="J11" s="7"/>
      <x:c r="K11" s="93" t="n">
        <x:v>0.0481</x:v>
      </x:c>
      <x:c r="L11" s="92" t="n">
        <x:v>151816</x:v>
      </x:c>
      <x:c r="M11" s="7"/>
      <x:c r="N11" s="92" t="n">
        <x:v>0</x:v>
      </x:c>
      <x:c r="O11" s="92" t="n">
        <x:v>146.167718</x:v>
      </x:c>
      <x:c r="P11" s="7"/>
      <x:c r="Q11" s="93" t="n">
        <x:v>1.00</x:v>
      </x:c>
      <x:c r="R11" s="93" t="n">
        <x:v>0.1344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0.81</x:v>
      </x:c>
      <x:c r="K12" s="97" t="n">
        <x:v>0.0481</x:v>
      </x:c>
      <x:c r="L12" s="98" t="n">
        <x:v>151816</x:v>
      </x:c>
      <x:c r="N12" s="98" t="n">
        <x:v>0</x:v>
      </x:c>
      <x:c r="O12" s="98" t="n">
        <x:v>146.167718</x:v>
      </x:c>
      <x:c r="Q12" s="97" t="n">
        <x:v>1.00</x:v>
      </x:c>
      <x:c r="R12" s="97" t="n">
        <x:v>0.1344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96" t="str">
        <x:v>סה"כ גליל</x:v>
      </x:c>
      <x:c r="C14" s="16"/>
      <x:c r="D14" s="16"/>
      <x:c r="H14" s="98" t="n">
        <x:v>0.00</x:v>
      </x:c>
      <x:c r="K14" s="97" t="n">
        <x:v>0.00</x:v>
      </x:c>
      <x:c r="L14" s="98" t="n">
        <x:v>0</x:v>
      </x:c>
      <x:c r="N14" s="98" t="n">
        <x:v>0</x:v>
      </x:c>
      <x:c r="O14" s="98" t="n">
        <x:v>0</x:v>
      </x:c>
      <x:c r="Q14" s="97" t="n">
        <x:v>0.00</x:v>
      </x:c>
      <x:c r="R14" s="97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4" t="n">
        <x:v>0.00</x:v>
      </x:c>
      <x:c r="I15" s="0" t="str">
        <x:v>0</x:v>
      </x:c>
      <x:c r="J15" s="95" t="n">
        <x:v>0.00</x:v>
      </x:c>
      <x:c r="K15" s="95" t="n">
        <x:v>0.00</x:v>
      </x:c>
      <x:c r="L15" s="94" t="n">
        <x:v>0</x:v>
      </x:c>
      <x:c r="M15" s="94" t="n">
        <x:v>0</x:v>
      </x:c>
      <x:c r="O15" s="94" t="n">
        <x:v>0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96" t="str">
        <x:v>סה"כ לא צמודות</x:v>
      </x:c>
      <x:c r="C16" s="16"/>
      <x:c r="D16" s="16"/>
      <x:c r="H16" s="98" t="n">
        <x:v>0.81</x:v>
      </x:c>
      <x:c r="K16" s="97" t="n">
        <x:v>0.0481</x:v>
      </x:c>
      <x:c r="L16" s="98" t="n">
        <x:v>151816</x:v>
      </x:c>
      <x:c r="N16" s="98" t="n">
        <x:v>0</x:v>
      </x:c>
      <x:c r="O16" s="98" t="n">
        <x:v>146.167718</x:v>
      </x:c>
      <x:c r="Q16" s="97" t="n">
        <x:v>1.00</x:v>
      </x:c>
      <x:c r="R16" s="97" t="n">
        <x:v>0.1344</x:v>
      </x:c>
    </x:row>
    <x:row r="17" spans="3:4">
      <x:c r="B17" s="96" t="str">
        <x:v>סה"כ מלווה קצר מועד</x:v>
      </x:c>
      <x:c r="C17" s="16"/>
      <x:c r="D17" s="16"/>
      <x:c r="H17" s="98" t="n">
        <x:v>0.81</x:v>
      </x:c>
      <x:c r="K17" s="97" t="n">
        <x:v>0.0481</x:v>
      </x:c>
      <x:c r="L17" s="98" t="n">
        <x:v>151816</x:v>
      </x:c>
      <x:c r="N17" s="98" t="n">
        <x:v>0</x:v>
      </x:c>
      <x:c r="O17" s="98" t="n">
        <x:v>146.167718</x:v>
      </x:c>
      <x:c r="Q17" s="97" t="n">
        <x:v>1.00</x:v>
      </x:c>
      <x:c r="R17" s="97" t="n">
        <x:v>0.1344</x:v>
      </x:c>
    </x:row>
    <x:row r="18" spans="3:4">
      <x:c r="B18" s="0" t="str">
        <x:v>מ.ק.מ. 714- בנק ישראל- מק"מ</x:v>
      </x:c>
      <x:c r="C18" s="0" t="str">
        <x:v>8240715</x:v>
      </x:c>
      <x:c r="D18" s="0" t="str">
        <x:v>TASE</x:v>
      </x:c>
      <x:c r="E18" s="0" t="str">
        <x:v>RF</x:v>
      </x:c>
      <x:c r="G18" s="0" t="str">
        <x:v>17/08/23</x:v>
      </x:c>
      <x:c r="H18" s="94" t="n">
        <x:v>0.76</x:v>
      </x:c>
      <x:c r="I18" s="0" t="str">
        <x:v>שקל חדש</x:v>
      </x:c>
      <x:c r="J18" s="95" t="n">
        <x:v>0.00</x:v>
      </x:c>
      <x:c r="K18" s="95" t="n">
        <x:v>0.0479</x:v>
      </x:c>
      <x:c r="L18" s="94" t="n">
        <x:v>75750</x:v>
      </x:c>
      <x:c r="M18" s="94" t="n">
        <x:v>96.5100</x:v>
      </x:c>
      <x:c r="N18" s="94" t="n">
        <x:v>0</x:v>
      </x:c>
      <x:c r="O18" s="94" t="n">
        <x:v>73.106325</x:v>
      </x:c>
      <x:c r="P18" s="95" t="n">
        <x:v>0.00</x:v>
      </x:c>
      <x:c r="Q18" s="95" t="n">
        <x:v>0.5002</x:v>
      </x:c>
      <x:c r="R18" s="95" t="n">
        <x:v>0.0672</x:v>
      </x:c>
    </x:row>
    <x:row r="19" spans="3:4">
      <x:c r="B19" s="0" t="str">
        <x:v>מ.ק.מ. 814- בנק ישראל- מק"מ</x:v>
      </x:c>
      <x:c r="C19" s="0" t="str">
        <x:v>8240814</x:v>
      </x:c>
      <x:c r="D19" s="0" t="str">
        <x:v>TASE</x:v>
      </x:c>
      <x:c r="E19" s="0" t="str">
        <x:v>RF</x:v>
      </x:c>
      <x:c r="G19" s="0" t="str">
        <x:v>17/08/23</x:v>
      </x:c>
      <x:c r="H19" s="94" t="n">
        <x:v>0.85</x:v>
      </x:c>
      <x:c r="I19" s="0" t="str">
        <x:v>שקל חדש</x:v>
      </x:c>
      <x:c r="J19" s="95" t="n">
        <x:v>0.00</x:v>
      </x:c>
      <x:c r="K19" s="95" t="n">
        <x:v>0.0483</x:v>
      </x:c>
      <x:c r="L19" s="94" t="n">
        <x:v>76066</x:v>
      </x:c>
      <x:c r="M19" s="94" t="n">
        <x:v>96.0500</x:v>
      </x:c>
      <x:c r="N19" s="94" t="n">
        <x:v>0</x:v>
      </x:c>
      <x:c r="O19" s="94" t="n">
        <x:v>73.061393</x:v>
      </x:c>
      <x:c r="P19" s="95" t="n">
        <x:v>0.00</x:v>
      </x:c>
      <x:c r="Q19" s="95" t="n">
        <x:v>0.4998</x:v>
      </x:c>
      <x:c r="R19" s="95" t="n">
        <x:v>0.0672</x:v>
      </x:c>
    </x:row>
    <x:row r="20" spans="3:4">
      <x:c r="B20" s="96" t="str">
        <x:v>סה"כ שחר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גילון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צמודות לדולר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בחו"ל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96" t="str">
        <x:v>סה"כ אג"ח של ממשלת ישראל שהונפקו בחו"ל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אג"ח שהנפיקו ממשלות זרות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O30" s="94" t="n">
        <x:v>0</x:v>
      </x:c>
      <x:c r="P30" s="95" t="n">
        <x:v>0.00</x:v>
      </x:c>
      <x:c r="Q30" s="95" t="n">
        <x:v>0.00</x:v>
      </x:c>
      <x:c r="R30" s="95" t="n">
        <x:v>0.00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עוקב מדדים גמיש</x:v>
      </x:c>
    </x:row>
    <x:row r="4" spans="2:68">
      <x:c r="B4" s="2" t="s">
        <x:v>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עוקב מדדים גמיש</x:v>
      </x:c>
    </x:row>
    <x:row r="4" spans="2:66">
      <x:c r="B4" s="2" t="s">
        <x:v>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עוקב מדדים גמיש</x:v>
      </x:c>
    </x:row>
    <x:row r="4" spans="2:62">
      <x:c r="B4" s="2" t="s">
        <x:v>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עוקב מדדים גמיש</x:v>
      </x:c>
    </x:row>
    <x:row r="4" spans="2:63">
      <x:c r="B4" s="2" t="s">
        <x:v>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113117</x:v>
      </x:c>
      <x:c r="I11" s="7"/>
      <x:c r="J11" s="92" t="n">
        <x:v>0.5201376</x:v>
      </x:c>
      <x:c r="K11" s="92" t="n">
        <x:v>851.75526576</x:v>
      </x:c>
      <x:c r="L11" s="7"/>
      <x:c r="M11" s="93" t="n">
        <x:v>1.00</x:v>
      </x:c>
      <x:c r="N11" s="93" t="n">
        <x:v>0.7829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113019</x:v>
      </x:c>
      <x:c r="J12" s="98" t="n">
        <x:v>0</x:v>
      </x:c>
      <x:c r="K12" s="98" t="n">
        <x:v>694.8247712</x:v>
      </x:c>
      <x:c r="M12" s="97" t="n">
        <x:v>0.8158</x:v>
      </x:c>
      <x:c r="N12" s="97" t="n">
        <x:v>0.6387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3388</x:v>
      </x:c>
      <x:c r="J13" s="98" t="n">
        <x:v>0</x:v>
      </x:c>
      <x:c r="K13" s="98" t="n">
        <x:v>94.77428</x:v>
      </x:c>
      <x:c r="M13" s="97" t="n">
        <x:v>0.1113</x:v>
      </x:c>
      <x:c r="N13" s="97" t="n">
        <x:v>0.0871</x:v>
      </x:c>
    </x:row>
    <x:row r="14" spans="2:63">
      <x:c r="B14" s="0" t="str">
        <x:v>הראל סל (A4) ת"א 35- הראל קרנות מדד</x:v>
      </x:c>
      <x:c r="C14" s="0" t="str">
        <x:v>1148907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2430</x:v>
      </x:c>
      <x:c r="I14" s="94" t="n">
        <x:v>1832.00</x:v>
      </x:c>
      <x:c r="J14" s="94" t="n">
        <x:v>0</x:v>
      </x:c>
      <x:c r="K14" s="94" t="n">
        <x:v>44.5176</x:v>
      </x:c>
      <x:c r="L14" s="95" t="n">
        <x:v>0.00</x:v>
      </x:c>
      <x:c r="M14" s="95" t="n">
        <x:v>0.0523</x:v>
      </x:c>
      <x:c r="N14" s="95" t="n">
        <x:v>0.0409</x:v>
      </x:c>
    </x:row>
    <x:row r="15" spans="2:63">
      <x:c r="B15" s="0" t="str">
        <x:v>מור סל (4A) ת"א 35- מור קרנות נאמנ</x:v>
      </x:c>
      <x:c r="C15" s="0" t="str">
        <x:v>1194380</x:v>
      </x:c>
      <x:c r="D15" s="0" t="str">
        <x:v>TASE</x:v>
      </x:c>
      <x:c r="E15" s="0" t="str">
        <x:v>514884485</x:v>
      </x:c>
      <x:c r="F15" s="0" t="str">
        <x:v>מניות</x:v>
      </x:c>
      <x:c r="G15" s="0" t="str">
        <x:v>שקל חדש</x:v>
      </x:c>
      <x:c r="H15" s="94" t="n">
        <x:v>958</x:v>
      </x:c>
      <x:c r="I15" s="94" t="n">
        <x:v>5246.00</x:v>
      </x:c>
      <x:c r="J15" s="94" t="n">
        <x:v>0</x:v>
      </x:c>
      <x:c r="K15" s="94" t="n">
        <x:v>50.25668</x:v>
      </x:c>
      <x:c r="L15" s="95" t="n">
        <x:v>0.0001</x:v>
      </x:c>
      <x:c r="M15" s="95" t="n">
        <x:v>0.059</x:v>
      </x:c>
      <x:c r="N15" s="95" t="n">
        <x:v>0.0462</x:v>
      </x:c>
    </x:row>
    <x:row r="16" spans="2:63">
      <x:c r="B16" s="96" t="str">
        <x:v>סה"כ שמחקות מדדי מניות בחו"ל</x:v>
      </x:c>
      <x:c r="D16" s="16"/>
      <x:c r="E16" s="16"/>
      <x:c r="F16" s="16"/>
      <x:c r="G16" s="16"/>
      <x:c r="H16" s="98" t="n">
        <x:v>1110</x:v>
      </x:c>
      <x:c r="J16" s="98" t="n">
        <x:v>0</x:v>
      </x:c>
      <x:c r="K16" s="98" t="n">
        <x:v>75.4467</x:v>
      </x:c>
      <x:c r="M16" s="97" t="n">
        <x:v>0.0886</x:v>
      </x:c>
      <x:c r="N16" s="97" t="n">
        <x:v>0.0694</x:v>
      </x:c>
    </x:row>
    <x:row r="17" spans="4:7">
      <x:c r="B17" s="0" t="str">
        <x:v>מור סל S&amp;P 500 מנוטרלת מט"ח- מור קרנות נאמנ</x:v>
      </x:c>
      <x:c r="C17" s="0" t="str">
        <x:v>1165828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4" t="n">
        <x:v>1110</x:v>
      </x:c>
      <x:c r="I17" s="94" t="n">
        <x:v>6797.00</x:v>
      </x:c>
      <x:c r="J17" s="94" t="n">
        <x:v>0</x:v>
      </x:c>
      <x:c r="K17" s="94" t="n">
        <x:v>75.4467</x:v>
      </x:c>
      <x:c r="L17" s="95" t="n">
        <x:v>0.00</x:v>
      </x:c>
      <x:c r="M17" s="95" t="n">
        <x:v>0.0886</x:v>
      </x:c>
      <x:c r="N17" s="95" t="n">
        <x:v>0.0694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8" t="n">
        <x:v>108521</x:v>
      </x:c>
      <x:c r="J18" s="98" t="n">
        <x:v>0</x:v>
      </x:c>
      <x:c r="K18" s="98" t="n">
        <x:v>524.6037912</x:v>
      </x:c>
      <x:c r="M18" s="97" t="n">
        <x:v>0.6159</x:v>
      </x:c>
      <x:c r="N18" s="97" t="n">
        <x:v>0.4822</x:v>
      </x:c>
    </x:row>
    <x:row r="19" spans="4:7">
      <x:c r="B19" s="0" t="str">
        <x:v>הראל סל (00) תל בונד 20- הראל קרנות מדד</x:v>
      </x:c>
      <x:c r="C19" s="0" t="str">
        <x:v>1150440</x:v>
      </x:c>
      <x:c r="D19" s="0" t="str">
        <x:v>TASE</x:v>
      </x:c>
      <x:c r="E19" s="0" t="str">
        <x:v>511776783</x:v>
      </x:c>
      <x:c r="F19" s="0" t="str">
        <x:v>אג"ח</x:v>
      </x:c>
      <x:c r="G19" s="0" t="str">
        <x:v>שקל חדש</x:v>
      </x:c>
      <x:c r="H19" s="94" t="n">
        <x:v>25170</x:v>
      </x:c>
      <x:c r="I19" s="94" t="n">
        <x:v>354.9900</x:v>
      </x:c>
      <x:c r="J19" s="94" t="n">
        <x:v>0</x:v>
      </x:c>
      <x:c r="K19" s="94" t="n">
        <x:v>89.350983</x:v>
      </x:c>
      <x:c r="L19" s="95" t="n">
        <x:v>0.0001</x:v>
      </x:c>
      <x:c r="M19" s="95" t="n">
        <x:v>0.1049</x:v>
      </x:c>
      <x:c r="N19" s="95" t="n">
        <x:v>0.0821</x:v>
      </x:c>
    </x:row>
    <x:row r="20" spans="4:7">
      <x:c r="B20" s="0" t="str">
        <x:v>סל (00) צמודות מדד ממשלתיות 2-5 MTF- מגדל קרנות נאמנ</x:v>
      </x:c>
      <x:c r="C20" s="0" t="str">
        <x:v>1150010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4" t="n">
        <x:v>23299</x:v>
      </x:c>
      <x:c r="I20" s="94" t="n">
        <x:v>347.5600</x:v>
      </x:c>
      <x:c r="J20" s="94" t="n">
        <x:v>0</x:v>
      </x:c>
      <x:c r="K20" s="94" t="n">
        <x:v>80.9780044</x:v>
      </x:c>
      <x:c r="L20" s="95" t="n">
        <x:v>0.0005</x:v>
      </x:c>
      <x:c r="M20" s="95" t="n">
        <x:v>0.0951</x:v>
      </x:c>
      <x:c r="N20" s="95" t="n">
        <x:v>0.0744</x:v>
      </x:c>
    </x:row>
    <x:row r="21" spans="4:7">
      <x:c r="B21" s="0" t="str">
        <x:v>סל (00) תל בונד 20 MTF- מגדל קרנות נאמנ</x:v>
      </x:c>
      <x:c r="C21" s="0" t="str">
        <x:v>1149988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14004</x:v>
      </x:c>
      <x:c r="I21" s="94" t="n">
        <x:v>438.8600</x:v>
      </x:c>
      <x:c r="J21" s="94" t="n">
        <x:v>0</x:v>
      </x:c>
      <x:c r="K21" s="94" t="n">
        <x:v>61.4579544</x:v>
      </x:c>
      <x:c r="L21" s="95" t="n">
        <x:v>0.0001</x:v>
      </x:c>
      <x:c r="M21" s="95" t="n">
        <x:v>0.0722</x:v>
      </x:c>
      <x:c r="N21" s="95" t="n">
        <x:v>0.0565</x:v>
      </x:c>
    </x:row>
    <x:row r="22" spans="4:7">
      <x:c r="B22" s="0" t="str">
        <x:v>תכלית סל (00) מק"מ- מיטב קרנות נאמנ</x:v>
      </x:c>
      <x:c r="C22" s="0" t="str">
        <x:v>1144633</x:v>
      </x:c>
      <x:c r="D22" s="0" t="str">
        <x:v>TASE</x:v>
      </x:c>
      <x:c r="E22" s="0" t="str">
        <x:v>513534974</x:v>
      </x:c>
      <x:c r="F22" s="0" t="str">
        <x:v>אג"ח</x:v>
      </x:c>
      <x:c r="G22" s="0" t="str">
        <x:v>שקל חדש</x:v>
      </x:c>
      <x:c r="H22" s="94" t="n">
        <x:v>986</x:v>
      </x:c>
      <x:c r="I22" s="94" t="n">
        <x:v>2859.1600</x:v>
      </x:c>
      <x:c r="J22" s="94" t="n">
        <x:v>0</x:v>
      </x:c>
      <x:c r="K22" s="94" t="n">
        <x:v>28.1913176</x:v>
      </x:c>
      <x:c r="L22" s="95" t="n">
        <x:v>0.00</x:v>
      </x:c>
      <x:c r="M22" s="95" t="n">
        <x:v>0.0331</x:v>
      </x:c>
      <x:c r="N22" s="95" t="n">
        <x:v>0.0259</x:v>
      </x:c>
    </x:row>
    <x:row r="23" spans="4:7">
      <x:c r="B23" s="0" t="str">
        <x:v>תכלית סל (00) צמודות מדד ממש 2-5- מיטב קרנות נאמנ</x:v>
      </x:c>
      <x:c r="C23" s="0" t="str">
        <x:v>1145085</x:v>
      </x:c>
      <x:c r="D23" s="0" t="str">
        <x:v>TASE</x:v>
      </x:c>
      <x:c r="E23" s="0" t="str">
        <x:v>513534974</x:v>
      </x:c>
      <x:c r="F23" s="0" t="str">
        <x:v>אג"ח</x:v>
      </x:c>
      <x:c r="G23" s="0" t="str">
        <x:v>שקל חדש</x:v>
      </x:c>
      <x:c r="H23" s="94" t="n">
        <x:v>27384</x:v>
      </x:c>
      <x:c r="I23" s="94" t="n">
        <x:v>268.3200</x:v>
      </x:c>
      <x:c r="J23" s="94" t="n">
        <x:v>0</x:v>
      </x:c>
      <x:c r="K23" s="94" t="n">
        <x:v>73.4767488</x:v>
      </x:c>
      <x:c r="L23" s="95" t="n">
        <x:v>0.0001</x:v>
      </x:c>
      <x:c r="M23" s="95" t="n">
        <x:v>0.0863</x:v>
      </x:c>
      <x:c r="N23" s="95" t="n">
        <x:v>0.0675</x:v>
      </x:c>
    </x:row>
    <x:row r="24" spans="4:7">
      <x:c r="B24" s="0" t="str">
        <x:v>תכלית סל (00) תל בונד 20- מיטב קרנות נאמנ</x:v>
      </x:c>
      <x:c r="C24" s="0" t="str">
        <x:v>1143791</x:v>
      </x:c>
      <x:c r="D24" s="0" t="str">
        <x:v>TASE</x:v>
      </x:c>
      <x:c r="E24" s="0" t="str">
        <x:v>513534974</x:v>
      </x:c>
      <x:c r="F24" s="0" t="str">
        <x:v>אג"ח</x:v>
      </x:c>
      <x:c r="G24" s="0" t="str">
        <x:v>שקל חדש</x:v>
      </x:c>
      <x:c r="H24" s="94" t="n">
        <x:v>12690</x:v>
      </x:c>
      <x:c r="I24" s="94" t="n">
        <x:v>352.6100</x:v>
      </x:c>
      <x:c r="J24" s="94" t="n">
        <x:v>0</x:v>
      </x:c>
      <x:c r="K24" s="94" t="n">
        <x:v>44.746209</x:v>
      </x:c>
      <x:c r="L24" s="95" t="n">
        <x:v>0.00</x:v>
      </x:c>
      <x:c r="M24" s="95" t="n">
        <x:v>0.0525</x:v>
      </x:c>
      <x:c r="N24" s="95" t="n">
        <x:v>0.0411</x:v>
      </x:c>
    </x:row>
    <x:row r="25" spans="4:7">
      <x:c r="B25" s="0" t="str">
        <x:v>קסם ETF (00) צ.מדד ממשל 2-5- קסם קרנות נאמנו</x:v>
      </x:c>
      <x:c r="C25" s="0" t="str">
        <x:v>1146158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4" t="n">
        <x:v>2728</x:v>
      </x:c>
      <x:c r="I25" s="94" t="n">
        <x:v>2694.2100</x:v>
      </x:c>
      <x:c r="J25" s="94" t="n">
        <x:v>0</x:v>
      </x:c>
      <x:c r="K25" s="94" t="n">
        <x:v>73.4980488</x:v>
      </x:c>
      <x:c r="L25" s="95" t="n">
        <x:v>0.0001</x:v>
      </x:c>
      <x:c r="M25" s="95" t="n">
        <x:v>0.0863</x:v>
      </x:c>
      <x:c r="N25" s="95" t="n">
        <x:v>0.0676</x:v>
      </x:c>
    </x:row>
    <x:row r="26" spans="4:7">
      <x:c r="B26" s="0" t="str">
        <x:v>קסם ETFי (00) - מק"מ- קסם קרנות נאמנו</x:v>
      </x:c>
      <x:c r="C26" s="0" t="str">
        <x:v>1146273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4" t="n">
        <x:v>988</x:v>
      </x:c>
      <x:c r="I26" s="94" t="n">
        <x:v>2851.3500</x:v>
      </x:c>
      <x:c r="J26" s="94" t="n">
        <x:v>0</x:v>
      </x:c>
      <x:c r="K26" s="94" t="n">
        <x:v>28.171338</x:v>
      </x:c>
      <x:c r="L26" s="95" t="n">
        <x:v>0.00</x:v>
      </x:c>
      <x:c r="M26" s="95" t="n">
        <x:v>0.0331</x:v>
      </x:c>
      <x:c r="N26" s="95" t="n">
        <x:v>0.0259</x:v>
      </x:c>
    </x:row>
    <x:row r="27" spans="4:7">
      <x:c r="B27" s="0" t="str">
        <x:v>קסם תל בונד 20- קסם קרנות נאמנו</x:v>
      </x:c>
      <x:c r="C27" s="0" t="str">
        <x:v>1145960</x:v>
      </x:c>
      <x:c r="D27" s="0" t="str">
        <x:v>TASE</x:v>
      </x:c>
      <x:c r="E27" s="0" t="str">
        <x:v>510938608</x:v>
      </x:c>
      <x:c r="F27" s="0" t="str">
        <x:v>אג"ח</x:v>
      </x:c>
      <x:c r="G27" s="0" t="str">
        <x:v>שקל חדש</x:v>
      </x:c>
      <x:c r="H27" s="94" t="n">
        <x:v>1272</x:v>
      </x:c>
      <x:c r="I27" s="94" t="n">
        <x:v>3516.7600</x:v>
      </x:c>
      <x:c r="J27" s="94" t="n">
        <x:v>0</x:v>
      </x:c>
      <x:c r="K27" s="94" t="n">
        <x:v>44.7331872</x:v>
      </x:c>
      <x:c r="L27" s="95" t="n">
        <x:v>0.00</x:v>
      </x:c>
      <x:c r="M27" s="95" t="n">
        <x:v>0.0525</x:v>
      </x:c>
      <x:c r="N27" s="95" t="n">
        <x:v>0.0411</x:v>
      </x:c>
    </x:row>
    <x:row r="28" spans="4:7">
      <x:c r="B28" s="96" t="str">
        <x:v>סה"כ שמחקות מדדים אחרים בחו"ל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בחו"ל</x:v>
      </x:c>
      <x:c r="D34" s="16"/>
      <x:c r="E34" s="16"/>
      <x:c r="F34" s="16"/>
      <x:c r="G34" s="16"/>
      <x:c r="H34" s="98" t="n">
        <x:v>98</x:v>
      </x:c>
      <x:c r="J34" s="98" t="n">
        <x:v>0.5201376</x:v>
      </x:c>
      <x:c r="K34" s="98" t="n">
        <x:v>156.93049456</x:v>
      </x:c>
      <x:c r="M34" s="97" t="n">
        <x:v>0.1842</x:v>
      </x:c>
      <x:c r="N34" s="97" t="n">
        <x:v>0.1443</x:v>
      </x:c>
    </x:row>
    <x:row r="35" spans="4:7">
      <x:c r="B35" s="96" t="str">
        <x:v>סה"כ שמחקות מדדי מניות</x:v>
      </x:c>
      <x:c r="D35" s="16"/>
      <x:c r="E35" s="16"/>
      <x:c r="F35" s="16"/>
      <x:c r="G35" s="16"/>
      <x:c r="H35" s="98" t="n">
        <x:v>98</x:v>
      </x:c>
      <x:c r="J35" s="98" t="n">
        <x:v>0.5201376</x:v>
      </x:c>
      <x:c r="K35" s="98" t="n">
        <x:v>156.93049456</x:v>
      </x:c>
      <x:c r="M35" s="97" t="n">
        <x:v>0.1842</x:v>
      </x:c>
      <x:c r="N35" s="97" t="n">
        <x:v>0.1443</x:v>
      </x:c>
    </x:row>
    <x:row r="36" spans="4:7">
      <x:c r="B36" s="0" t="str">
        <x:v>ISHARES S&amp;P 500- ISHARES</x:v>
      </x:c>
      <x:c r="C36" s="0" t="str">
        <x:v>US4642872000</x:v>
      </x:c>
      <x:c r="D36" s="0" t="str">
        <x:v>NYSE</x:v>
      </x:c>
      <x:c r="E36" s="0" t="str">
        <x:v>4601</x:v>
      </x:c>
      <x:c r="F36" s="0" t="str">
        <x:v>מניות</x:v>
      </x:c>
      <x:c r="G36" s="0" t="str">
        <x:v>דולר אמריקאי</x:v>
      </x:c>
      <x:c r="H36" s="94" t="n">
        <x:v>27</x:v>
      </x:c>
      <x:c r="I36" s="94" t="n">
        <x:v>42943.00</x:v>
      </x:c>
      <x:c r="J36" s="94" t="n">
        <x:v>0.2051576</x:v>
      </x:c>
      <x:c r="K36" s="94" t="n">
        <x:v>44.54294624</x:v>
      </x:c>
      <x:c r="L36" s="95" t="n">
        <x:v>0.00</x:v>
      </x:c>
      <x:c r="M36" s="95" t="n">
        <x:v>0.0523</x:v>
      </x:c>
      <x:c r="N36" s="95" t="n">
        <x:v>0.0409</x:v>
      </x:c>
    </x:row>
    <x:row r="37" spans="4:7">
      <x:c r="B37" s="0" t="str">
        <x:v>SPY - S&amp;P 500</x:v>
      </x:c>
      <x:c r="C37" s="0" t="str">
        <x:v>US78462F1030</x:v>
      </x:c>
      <x:c r="D37" s="0" t="str">
        <x:v>NYSE</x:v>
      </x:c>
      <x:c r="E37" s="0" t="str">
        <x:v>4640</x:v>
      </x:c>
      <x:c r="F37" s="0" t="str">
        <x:v>מניות</x:v>
      </x:c>
      <x:c r="G37" s="0" t="str">
        <x:v>דולר אמריקאי</x:v>
      </x:c>
      <x:c r="H37" s="94" t="n">
        <x:v>41</x:v>
      </x:c>
      <x:c r="I37" s="94" t="n">
        <x:v>42748.00</x:v>
      </x:c>
      <x:c r="J37" s="94" t="n">
        <x:v>0.1864</x:v>
      </x:c>
      <x:c r="K37" s="94" t="n">
        <x:v>67.20842432</x:v>
      </x:c>
      <x:c r="L37" s="95" t="n">
        <x:v>0.00</x:v>
      </x:c>
      <x:c r="M37" s="95" t="n">
        <x:v>0.0789</x:v>
      </x:c>
      <x:c r="N37" s="95" t="n">
        <x:v>0.0618</x:v>
      </x:c>
    </x:row>
    <x:row r="38" spans="4:7">
      <x:c r="B38" s="0" t="str">
        <x:v>VOO US_VANGUARD S&amp;P 500</x:v>
      </x:c>
      <x:c r="C38" s="0" t="str">
        <x:v>US9229083632</x:v>
      </x:c>
      <x:c r="D38" s="0" t="str">
        <x:v>NYSE</x:v>
      </x:c>
      <x:c r="E38" s="0" t="str">
        <x:v>4922</x:v>
      </x:c>
      <x:c r="F38" s="0" t="str">
        <x:v>מניות</x:v>
      </x:c>
      <x:c r="G38" s="0" t="str">
        <x:v>דולר אמריקאי</x:v>
      </x:c>
      <x:c r="H38" s="94" t="n">
        <x:v>30</x:v>
      </x:c>
      <x:c r="I38" s="94" t="n">
        <x:v>39270.0</x:v>
      </x:c>
      <x:c r="J38" s="94" t="n">
        <x:v>0.12858</x:v>
      </x:c>
      <x:c r="K38" s="94" t="n">
        <x:v>45.179124</x:v>
      </x:c>
      <x:c r="L38" s="95" t="n">
        <x:v>0.00</x:v>
      </x:c>
      <x:c r="M38" s="95" t="n">
        <x:v>0.053</x:v>
      </x:c>
      <x:c r="N38" s="95" t="n">
        <x:v>0.0415</x:v>
      </x:c>
    </x:row>
    <x:row r="39" spans="4:7">
      <x:c r="B39" s="96" t="str">
        <x:v>סה"כ שמחקות מדדים אחרים</x:v>
      </x:c>
      <x:c r="D39" s="16"/>
      <x:c r="E39" s="16"/>
      <x:c r="F39" s="16"/>
      <x:c r="G39" s="16"/>
      <x:c r="H39" s="98" t="n">
        <x:v>0</x:v>
      </x:c>
      <x:c r="J39" s="98" t="n">
        <x:v>0</x:v>
      </x:c>
      <x:c r="K39" s="98" t="n">
        <x:v>0</x:v>
      </x:c>
      <x:c r="M39" s="97" t="n">
        <x:v>0.00</x:v>
      </x:c>
      <x:c r="N39" s="97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4" t="n">
        <x:v>0</x:v>
      </x:c>
      <x:c r="I40" s="94" t="n">
        <x:v>0</x:v>
      </x:c>
      <x:c r="K40" s="94" t="n">
        <x:v>0</x:v>
      </x:c>
      <x:c r="L40" s="95" t="n">
        <x:v>0.00</x:v>
      </x:c>
      <x:c r="M40" s="95" t="n">
        <x:v>0.00</x:v>
      </x:c>
      <x:c r="N40" s="95" t="n">
        <x:v>0.00</x:v>
      </x:c>
    </x:row>
    <x:row r="41" spans="4:7">
      <x:c r="B41" s="96" t="str">
        <x:v>סה"כ אחר</x:v>
      </x:c>
      <x:c r="D41" s="16"/>
      <x:c r="E41" s="16"/>
      <x:c r="F41" s="16"/>
      <x:c r="G41" s="16"/>
      <x:c r="H41" s="98" t="n">
        <x:v>0</x:v>
      </x:c>
      <x:c r="J41" s="98" t="n">
        <x:v>0</x:v>
      </x:c>
      <x:c r="K41" s="98" t="n">
        <x:v>0</x:v>
      </x:c>
      <x:c r="M41" s="97" t="n">
        <x:v>0.00</x:v>
      </x:c>
      <x:c r="N41" s="97" t="n">
        <x:v>0.00</x:v>
      </x:c>
    </x:row>
    <x:row r="42" spans="4:7">
      <x:c r="B42" s="0" t="str">
        <x:v>0</x:v>
      </x:c>
      <x:c r="C42" s="0" t="str">
        <x:v>0</x:v>
      </x:c>
      <x:c r="D42" s="16"/>
      <x:c r="E42" s="16"/>
      <x:c r="F42" s="0" t="str">
        <x:v>0</x:v>
      </x:c>
      <x:c r="G42" s="0" t="str">
        <x:v>0</x:v>
      </x:c>
      <x:c r="H42" s="94" t="n">
        <x:v>0</x:v>
      </x:c>
      <x:c r="I42" s="94" t="n">
        <x:v>0</x:v>
      </x:c>
      <x:c r="K42" s="94" t="n">
        <x:v>0</x:v>
      </x:c>
      <x:c r="L42" s="95" t="n">
        <x:v>0.00</x:v>
      </x:c>
      <x:c r="M42" s="95" t="n">
        <x:v>0.00</x:v>
      </x:c>
      <x:c r="N42" s="95" t="n">
        <x:v>0.00</x:v>
      </x:c>
    </x:row>
    <x:row r="43" spans="4:7">
      <x:c r="B43" s="96" t="str">
        <x:v>סה"כ short</x:v>
      </x:c>
      <x:c r="D43" s="16"/>
      <x:c r="E43" s="16"/>
      <x:c r="F43" s="16"/>
      <x:c r="G43" s="16"/>
      <x:c r="H43" s="98" t="n">
        <x:v>0</x:v>
      </x:c>
      <x:c r="J43" s="98" t="n">
        <x:v>0</x:v>
      </x:c>
      <x:c r="K43" s="98" t="n">
        <x:v>0</x:v>
      </x:c>
      <x:c r="M43" s="97" t="n">
        <x:v>0.00</x:v>
      </x:c>
      <x:c r="N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4" t="n">
        <x:v>0</x:v>
      </x:c>
      <x:c r="I44" s="94" t="n">
        <x:v>0</x:v>
      </x:c>
      <x:c r="K44" s="94" t="n">
        <x:v>0</x:v>
      </x:c>
      <x:c r="L44" s="95" t="n">
        <x:v>0.00</x:v>
      </x:c>
      <x:c r="M44" s="95" t="n">
        <x:v>0.00</x:v>
      </x:c>
      <x:c r="N44" s="95" t="n">
        <x:v>0.00</x:v>
      </x:c>
    </x:row>
    <x:row r="45" spans="4:7">
      <x:c r="B45" t="str">
        <x:v>בעל ענין/צד קשור *</x:v>
      </x:c>
      <x:c r="D45" s="16"/>
      <x:c r="E45" s="16"/>
      <x:c r="F45" s="16"/>
      <x:c r="G45" s="16"/>
    </x:row>
    <x:row r="46" spans="4:7">
      <x:c r="B46" t="str">
        <x:v>בהתאם לשיטה שיושמה בדוח הכספי **</x:v>
      </x:c>
      <x:c r="D46" s="16"/>
      <x:c r="E46" s="16"/>
      <x:c r="F46" s="16"/>
      <x:c r="G46" s="16"/>
    </x:row>
    <x:row r="47" spans="4:7">
      <x:c r="B47" t="str">
        <x:v>***שער-יוצג במאית המטבע המקומי, קרי /סנט וכ'ו</x:v>
      </x:c>
      <x:c r="D47" s="16"/>
      <x:c r="E47" s="16"/>
      <x:c r="F47" s="16"/>
      <x:c r="G47" s="16"/>
    </x:row>
    <x:row r="48" spans="4:7">
      <x:c r="B48" t="str">
        <x:v>****ערך נקוב-יוצג היחידות במטבע בו בוצעה העסקה במקור	</x:v>
      </x:c>
      <x:c r="D48" s="16"/>
      <x:c r="E48" s="16"/>
      <x:c r="F48" s="16"/>
      <x:c r="G48" s="16"/>
    </x:row>
    <x:row r="49" spans="4:7">
      <x:c r="B49" t="str">
        <x:v>כאשר טרם חלף מועד תשלום הריבית/ פדיון קרן/ דיבידנד, יוצג סכום פדיון/ ריבית/ דיבידנד שעתיד להתקבל*****</x:v>
      </x:c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עוקב מדדים גמיש</x:v>
      </x:c>
    </x:row>
    <x:row r="4" spans="2:65">
      <x:c r="B4" s="2" t="s">
        <x:v>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עוקב מדדים גמיש</x:v>
      </x:c>
    </x:row>
    <x:row r="4" spans="2:60">
      <x:c r="B4" s="2" t="s">
        <x:v>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עוקב מדדים גמיש</x:v>
      </x:c>
    </x:row>
    <x:row r="4" spans="2:61">
      <x:c r="B4" s="2" t="s">
        <x:v>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עוקב מדדים גמיש</x:v>
      </x:c>
    </x:row>
    <x:row r="4" spans="1:60">
      <x:c r="B4" s="2" t="s">
        <x:v>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עוקב מדדים גמיש</x:v>
      </x:c>
      <x:c r="E3" s="15"/>
    </x:row>
    <x:row r="4" spans="2:81">
      <x:c r="B4" s="2" t="s">
        <x:v>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עוקב מדדים גמיש</x:v>
      </x:c>
    </x:row>
    <x:row r="4" spans="2:72">
      <x:c r="B4" s="2" t="s">
        <x:v>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עוקב מדדים גמיש</x:v>
      </x:c>
    </x:row>
    <x:row r="4" spans="2:65">
      <x:c r="B4" s="2" t="s">
        <x:v>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עוקב מדדים גמיש</x:v>
      </x:c>
    </x:row>
    <x:row r="4" spans="2:81">
      <x:c r="B4" s="2" t="s">
        <x:v>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עוקב מדדים גמיש</x:v>
      </x:c>
    </x:row>
    <x:row r="4" spans="2:98">
      <x:c r="B4" s="2" t="s">
        <x:v>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עוקב מדדים גמיש</x:v>
      </x:c>
    </x:row>
    <x:row r="4" spans="2:55">
      <x:c r="B4" s="2" t="s">
        <x:v>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עוקב מדדים גמיש</x:v>
      </x:c>
    </x:row>
    <x:row r="4" spans="2:59">
      <x:c r="B4" s="2" t="s">
        <x:v>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עוקב מדדים גמיש</x:v>
      </x:c>
    </x:row>
    <x:row r="4" spans="2:52">
      <x:c r="B4" s="2" t="s">
        <x:v>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עוקב מדדים גמיש</x:v>
      </x:c>
    </x:row>
    <x:row r="4" spans="2:49">
      <x:c r="B4" s="2" t="s">
        <x:v>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עוקב מדדים גמיש</x:v>
      </x:c>
    </x:row>
    <x:row r="4" spans="2:78">
      <x:c r="B4" s="2" t="s">
        <x:v>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עוקב מדדים גמיש</x:v>
      </x:c>
    </x:row>
    <x:row r="4" spans="2:60">
      <x:c r="B4" s="2" t="s">
        <x:v>3</x:v>
      </x:c>
      <x:c r="C4" s="2"/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עוקב מדדים גמיש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עוקב מדדים גמיש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עוקב מדדים גמיש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עוקב מדדים גמיש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עוקב מדדים גמיש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עוקב מדדים גמיש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עוקב מדדים גמיש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עוקב מדדים גמיש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B0491F-5CD9-4486-B702-CFCE64C11CA6}"/>
</file>

<file path=customXml/itemProps2.xml><?xml version="1.0" encoding="utf-8"?>
<ds:datastoreItem xmlns:ds="http://schemas.openxmlformats.org/officeDocument/2006/customXml" ds:itemID="{C737466E-FC92-4C87-89DF-8F4BD87466F8}"/>
</file>

<file path=customXml/itemProps3.xml><?xml version="1.0" encoding="utf-8"?>
<ds:datastoreItem xmlns:ds="http://schemas.openxmlformats.org/officeDocument/2006/customXml" ds:itemID="{AE9A9FEC-985F-45CE-BFA2-1A9F2CCEF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yuli</cp:lastModifiedBy>
  <dcterms:created xsi:type="dcterms:W3CDTF">2015-11-10T09:34:27Z</dcterms:created>
  <dcterms:modified xsi:type="dcterms:W3CDTF">2020-01-23T15:17:56Z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