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<sst xmlns="http://schemas.openxmlformats.org/spreadsheetml/2006/main" count="3077" uniqueCount="625">
  <si>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</si>
  <si>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</si>
  <si>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</si>
  <si>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</si>
  <si>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</si>
  <si>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</si>
  <si>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</si>
  <si>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</si>
  <si>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</si>
  <si>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</si>
  <si>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</si>
  <si>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</si>
  <si>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</si>
  <si>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</si>
  <si>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</si>
  <si>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</si>
  <si>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</si>
  <si>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</si>
  <si>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</si>
  <si>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</si>
  <si>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</si>
  <si>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</si>
  <si>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</si>
  <si>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</si>
  <si>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</si>
  <si>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</si>
  <si>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</si>
  <si>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</si>
  <si>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</si>
  <si>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</si>
  <si>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</si>
  <si>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</si>
  <si>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</si>
  <si>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</si>
  <si>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</si>
  <si>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</si>
  <si>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</si>
  <si>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</si>
  <si>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</si>
  <si>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</si>
  <si>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</si>
  <si>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</si>
  <si>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</si>
  <si>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</si>
  <si>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</si>
  <si>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</si>
  <si>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</si>
  <si>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</si>
  <si>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</si>
  <si>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</si>
  <si>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</si>
  <si>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</si>
  <si>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</si>
  <si>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</si>
  <si>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</si>
  <si>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</si>
  <si>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</si>
  <si>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</si>
  <si>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</si>
  <si>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</si>
  <si>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</si>
  <si>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</si>
  <si>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</si>
  <si>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</si>
  <si>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</si>
  <si>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</si>
  <si>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</si>
  <si>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</si>
  <si>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</si>
  <si>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</si>
  <si>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</si>
  <si>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</si>
  <si>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</si>
  <si>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</si>
  <si>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</si>
  <si>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</si>
  <si>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</si>
  <si>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</si>
  <si>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</si>
  <si>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</si>
  <si>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</si>
  <si>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</si>
  <si>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</si>
  <si>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</si>
  <si>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</si>
  <si>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</si>
  <si>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</si>
  <si>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</si>
  <si>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</si>
  <si>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</si>
  <si>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</si>
  <si>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</si>
  <si>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</si>
  <si>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</si>
  <si>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</si>
  <si>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</si>
  <si>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</si>
  <si>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</si>
  <si>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</si>
  <si>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</si>
  <si>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</si>
  <si>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</si>
  <si>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</si>
  <si>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</si>
  <si>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</si>
  <si>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</si>
  <si>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</si>
  <si>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</si>
  <si>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</si>
  <si>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</si>
  <si>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</si>
  <si>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</si>
  <si>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</si>
  <si>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</si>
  <si>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</si>
  <si>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</si>
  <si>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</si>
  <si>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</si>
  <si>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</si>
  <si>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</si>
  <si>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</si>
  <si>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</si>
  <si>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</si>
  <si>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</si>
  <si>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</si>
  <si>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</si>
  <si>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</si>
  <si>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</si>
  <si>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</si>
  <si>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</si>
  <si>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</si>
  <si>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</si>
  <si>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</si>
  <si>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</si>
  <si>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</si>
  <si>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</si>
  <si>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</si>
  <si>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</si>
  <si>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</si>
  <si>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</si>
  <si>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</si>
  <si>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</si>
  <si>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</si>
  <si>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</si>
  <si>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</si>
  <si>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</si>
  <si>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</si>
  <si>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</si>
  <si>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</si>
  <si>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</si>
  <si>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</si>
  <si>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</si>
  <si>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</si>
  <si>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</si>
  <si>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</si>
  <si>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</si>
  <si>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</si>
  <si>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</si>
  <si>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</si>
  <si>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</si>
  <si>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</si>
  <si>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</si>
  <si>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</si>
  <si>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</si>
  <si>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</si>
  <si>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</si>
  <si>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</si>
  <si>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</si>
  <si>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</si>
  <si>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</si>
  <si>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</si>
  <si>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</si>
  <si>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</si>
  <si>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</si>
  <si>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</si>
  <si>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</si>
  <si>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</si>
  <si>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</si>
  <si>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</si>
  <si>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</si>
  <si>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</si>
  <si>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</si>
  <si>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</si>
  <si>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</si>
  <si>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</si>
  <si>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</si>
  <si>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</si>
  <si>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</si>
  <si>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</si>
  <si>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</si>
  <si>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</si>
  <si>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</si>
  <si>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</si>
  <si>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</si>
  <si>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</si>
  <si>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</si>
  <si>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ביטוח-אלטשולר שחם-מניות</t>
  </si>
  <si>
    <t>אלטשולר שחם-מניות 291599</t>
  </si>
  <si>
    <t>142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</si>
  <si>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</si>
  <si>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</si>
  <si>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</si>
  <si>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</si>
  <si>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</si>
  <si>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</si>
  <si>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</si>
  <si>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</si>
  <si>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</si>
  <si>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</si>
  <si>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</si>
  <si>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</si>
  <si>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</si>
  <si>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</si>
  <si>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</si>
  <si>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</si>
  <si>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</si>
  <si>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</si>
  <si>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</si>
  <si>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יואן סיני-352- בנק מזרחי</t>
  </si>
  <si>
    <t>352- 20-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</si>
  <si>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</si>
  <si>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</si>
  <si>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</si>
  <si>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</si>
  <si>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</si>
  <si>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</si>
  <si>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</si>
  <si>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</si>
  <si>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</si>
  <si>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</si>
  <si>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</si>
  <si>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</si>
  <si>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</si>
  <si>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</si>
  <si>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</si>
  <si>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</si>
  <si>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</si>
  <si>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</si>
  <si>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</si>
  <si>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מק"מ 210</t>
  </si>
  <si>
    <t>8200214</t>
  </si>
  <si>
    <t>RF</t>
  </si>
  <si>
    <t>06/02/19</t>
  </si>
  <si>
    <t>סה"כ שחר</t>
  </si>
  <si>
    <t>ממשל שקלית 0121- האוצר - ממשלתית שקלית</t>
  </si>
  <si>
    <t>1142223</t>
  </si>
  <si>
    <t>07/05/19</t>
  </si>
  <si>
    <t>ממשל שקלית 0421</t>
  </si>
  <si>
    <t>1138130</t>
  </si>
  <si>
    <t>23/07/19</t>
  </si>
  <si>
    <t>ממשלתי 0120</t>
  </si>
  <si>
    <t>1115773</t>
  </si>
  <si>
    <t>03/04/19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</si>
  <si>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</si>
  <si>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</si>
  <si>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</si>
  <si>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</si>
  <si>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</si>
  <si>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</si>
  <si>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</si>
  <si>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</si>
  <si>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</si>
  <si>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</si>
  <si>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</si>
  <si>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</si>
  <si>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</si>
  <si>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</si>
  <si>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גזית גלוב- גזית גלוב</t>
  </si>
  <si>
    <t>126011</t>
  </si>
  <si>
    <t>520033234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</si>
  <si>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</si>
  <si>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</si>
  <si>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</si>
  <si>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</si>
  <si>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</si>
  <si>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</si>
  <si>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</si>
  <si>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</si>
  <si>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</si>
  <si>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</si>
  <si>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</si>
  <si>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</si>
  <si>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</si>
  <si>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</si>
  <si>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</si>
  <si>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</si>
  <si>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</si>
  <si>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</si>
  <si>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</si>
  <si>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</si>
  <si>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</si>
  <si>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כיל- כיל</t>
  </si>
  <si>
    <t>281014</t>
  </si>
  <si>
    <t>520027830</t>
  </si>
  <si>
    <t>כימיה, גומי ופלסטיק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</si>
  <si>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</si>
  <si>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</si>
  <si>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</si>
  <si>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</si>
  <si>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</si>
  <si>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</si>
  <si>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</si>
  <si>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</si>
  <si>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</si>
  <si>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</si>
  <si>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</si>
  <si>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</si>
  <si>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</si>
  <si>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</si>
  <si>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</si>
  <si>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</si>
  <si>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</si>
  <si>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</si>
  <si>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</si>
  <si>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נדל"ן ובינוי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</si>
  <si>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</si>
  <si>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</si>
  <si>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</si>
  <si>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</si>
  <si>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</si>
  <si>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</si>
  <si>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</si>
  <si>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</si>
  <si>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</si>
  <si>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</si>
  <si>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</si>
  <si>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</si>
  <si>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</si>
  <si>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</si>
  <si>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</si>
  <si>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</si>
  <si>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</si>
  <si>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</si>
  <si>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</si>
  <si>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תמר פטרוליום- תמר פטרוליום</t>
  </si>
  <si>
    <t>1141357</t>
  </si>
  <si>
    <t>515334662</t>
  </si>
  <si>
    <t>חיפושי נפט וגז</t>
  </si>
  <si>
    <t>דלק רכב- דלק רכב</t>
  </si>
  <si>
    <t>829010</t>
  </si>
  <si>
    <t>520033291</t>
  </si>
  <si>
    <t>פרשמרקט- פרשמרקט</t>
  </si>
  <si>
    <t>1157833</t>
  </si>
  <si>
    <t>513226050</t>
  </si>
  <si>
    <t>אינרום</t>
  </si>
  <si>
    <t>1132356</t>
  </si>
  <si>
    <t>515001659</t>
  </si>
  <si>
    <t>אשטרום נכס- אשטרום נכסים</t>
  </si>
  <si>
    <t>251017</t>
  </si>
  <si>
    <t>520036617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</si>
  <si>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</si>
  <si>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</si>
  <si>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</si>
  <si>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</si>
  <si>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</si>
  <si>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</si>
  <si>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</si>
  <si>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</si>
  <si>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</si>
  <si>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</si>
  <si>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</si>
  <si>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</si>
  <si>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</si>
  <si>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</si>
  <si>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</si>
  <si>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</si>
  <si>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</si>
  <si>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</si>
  <si>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</si>
  <si>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</si>
  <si>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</si>
  <si>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</si>
  <si>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</si>
  <si>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</si>
  <si>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</si>
  <si>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</si>
  <si>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</si>
  <si>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</si>
  <si>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</si>
  <si>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</si>
  <si>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</si>
  <si>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</si>
  <si>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</si>
  <si>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</si>
  <si>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</si>
  <si>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</si>
  <si>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</si>
  <si>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</si>
  <si>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</si>
  <si>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</si>
  <si>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</si>
  <si>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</si>
  <si>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בלומברג</t>
  </si>
  <si>
    <t>2275</t>
  </si>
  <si>
    <t>Software &amp; Services</t>
  </si>
  <si>
    <t>MOWI ASA-MOWI NO</t>
  </si>
  <si>
    <t>NO0003054108</t>
  </si>
  <si>
    <t>5119</t>
  </si>
  <si>
    <t>Food &amp; Staples Retailing</t>
  </si>
  <si>
    <t>CARNIVAL CCL</t>
  </si>
  <si>
    <t>PA1436583006</t>
  </si>
  <si>
    <t>NYSE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</si>
  <si>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</si>
  <si>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</si>
  <si>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</si>
  <si>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</si>
  <si>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</si>
  <si>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</si>
  <si>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</si>
  <si>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</si>
  <si>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</si>
  <si>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</si>
  <si>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</si>
  <si>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</si>
  <si>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</si>
  <si>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Other</t>
  </si>
  <si>
    <t>ELOXX PHARMACEUTICALS-ELO</t>
  </si>
  <si>
    <t>US29014R1032</t>
  </si>
  <si>
    <t>4962</t>
  </si>
  <si>
    <t>Pharmaceuticals &amp; Biotechnology</t>
  </si>
  <si>
    <t>SIMON PROPERTY</t>
  </si>
  <si>
    <t>US8288061091</t>
  </si>
  <si>
    <t>Real Estate</t>
  </si>
  <si>
    <t>AROUNDTOWN PROP</t>
  </si>
  <si>
    <t>CY0105562116</t>
  </si>
  <si>
    <t>4845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</si>
  <si>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</si>
  <si>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</si>
  <si>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</si>
  <si>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</si>
  <si>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</si>
  <si>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</si>
  <si>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</si>
  <si>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</si>
  <si>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</si>
  <si>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</si>
  <si>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</si>
  <si>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</si>
  <si>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</si>
  <si>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</si>
  <si>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</si>
  <si>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CHKP - CHECK POINT</t>
  </si>
  <si>
    <t>IL0010824113</t>
  </si>
  <si>
    <t>2080</t>
  </si>
  <si>
    <t>COP GY-COMPUGROUP</t>
  </si>
  <si>
    <t>DE0005437305</t>
  </si>
  <si>
    <t>4799</t>
  </si>
  <si>
    <t>OTEX US</t>
  </si>
  <si>
    <t>CA6837151068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</si>
  <si>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</si>
  <si>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</si>
  <si>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</si>
  <si>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</si>
  <si>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</si>
  <si>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</si>
  <si>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</si>
  <si>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</si>
  <si>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</si>
  <si>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</si>
  <si>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</si>
  <si>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</si>
  <si>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</si>
  <si>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</si>
  <si>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</si>
  <si>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</si>
  <si>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</si>
  <si>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</si>
  <si>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</si>
  <si>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</si>
  <si>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</si>
  <si>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</si>
  <si>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</si>
  <si>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</si>
  <si>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</si>
  <si>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</si>
  <si>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</si>
  <si>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</si>
  <si>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</si>
  <si>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</si>
  <si>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</si>
  <si>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</si>
  <si>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</si>
  <si>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</si>
  <si>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</si>
  <si>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</si>
  <si>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Banks</t>
  </si>
  <si>
    <t>EWY - SOUTH KOREA- BlackRock Fund Advisors</t>
  </si>
  <si>
    <t>US4642867729</t>
  </si>
  <si>
    <t>2235</t>
  </si>
  <si>
    <t>CHINA-INVESCO</t>
  </si>
  <si>
    <t>LU1549405709</t>
  </si>
  <si>
    <t>EURONEXT</t>
  </si>
  <si>
    <t>1290</t>
  </si>
  <si>
    <t>I SHARES A50 CHINA ETF</t>
  </si>
  <si>
    <t>HK2823028546</t>
  </si>
  <si>
    <t>HKSE</t>
  </si>
  <si>
    <t>4601</t>
  </si>
  <si>
    <t>סה"כ שמחקות מדדים אחרים</t>
  </si>
  <si>
    <t>סה"כ אג"ח ממשלתי</t>
  </si>
  <si>
    <t>סה"כ אגח קונצרני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</si>
  <si>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</si>
  <si>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</si>
  <si>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</si>
  <si>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</si>
  <si>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</si>
  <si>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</si>
  <si>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</si>
  <si>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</si>
  <si>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</si>
  <si>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</si>
  <si>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</si>
  <si>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</si>
  <si>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</si>
  <si>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</si>
  <si>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</si>
  <si>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</si>
  <si>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UBS LUX  Equity Fund - China</t>
  </si>
  <si>
    <t>LU1017642064</t>
  </si>
  <si>
    <t>920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</si>
  <si>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</si>
  <si>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</si>
  <si>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</si>
  <si>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</si>
  <si>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</si>
  <si>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SCF0 PUT 2500 31/01/20</t>
  </si>
  <si>
    <t>BBG00PVWJ9Q1</t>
  </si>
  <si>
    <t>SCF0 PUT 3000 31/01/2020</t>
  </si>
  <si>
    <t>SCF0P 3000 COMB Index</t>
  </si>
  <si>
    <t>סה"כ מטבע</t>
  </si>
  <si>
    <t>סה"כ סחורות</t>
  </si>
  <si>
    <t>ASX SPI 200-XPHO 19/03/2020</t>
  </si>
  <si>
    <t>BBG00M14QJN6</t>
  </si>
  <si>
    <t>E-MINI S&amp;P  ESH0 20/03/2020</t>
  </si>
  <si>
    <t>BG00MSHZQ25</t>
  </si>
  <si>
    <t>FUT VAL AUDHSBC-רוו"ה מחוזים</t>
  </si>
  <si>
    <t>333773</t>
  </si>
  <si>
    <t>FUT VAL USD - רוו"ה מחוזים</t>
  </si>
  <si>
    <t>415349</t>
  </si>
  <si>
    <t>MINI NASDAQ-NQH0- 20/03/2020</t>
  </si>
  <si>
    <t>BBG00MSHZQC4</t>
  </si>
  <si>
    <t>MONEY AUD HSBC-בטחונות</t>
  </si>
  <si>
    <t>333856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</si>
  <si>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</si>
  <si>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</si>
  <si>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</si>
  <si>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</si>
  <si>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</si>
  <si>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</si>
  <si>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</si>
  <si>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</si>
  <si>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</si>
  <si>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</si>
  <si>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</si>
  <si>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</si>
  <si>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</si>
  <si>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</si>
  <si>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</si>
  <si>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</si>
  <si>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</si>
  <si>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</si>
  <si>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</si>
  <si>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</si>
  <si>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</si>
  <si>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</si>
  <si>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</si>
  <si>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</si>
  <si>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</si>
  <si>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</si>
  <si>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</si>
  <si>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אינטרנט זהב-אופציה- אינטרנט זהב</t>
  </si>
  <si>
    <t>10834433</t>
  </si>
  <si>
    <t>01/07/18</t>
  </si>
  <si>
    <t>סה"כ מט"ח/מט"ח</t>
  </si>
  <si>
    <t>אירו/שקל 12/02/20 3.8192 153416</t>
  </si>
  <si>
    <t>153416</t>
  </si>
  <si>
    <t>26/11/19</t>
  </si>
  <si>
    <t>אירו/שקל 12/02/20 3.8214 153415</t>
  </si>
  <si>
    <t>153415</t>
  </si>
  <si>
    <t>דולר/שקל 12/02/20 3.448 153413</t>
  </si>
  <si>
    <t>153413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</si>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</sst>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b/>
      <sz val="14"/>
      <color theme="1"/>
      <name val="David"/>
      <family val="2"/>
      <charset val="177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3" fillId="2" borderId="14" xfId="0" applyFont="1" applyFill="1" applyBorder="1" applyAlignment="1">
      <alignment vertical="center" wrapText="1" readingOrder="2"/>
    </xf>
    <xf numFmtId="0" fontId="0" fillId="0" borderId="0" xfId="0" applyAlignment="1">
      <alignment horizontal="right"/>
    </xf>
    <xf numFmtId="0" fontId="19" fillId="3" borderId="11" xfId="0" applyFont="1" applyFill="1" applyBorder="1" applyAlignment="1">
      <alignment vertical="center" wrapText="1" readingOrder="2"/>
    </xf>
    <xf numFmtId="0" fontId="20" fillId="3" borderId="12" xfId="0" applyFont="1" applyFill="1" applyBorder="1" applyAlignment="1">
      <alignment readingOrder="2"/>
    </xf>
    <xf numFmtId="0" fontId="20" fillId="3" borderId="13" xfId="0" applyFont="1" applyFill="1" applyBorder="1" applyAlignment="1">
      <alignment readingOrder="2"/>
    </xf>
    <xf numFmtId="0" fontId="19" fillId="3" borderId="14" xfId="0" applyFont="1" applyFill="1" applyBorder="1" applyAlignment="1">
      <alignment vertical="center" wrapText="1" readingOrder="2"/>
    </xf>
    <xf numFmtId="0" fontId="20" fillId="3" borderId="15" xfId="0" applyFont="1" applyFill="1" applyBorder="1" applyAlignment="1">
      <alignment readingOrder="2"/>
    </xf>
    <xf numFmtId="0" fontId="20" fillId="3" borderId="16" xfId="0" applyFont="1" applyFill="1" applyBorder="1" applyAlignment="1">
      <alignment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7" dataDxfId="415" headerRowBorderDxfId="416" tableBorderDxfId="414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3" dataCellStyle="Normal_2007-16618"/>
    <tableColumn id="2" name="שע&quot;ח" dataDxfId="412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7" dataDxfId="398" headerRowBorderDxfId="410" tableBorderDxfId="411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0" totalsRowShown="0" headerRowDxfId="376" dataDxfId="377" headerRowBorderDxfId="395" tableBorderDxfId="396">
  <autoFilter ref="A7:Q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8" dataDxfId="329" headerRowBorderDxfId="350" tableBorderDxfId="351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80" totalsRowShown="0" headerRowDxfId="317" dataDxfId="318" headerRowBorderDxfId="326" tableBorderDxfId="327">
  <autoFilter ref="A7:N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04" dataDxfId="305" headerRowBorderDxfId="315" tableBorderDxfId="316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 dataDxfId="310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33" totalsRowShown="0" headerRowDxfId="294" dataDxfId="295" headerRowBorderDxfId="302" tableBorderDxfId="303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8" dataDxfId="269" headerRowBorderDxfId="277" tableBorderDxfId="278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59" dataDxfId="260" headerRowBorderDxfId="266" tableBorderDxfId="267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28" dataDxfId="129" headerRowBorderDxfId="136" tableBorderDxfId="137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ה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28" workbookViewId="0">
      <selection activeCell="B49" sqref="B49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3" t="s">
        <v>4</v>
      </c>
      <c r="C5" s="74"/>
      <c r="D5" s="75"/>
    </row>
    <row r="6" spans="1:36" s="3" customFormat="1">
      <c r="B6" s="40" t="s">
        <v>624</v>
      </c>
      <c r="C6" s="76" t="s">
        <v>5</v>
      </c>
      <c r="D6" s="77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595</v>
      </c>
      <c r="B10" s="57" t="s">
        <v>13</v>
      </c>
      <c r="C10" s="63">
        <v>93776</v>
      </c>
      <c r="D10" s="64">
        <v>0.13214534031259306</v>
      </c>
    </row>
    <row r="11" spans="1:36">
      <c r="B11" s="57" t="s">
        <v>14</v>
      </c>
      <c r="C11" s="50"/>
      <c r="D11" s="50"/>
    </row>
    <row r="12" spans="1:36">
      <c r="A12" s="9" t="s">
        <v>596</v>
      </c>
      <c r="B12" s="58" t="s">
        <v>15</v>
      </c>
      <c r="C12" s="65">
        <v>152629.5</v>
      </c>
      <c r="D12" s="66">
        <v>0.21507930834372252</v>
      </c>
    </row>
    <row r="13" spans="1:36">
      <c r="A13" s="9" t="s">
        <v>597</v>
      </c>
      <c r="B13" s="58" t="s">
        <v>16</v>
      </c>
      <c r="C13" s="65">
        <v>0</v>
      </c>
      <c r="D13" s="66">
        <v>0</v>
      </c>
    </row>
    <row r="14" spans="1:36">
      <c r="A14" s="9" t="s">
        <v>598</v>
      </c>
      <c r="B14" s="58" t="s">
        <v>17</v>
      </c>
      <c r="C14" s="65">
        <v>0</v>
      </c>
      <c r="D14" s="66">
        <v>0</v>
      </c>
    </row>
    <row r="15" spans="1:36">
      <c r="A15" s="9" t="s">
        <v>599</v>
      </c>
      <c r="B15" s="58" t="s">
        <v>18</v>
      </c>
      <c r="C15" s="65">
        <v>357028.68970957503</v>
      </c>
      <c r="D15" s="66">
        <v>0.50311036622409777</v>
      </c>
    </row>
    <row r="16" spans="1:36">
      <c r="A16" s="9" t="s">
        <v>600</v>
      </c>
      <c r="B16" s="58" t="s">
        <v>19</v>
      </c>
      <c r="C16" s="65">
        <v>61658.667719999998</v>
      </c>
      <c r="D16" s="66">
        <v>8.6886896744161585E-2</v>
      </c>
    </row>
    <row r="17" spans="1:4">
      <c r="A17" s="9" t="s">
        <v>601</v>
      </c>
      <c r="B17" s="58" t="s">
        <v>20</v>
      </c>
      <c r="C17" s="65">
        <v>30255.197173107521</v>
      </c>
      <c r="D17" s="66">
        <v>4.2634398211321631E-2</v>
      </c>
    </row>
    <row r="18" spans="1:4">
      <c r="A18" s="9" t="s">
        <v>602</v>
      </c>
      <c r="B18" s="58" t="s">
        <v>21</v>
      </c>
      <c r="C18" s="65">
        <v>0</v>
      </c>
      <c r="D18" s="66">
        <v>0</v>
      </c>
    </row>
    <row r="19" spans="1:4">
      <c r="A19" s="9" t="s">
        <v>603</v>
      </c>
      <c r="B19" s="58" t="s">
        <v>22</v>
      </c>
      <c r="C19" s="65">
        <v>3.4338815999999998E-4</v>
      </c>
      <c r="D19" s="66">
        <v>4.8388868433837184E-10</v>
      </c>
    </row>
    <row r="20" spans="1:4">
      <c r="A20" s="9" t="s">
        <v>604</v>
      </c>
      <c r="B20" s="58" t="s">
        <v>23</v>
      </c>
      <c r="C20" s="65">
        <v>14809.300670726332</v>
      </c>
      <c r="D20" s="66">
        <v>2.0868666576998849E-2</v>
      </c>
    </row>
    <row r="21" spans="1:4">
      <c r="A21" s="9" t="s">
        <v>605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66">
        <v>0</v>
      </c>
    </row>
    <row r="23" spans="1:4">
      <c r="A23" s="9" t="s">
        <v>606</v>
      </c>
      <c r="B23" s="58" t="s">
        <v>26</v>
      </c>
      <c r="C23" s="65">
        <v>0</v>
      </c>
      <c r="D23" s="66">
        <v>0</v>
      </c>
    </row>
    <row r="24" spans="1:4">
      <c r="A24" s="9" t="s">
        <v>607</v>
      </c>
      <c r="B24" s="58" t="s">
        <v>27</v>
      </c>
      <c r="C24" s="65">
        <v>0</v>
      </c>
      <c r="D24" s="66">
        <v>0</v>
      </c>
    </row>
    <row r="25" spans="1:4">
      <c r="A25" s="9" t="s">
        <v>608</v>
      </c>
      <c r="B25" s="58" t="s">
        <v>17</v>
      </c>
      <c r="C25" s="65">
        <v>0</v>
      </c>
      <c r="D25" s="66">
        <v>0</v>
      </c>
    </row>
    <row r="26" spans="1:4">
      <c r="A26" s="9" t="s">
        <v>609</v>
      </c>
      <c r="B26" s="58" t="s">
        <v>28</v>
      </c>
      <c r="C26" s="65">
        <v>0</v>
      </c>
      <c r="D26" s="66">
        <v>0</v>
      </c>
    </row>
    <row r="27" spans="1:4">
      <c r="A27" s="9" t="s">
        <v>610</v>
      </c>
      <c r="B27" s="58" t="s">
        <v>29</v>
      </c>
      <c r="C27" s="65">
        <v>0</v>
      </c>
      <c r="D27" s="66">
        <v>0</v>
      </c>
    </row>
    <row r="28" spans="1:4">
      <c r="A28" s="9" t="s">
        <v>611</v>
      </c>
      <c r="B28" s="58" t="s">
        <v>30</v>
      </c>
      <c r="C28" s="65">
        <v>4.0860000000000002E-3</v>
      </c>
      <c r="D28" s="66">
        <v>5.7578256751968024E-9</v>
      </c>
    </row>
    <row r="29" spans="1:4">
      <c r="A29" s="9" t="s">
        <v>612</v>
      </c>
      <c r="B29" s="58" t="s">
        <v>31</v>
      </c>
      <c r="C29" s="65">
        <v>0</v>
      </c>
      <c r="D29" s="66">
        <v>0</v>
      </c>
    </row>
    <row r="30" spans="1:4">
      <c r="A30" s="9" t="s">
        <v>613</v>
      </c>
      <c r="B30" s="58" t="s">
        <v>32</v>
      </c>
      <c r="C30" s="65">
        <v>-514.47877963663836</v>
      </c>
      <c r="D30" s="66">
        <v>-7.2498265460982717E-4</v>
      </c>
    </row>
    <row r="31" spans="1:4">
      <c r="A31" s="9" t="s">
        <v>614</v>
      </c>
      <c r="B31" s="58" t="s">
        <v>33</v>
      </c>
      <c r="C31" s="65">
        <v>0</v>
      </c>
      <c r="D31" s="66">
        <v>0</v>
      </c>
    </row>
    <row r="32" spans="1:4">
      <c r="A32" s="9" t="s">
        <v>615</v>
      </c>
      <c r="B32" s="57" t="s">
        <v>34</v>
      </c>
      <c r="C32" s="65">
        <v>0</v>
      </c>
      <c r="D32" s="66">
        <v>0</v>
      </c>
    </row>
    <row r="33" spans="1:4">
      <c r="A33" s="9" t="s">
        <v>616</v>
      </c>
      <c r="B33" s="57" t="s">
        <v>35</v>
      </c>
      <c r="C33" s="65">
        <v>0</v>
      </c>
      <c r="D33" s="66">
        <v>0</v>
      </c>
    </row>
    <row r="34" spans="1:4">
      <c r="A34" s="9" t="s">
        <v>617</v>
      </c>
      <c r="B34" s="57" t="s">
        <v>36</v>
      </c>
      <c r="C34" s="65">
        <v>0</v>
      </c>
      <c r="D34" s="66">
        <v>0</v>
      </c>
    </row>
    <row r="35" spans="1:4">
      <c r="A35" s="9" t="s">
        <v>618</v>
      </c>
      <c r="B35" s="57" t="s">
        <v>37</v>
      </c>
      <c r="C35" s="65">
        <v>0</v>
      </c>
      <c r="D35" s="66">
        <v>0</v>
      </c>
    </row>
    <row r="36" spans="1:4">
      <c r="A36" s="9" t="s">
        <v>619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66">
        <v>0</v>
      </c>
    </row>
    <row r="38" spans="1:4">
      <c r="A38" s="9" t="s">
        <v>620</v>
      </c>
      <c r="B38" s="60" t="s">
        <v>40</v>
      </c>
      <c r="C38" s="65">
        <v>0</v>
      </c>
      <c r="D38" s="66">
        <v>0</v>
      </c>
    </row>
    <row r="39" spans="1:4">
      <c r="A39" s="9" t="s">
        <v>621</v>
      </c>
      <c r="B39" s="60" t="s">
        <v>41</v>
      </c>
      <c r="C39" s="65">
        <v>0</v>
      </c>
      <c r="D39" s="66">
        <v>0</v>
      </c>
    </row>
    <row r="40" spans="1:4">
      <c r="A40" s="9" t="s">
        <v>622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709642.88092316047</v>
      </c>
      <c r="D41" s="66">
        <v>1.0000000000000002</v>
      </c>
    </row>
    <row r="42" spans="1:4">
      <c r="A42" s="9" t="s">
        <v>623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8" t="s">
        <v>45</v>
      </c>
      <c r="D44" s="77" t="s">
        <v>46</v>
      </c>
    </row>
    <row r="45" spans="1:4">
      <c r="C45" s="12" t="s">
        <v>9</v>
      </c>
      <c r="D45" s="12" t="s">
        <v>10</v>
      </c>
    </row>
    <row r="46" spans="1:4">
      <c r="C46" t="s">
        <v>200</v>
      </c>
      <c r="D46">
        <v>3.5750000000000002</v>
      </c>
    </row>
    <row r="47" spans="1:4">
      <c r="C47" t="s">
        <v>112</v>
      </c>
      <c r="D47">
        <v>3.8782000000000001</v>
      </c>
    </row>
    <row r="48" spans="1:4">
      <c r="C48" t="s">
        <v>125</v>
      </c>
      <c r="D48">
        <v>0.39319999999999999</v>
      </c>
    </row>
    <row r="49" spans="3:4">
      <c r="C49" t="s">
        <v>122</v>
      </c>
      <c r="D49">
        <v>2.4230999999999998</v>
      </c>
    </row>
    <row r="50" spans="3:4">
      <c r="C50" t="s">
        <v>125</v>
      </c>
      <c r="D50">
        <v>0.49640000000000001</v>
      </c>
    </row>
    <row r="51" spans="3:4">
      <c r="C51" t="s">
        <v>201</v>
      </c>
      <c r="D51">
        <v>0.44390000000000002</v>
      </c>
    </row>
    <row r="52" spans="3:4">
      <c r="C52" t="s">
        <v>108</v>
      </c>
      <c r="D52">
        <v>3.456</v>
      </c>
    </row>
    <row r="53" spans="3:4">
      <c r="C53" t="s">
        <v>115</v>
      </c>
      <c r="D53">
        <v>4.5597000000000003</v>
      </c>
    </row>
    <row r="54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L2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9" t="s">
        <v>47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s="16" customFormat="1">
      <c r="A6" s="94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93776</v>
      </c>
      <c r="J9" s="64">
        <v>1</v>
      </c>
      <c r="K9" s="64">
        <v>0.1321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93776</v>
      </c>
      <c r="J10" s="68">
        <v>1</v>
      </c>
      <c r="K10" s="68">
        <v>0.1321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91924</v>
      </c>
      <c r="J11" s="68">
        <v>0.98019999999999996</v>
      </c>
      <c r="K11" s="68">
        <v>0.1295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104</v>
      </c>
      <c r="G12" s="66">
        <v>0</v>
      </c>
      <c r="H12" s="66">
        <v>0</v>
      </c>
      <c r="I12" s="65">
        <v>91924</v>
      </c>
      <c r="J12" s="66">
        <v>0.98019999999999996</v>
      </c>
      <c r="K12" s="66">
        <v>0.1295</v>
      </c>
    </row>
    <row r="13" spans="1:12">
      <c r="A13" s="67" t="s">
        <v>209</v>
      </c>
      <c r="B13" s="23"/>
      <c r="C13" s="24"/>
      <c r="D13" s="24"/>
      <c r="E13" s="24"/>
      <c r="F13" s="24"/>
      <c r="G13" s="24"/>
      <c r="H13" s="68">
        <v>0</v>
      </c>
      <c r="I13" s="69">
        <v>1852</v>
      </c>
      <c r="J13" s="68">
        <v>1.9800000000000002E-2</v>
      </c>
      <c r="K13" s="68">
        <v>2.5999999999999999E-3</v>
      </c>
    </row>
    <row r="14" spans="1:12">
      <c r="A14" t="s">
        <v>210</v>
      </c>
      <c r="B14" t="s">
        <v>211</v>
      </c>
      <c r="C14" t="s">
        <v>206</v>
      </c>
      <c r="D14" t="s">
        <v>207</v>
      </c>
      <c r="E14" t="s">
        <v>208</v>
      </c>
      <c r="F14" t="s">
        <v>112</v>
      </c>
      <c r="G14" s="66">
        <v>0</v>
      </c>
      <c r="H14" s="66">
        <v>0</v>
      </c>
      <c r="I14" s="65">
        <v>-463.26</v>
      </c>
      <c r="J14" s="66">
        <v>-4.8999999999999998E-3</v>
      </c>
      <c r="K14" s="66">
        <v>-6.9999999999999999E-4</v>
      </c>
    </row>
    <row r="15" spans="1:12">
      <c r="A15" t="s">
        <v>212</v>
      </c>
      <c r="B15" t="s">
        <v>213</v>
      </c>
      <c r="C15" t="s">
        <v>206</v>
      </c>
      <c r="D15" t="s">
        <v>207</v>
      </c>
      <c r="E15" t="s">
        <v>208</v>
      </c>
      <c r="F15" t="s">
        <v>108</v>
      </c>
      <c r="G15" s="66">
        <v>0</v>
      </c>
      <c r="H15" s="66">
        <v>0</v>
      </c>
      <c r="I15" s="65">
        <v>2012.191</v>
      </c>
      <c r="J15" s="66">
        <v>2.1499999999999998E-2</v>
      </c>
      <c r="K15" s="66">
        <v>2.8E-3</v>
      </c>
    </row>
    <row r="16" spans="1:12">
      <c r="A16" t="s">
        <v>214</v>
      </c>
      <c r="B16" t="s">
        <v>215</v>
      </c>
      <c r="C16" t="s">
        <v>206</v>
      </c>
      <c r="D16" t="s">
        <v>207</v>
      </c>
      <c r="E16" t="s">
        <v>208</v>
      </c>
      <c r="F16" t="s">
        <v>122</v>
      </c>
      <c r="G16" s="66">
        <v>0</v>
      </c>
      <c r="H16" s="66">
        <v>0</v>
      </c>
      <c r="I16" s="65">
        <v>1.52</v>
      </c>
      <c r="J16" s="66">
        <v>0</v>
      </c>
      <c r="K16" s="66">
        <v>0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201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t="s">
        <v>218</v>
      </c>
      <c r="B18" t="s">
        <v>219</v>
      </c>
      <c r="C18" t="s">
        <v>206</v>
      </c>
      <c r="D18" t="s">
        <v>207</v>
      </c>
      <c r="E18" t="s">
        <v>208</v>
      </c>
      <c r="F18" t="s">
        <v>125</v>
      </c>
      <c r="G18" s="66">
        <v>0</v>
      </c>
      <c r="H18" s="66">
        <v>0</v>
      </c>
      <c r="I18" s="65">
        <v>165.74700000000001</v>
      </c>
      <c r="J18" s="66">
        <v>1.8E-3</v>
      </c>
      <c r="K18" s="66">
        <v>2.0000000000000001E-4</v>
      </c>
    </row>
    <row r="19" spans="1:11">
      <c r="A19" t="s">
        <v>220</v>
      </c>
      <c r="B19" t="s">
        <v>221</v>
      </c>
      <c r="C19" t="s">
        <v>206</v>
      </c>
      <c r="D19" t="s">
        <v>207</v>
      </c>
      <c r="E19" t="s">
        <v>208</v>
      </c>
      <c r="F19" t="s">
        <v>125</v>
      </c>
      <c r="G19" s="66">
        <v>0</v>
      </c>
      <c r="H19" s="66">
        <v>0</v>
      </c>
      <c r="I19" s="65">
        <v>74.83</v>
      </c>
      <c r="J19" s="66">
        <v>8.0000000000000004E-4</v>
      </c>
      <c r="K19" s="66">
        <v>1E-4</v>
      </c>
    </row>
    <row r="20" spans="1:11">
      <c r="A20" t="s">
        <v>222</v>
      </c>
      <c r="B20" t="s">
        <v>223</v>
      </c>
      <c r="C20" t="s">
        <v>206</v>
      </c>
      <c r="D20" t="s">
        <v>207</v>
      </c>
      <c r="E20" t="s">
        <v>208</v>
      </c>
      <c r="F20" t="s">
        <v>200</v>
      </c>
      <c r="G20" s="66">
        <v>0</v>
      </c>
      <c r="H20" s="66">
        <v>0</v>
      </c>
      <c r="I20" s="65">
        <v>46.893000000000001</v>
      </c>
      <c r="J20" s="66">
        <v>5.0000000000000001E-4</v>
      </c>
      <c r="K20" s="66">
        <v>1E-4</v>
      </c>
    </row>
    <row r="21" spans="1:11">
      <c r="A21" t="s">
        <v>224</v>
      </c>
      <c r="B21" t="s">
        <v>225</v>
      </c>
      <c r="C21" t="s">
        <v>206</v>
      </c>
      <c r="D21" t="s">
        <v>207</v>
      </c>
      <c r="E21" t="s">
        <v>208</v>
      </c>
      <c r="F21" t="s">
        <v>115</v>
      </c>
      <c r="G21" s="66">
        <v>0</v>
      </c>
      <c r="H21" s="66">
        <v>0</v>
      </c>
      <c r="I21" s="65">
        <v>14.074</v>
      </c>
      <c r="J21" s="66">
        <v>2.0000000000000001E-4</v>
      </c>
      <c r="K21" s="66">
        <v>0</v>
      </c>
    </row>
    <row r="22" spans="1:11">
      <c r="A22" s="67" t="s">
        <v>226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227</v>
      </c>
      <c r="B23" t="s">
        <v>227</v>
      </c>
      <c r="C23" s="14"/>
      <c r="D23" t="s">
        <v>227</v>
      </c>
      <c r="F23" t="s">
        <v>227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232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233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227</v>
      </c>
      <c r="B34" t="s">
        <v>227</v>
      </c>
      <c r="C34" s="14"/>
      <c r="D34" t="s">
        <v>227</v>
      </c>
      <c r="F34" t="s">
        <v>227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231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234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59"/>
  <sheetViews>
    <sheetView rightToLeft="1" topLeftCell="M19" workbookViewId="0">
      <selection activeCell="P25" sqref="P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3" t="s">
        <v>68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95" t="s">
        <v>194</v>
      </c>
      <c r="N7" s="41" t="s">
        <v>56</v>
      </c>
      <c r="O7" s="41" t="s">
        <v>191</v>
      </c>
      <c r="P7" s="41" t="s">
        <v>57</v>
      </c>
      <c r="Q7" s="96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0.65</v>
      </c>
      <c r="H10" s="7"/>
      <c r="I10" s="7"/>
      <c r="J10" s="64">
        <v>2.2000000000000001E-3</v>
      </c>
      <c r="K10" s="63">
        <v>150000000</v>
      </c>
      <c r="L10" s="7"/>
      <c r="M10" s="63">
        <v>0</v>
      </c>
      <c r="N10" s="63">
        <v>152629.5</v>
      </c>
      <c r="O10" s="7"/>
      <c r="P10" s="64">
        <v>1</v>
      </c>
      <c r="Q10" s="64">
        <v>0.21510000000000001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0.65</v>
      </c>
      <c r="J11" s="68">
        <v>2.2000000000000001E-3</v>
      </c>
      <c r="K11" s="69">
        <v>150000000</v>
      </c>
      <c r="M11" s="69">
        <v>0</v>
      </c>
      <c r="N11" s="69">
        <v>152629.5</v>
      </c>
      <c r="P11" s="68">
        <v>1</v>
      </c>
      <c r="Q11" s="68">
        <v>0.21510000000000001</v>
      </c>
    </row>
    <row r="12" spans="1:52">
      <c r="A12" s="67" t="s">
        <v>235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236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227</v>
      </c>
      <c r="B14" t="s">
        <v>227</v>
      </c>
      <c r="C14" s="14"/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237</v>
      </c>
      <c r="B15" s="14"/>
      <c r="C15" s="14"/>
      <c r="G15" s="69">
        <v>0.65</v>
      </c>
      <c r="J15" s="68">
        <v>2.2000000000000001E-3</v>
      </c>
      <c r="K15" s="69">
        <v>150000000</v>
      </c>
      <c r="M15" s="69">
        <v>0</v>
      </c>
      <c r="N15" s="69">
        <v>152629.5</v>
      </c>
      <c r="P15" s="68">
        <v>1</v>
      </c>
      <c r="Q15" s="68">
        <v>0.21510000000000001</v>
      </c>
    </row>
    <row r="16" spans="1:52">
      <c r="A16" s="67" t="s">
        <v>238</v>
      </c>
      <c r="B16" s="14"/>
      <c r="C16" s="14"/>
      <c r="G16" s="69">
        <v>0.1</v>
      </c>
      <c r="J16" s="68">
        <v>3.0000000000000001E-3</v>
      </c>
      <c r="K16" s="69">
        <v>35000000</v>
      </c>
      <c r="M16" s="69">
        <v>0</v>
      </c>
      <c r="N16" s="69">
        <v>34989.5</v>
      </c>
      <c r="P16" s="68">
        <v>0.22919999999999999</v>
      </c>
      <c r="Q16" s="68">
        <v>4.9299999999999997E-2</v>
      </c>
    </row>
    <row r="17" spans="1:17">
      <c r="A17" t="s">
        <v>239</v>
      </c>
      <c r="B17" t="s">
        <v>240</v>
      </c>
      <c r="C17" t="s">
        <v>102</v>
      </c>
      <c r="D17" t="s">
        <v>241</v>
      </c>
      <c r="E17" t="s">
        <v>152</v>
      </c>
      <c r="F17" t="s">
        <v>242</v>
      </c>
      <c r="G17" s="65">
        <v>0.1</v>
      </c>
      <c r="H17" t="s">
        <v>104</v>
      </c>
      <c r="I17" s="66">
        <v>0</v>
      </c>
      <c r="J17" s="66">
        <v>3.0000000000000001E-3</v>
      </c>
      <c r="K17" s="65">
        <v>35000000</v>
      </c>
      <c r="L17" s="65">
        <v>99.97</v>
      </c>
      <c r="M17" s="65">
        <v>0</v>
      </c>
      <c r="N17" s="65">
        <v>34989.5</v>
      </c>
      <c r="O17" s="66">
        <v>2.8999999999999998E-3</v>
      </c>
      <c r="P17" s="66">
        <v>0.22919999999999999</v>
      </c>
      <c r="Q17" s="66">
        <v>4.9299999999999997E-2</v>
      </c>
    </row>
    <row r="18" spans="1:17">
      <c r="A18" s="67" t="s">
        <v>243</v>
      </c>
      <c r="B18" s="14"/>
      <c r="C18" s="14"/>
      <c r="E18"/>
      <c r="G18" s="69">
        <v>0.82</v>
      </c>
      <c r="J18" s="68">
        <v>2E-3</v>
      </c>
      <c r="K18" s="69">
        <v>115000000</v>
      </c>
      <c r="M18" s="69">
        <v>0</v>
      </c>
      <c r="N18" s="69">
        <v>117640</v>
      </c>
      <c r="P18" s="68">
        <v>0.77080000000000004</v>
      </c>
      <c r="Q18" s="68">
        <v>0.1658</v>
      </c>
    </row>
    <row r="19" spans="1:17">
      <c r="A19" t="s">
        <v>244</v>
      </c>
      <c r="B19" t="s">
        <v>245</v>
      </c>
      <c r="C19" t="s">
        <v>102</v>
      </c>
      <c r="D19" t="s">
        <v>241</v>
      </c>
      <c r="E19" t="s">
        <v>152</v>
      </c>
      <c r="F19" t="s">
        <v>246</v>
      </c>
      <c r="G19" s="65">
        <v>1.08</v>
      </c>
      <c r="H19" t="s">
        <v>104</v>
      </c>
      <c r="I19" s="66">
        <v>5.0000000000000001E-3</v>
      </c>
      <c r="J19" s="66">
        <v>1.4E-3</v>
      </c>
      <c r="K19" s="65">
        <v>57500000</v>
      </c>
      <c r="L19" s="65">
        <v>100.85</v>
      </c>
      <c r="M19" s="65">
        <v>0</v>
      </c>
      <c r="N19" s="65">
        <v>57988.75</v>
      </c>
      <c r="O19" s="66">
        <v>3.7000000000000002E-3</v>
      </c>
      <c r="P19" s="66">
        <v>0.37990000000000002</v>
      </c>
      <c r="Q19" s="66">
        <v>8.1699999999999995E-2</v>
      </c>
    </row>
    <row r="20" spans="1:17">
      <c r="A20" t="s">
        <v>247</v>
      </c>
      <c r="B20" t="s">
        <v>248</v>
      </c>
      <c r="C20" t="s">
        <v>102</v>
      </c>
      <c r="D20" t="s">
        <v>241</v>
      </c>
      <c r="E20" t="s">
        <v>208</v>
      </c>
      <c r="F20" t="s">
        <v>249</v>
      </c>
      <c r="G20" s="65">
        <v>1.32</v>
      </c>
      <c r="H20" t="s">
        <v>104</v>
      </c>
      <c r="I20" s="66">
        <v>0.01</v>
      </c>
      <c r="J20" s="66">
        <v>1.2999999999999999E-3</v>
      </c>
      <c r="K20" s="65">
        <v>22500000</v>
      </c>
      <c r="L20" s="65">
        <v>101.83</v>
      </c>
      <c r="M20" s="65">
        <v>0</v>
      </c>
      <c r="N20" s="65">
        <v>22911.75</v>
      </c>
      <c r="O20" s="66">
        <v>1.5E-3</v>
      </c>
      <c r="P20" s="66">
        <v>0.15010000000000001</v>
      </c>
      <c r="Q20" s="66">
        <v>3.2300000000000002E-2</v>
      </c>
    </row>
    <row r="21" spans="1:17">
      <c r="A21" t="s">
        <v>250</v>
      </c>
      <c r="B21" t="s">
        <v>251</v>
      </c>
      <c r="C21" t="s">
        <v>102</v>
      </c>
      <c r="D21" t="s">
        <v>241</v>
      </c>
      <c r="E21" t="s">
        <v>208</v>
      </c>
      <c r="F21" t="s">
        <v>252</v>
      </c>
      <c r="G21" s="65">
        <v>0.08</v>
      </c>
      <c r="H21" t="s">
        <v>104</v>
      </c>
      <c r="I21" s="66">
        <v>0.05</v>
      </c>
      <c r="J21" s="66">
        <v>3.3999999999999998E-3</v>
      </c>
      <c r="K21" s="65">
        <v>35000000</v>
      </c>
      <c r="L21" s="65">
        <v>104.97</v>
      </c>
      <c r="M21" s="65">
        <v>0</v>
      </c>
      <c r="N21" s="65">
        <v>36739.5</v>
      </c>
      <c r="O21" s="66">
        <v>4.7000000000000002E-3</v>
      </c>
      <c r="P21" s="66">
        <v>0.2407</v>
      </c>
      <c r="Q21" s="66">
        <v>5.1799999999999999E-2</v>
      </c>
    </row>
    <row r="22" spans="1:17">
      <c r="A22" s="67" t="s">
        <v>253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227</v>
      </c>
      <c r="B23" t="s">
        <v>227</v>
      </c>
      <c r="C23" s="14"/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254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227</v>
      </c>
      <c r="B25" t="s">
        <v>227</v>
      </c>
      <c r="C25" s="14"/>
      <c r="D25" t="s">
        <v>227</v>
      </c>
      <c r="G25" s="65">
        <v>0</v>
      </c>
      <c r="H25" t="s">
        <v>227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232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s="67" t="s">
        <v>255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227</v>
      </c>
      <c r="B28" t="s">
        <v>227</v>
      </c>
      <c r="C28" s="14"/>
      <c r="D28" t="s">
        <v>227</v>
      </c>
      <c r="G28" s="65">
        <v>0</v>
      </c>
      <c r="H28" t="s">
        <v>227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256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227</v>
      </c>
      <c r="B30" t="s">
        <v>227</v>
      </c>
      <c r="C30" s="14"/>
      <c r="D30" t="s">
        <v>227</v>
      </c>
      <c r="G30" s="65">
        <v>0</v>
      </c>
      <c r="H30" t="s">
        <v>227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82" t="s">
        <v>257</v>
      </c>
      <c r="B31" s="14"/>
      <c r="C31" s="14"/>
    </row>
    <row r="32" spans="1:17">
      <c r="A32" s="82" t="s">
        <v>258</v>
      </c>
      <c r="B32" s="14"/>
      <c r="C32" s="14"/>
    </row>
    <row r="33" spans="1:3">
      <c r="A33" s="82" t="s">
        <v>259</v>
      </c>
      <c r="B33" s="14"/>
      <c r="C33" s="14"/>
    </row>
    <row r="34" spans="1:3">
      <c r="A34" s="82" t="s">
        <v>260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topLeftCell="O12" workbookViewId="0">
      <selection activeCell="S20" sqref="S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1" t="s">
        <v>82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7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95" t="s">
        <v>194</v>
      </c>
      <c r="Q7" s="43" t="s">
        <v>56</v>
      </c>
      <c r="R7" s="43" t="s">
        <v>73</v>
      </c>
      <c r="S7" s="43" t="s">
        <v>57</v>
      </c>
      <c r="T7" s="98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2" t="s">
        <v>234</v>
      </c>
      <c r="B23" s="14"/>
      <c r="C23" s="14"/>
      <c r="D23" s="14"/>
      <c r="E23" s="14"/>
      <c r="F23" s="14"/>
    </row>
    <row r="24" spans="1:20">
      <c r="A24" s="82" t="s">
        <v>257</v>
      </c>
      <c r="B24" s="14"/>
      <c r="C24" s="14"/>
      <c r="D24" s="14"/>
      <c r="E24" s="14"/>
      <c r="F24" s="14"/>
    </row>
    <row r="25" spans="1:20">
      <c r="A25" s="82" t="s">
        <v>258</v>
      </c>
      <c r="B25" s="14"/>
      <c r="C25" s="14"/>
      <c r="D25" s="14"/>
      <c r="E25" s="14"/>
      <c r="F25" s="14"/>
    </row>
    <row r="26" spans="1:20">
      <c r="A26" s="82" t="s">
        <v>259</v>
      </c>
      <c r="B26" s="14"/>
      <c r="C26" s="14"/>
      <c r="D26" s="14"/>
      <c r="E26" s="14"/>
      <c r="F26" s="14"/>
    </row>
    <row r="27" spans="1:20">
      <c r="A27" s="82" t="s">
        <v>260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6"/>
  <sheetViews>
    <sheetView rightToLeft="1" topLeftCell="O14" workbookViewId="0">
      <selection activeCell="R20" sqref="R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5" width="0" style="14" hidden="1"/>
    <col min="66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</row>
    <row r="6" spans="1:65" ht="26.25" customHeight="1">
      <c r="A6" s="91" t="s">
        <v>89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95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261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237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262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265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227</v>
      </c>
      <c r="B19" t="s">
        <v>227</v>
      </c>
      <c r="C19" s="14"/>
      <c r="D19" s="14"/>
      <c r="E19" s="14"/>
      <c r="F19" t="s">
        <v>227</v>
      </c>
      <c r="G19" t="s">
        <v>227</v>
      </c>
      <c r="J19" s="65">
        <v>0</v>
      </c>
      <c r="K19" t="s">
        <v>227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232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263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264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227</v>
      </c>
      <c r="B24" t="s">
        <v>227</v>
      </c>
      <c r="C24" s="14"/>
      <c r="D24" s="14"/>
      <c r="E24" s="14"/>
      <c r="F24" t="s">
        <v>227</v>
      </c>
      <c r="G24" t="s">
        <v>227</v>
      </c>
      <c r="J24" s="65">
        <v>0</v>
      </c>
      <c r="K24" t="s">
        <v>227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2" t="s">
        <v>234</v>
      </c>
      <c r="B25" s="14"/>
      <c r="C25" s="14"/>
      <c r="D25" s="14"/>
      <c r="E25" s="14"/>
    </row>
    <row r="26" spans="1:20">
      <c r="A26" s="82" t="s">
        <v>257</v>
      </c>
      <c r="B26" s="14"/>
      <c r="C26" s="14"/>
      <c r="D26" s="14"/>
      <c r="E26" s="14"/>
    </row>
    <row r="27" spans="1:20">
      <c r="A27" s="82" t="s">
        <v>258</v>
      </c>
      <c r="B27" s="14"/>
      <c r="C27" s="14"/>
      <c r="D27" s="14"/>
      <c r="E27" s="14"/>
    </row>
    <row r="28" spans="1:20">
      <c r="A28" s="82" t="s">
        <v>259</v>
      </c>
      <c r="B28" s="14"/>
      <c r="C28" s="14"/>
      <c r="D28" s="14"/>
      <c r="E28" s="14"/>
    </row>
    <row r="29" spans="1:20">
      <c r="A29" s="82" t="s">
        <v>260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39"/>
  <sheetViews>
    <sheetView rightToLeft="1" topLeftCell="I70" workbookViewId="0">
      <selection activeCell="O70" sqref="O1:XFD1048576"/>
    </sheetView>
  </sheetViews>
  <sheetFormatPr defaultColWidth="0" defaultRowHeight="18" zeroHeight="1"/>
  <cols>
    <col min="1" max="1" width="53.28515625" style="13" customWidth="1"/>
    <col min="2" max="2" width="16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BI5" s="16"/>
    </row>
    <row r="6" spans="1:61" ht="26.25" customHeight="1">
      <c r="A6" s="91" t="s">
        <v>91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E6" s="16"/>
      <c r="BI6" s="16"/>
    </row>
    <row r="7" spans="1:61" s="16" customFormat="1" ht="20.25">
      <c r="A7" s="40" t="s">
        <v>48</v>
      </c>
      <c r="B7" s="41" t="s">
        <v>49</v>
      </c>
      <c r="C7" s="99" t="s">
        <v>70</v>
      </c>
      <c r="D7" s="99" t="s">
        <v>83</v>
      </c>
      <c r="E7" s="99" t="s">
        <v>50</v>
      </c>
      <c r="F7" s="99" t="s">
        <v>84</v>
      </c>
      <c r="G7" s="99" t="s">
        <v>53</v>
      </c>
      <c r="H7" s="95" t="s">
        <v>189</v>
      </c>
      <c r="I7" s="95" t="s">
        <v>190</v>
      </c>
      <c r="J7" s="95" t="s">
        <v>194</v>
      </c>
      <c r="K7" s="95" t="s">
        <v>56</v>
      </c>
      <c r="L7" s="95" t="s">
        <v>73</v>
      </c>
      <c r="M7" s="95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8210403.5899999999</v>
      </c>
      <c r="I10" s="7"/>
      <c r="J10" s="63">
        <v>130.66416000000001</v>
      </c>
      <c r="K10" s="63">
        <v>357028.68970957503</v>
      </c>
      <c r="L10" s="7"/>
      <c r="M10" s="64">
        <v>1</v>
      </c>
      <c r="N10" s="64">
        <v>0.50309999999999999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7188465</v>
      </c>
      <c r="J11" s="69">
        <v>91.006559999999993</v>
      </c>
      <c r="K11" s="69">
        <v>225728.98964000001</v>
      </c>
      <c r="M11" s="68">
        <v>0.63219999999999998</v>
      </c>
      <c r="N11" s="68">
        <v>0.31809999999999999</v>
      </c>
    </row>
    <row r="12" spans="1:61">
      <c r="A12" s="67" t="s">
        <v>266</v>
      </c>
      <c r="D12" s="14"/>
      <c r="E12" s="14"/>
      <c r="F12" s="14"/>
      <c r="H12" s="69">
        <v>5569599</v>
      </c>
      <c r="J12" s="69">
        <v>85.753439999999998</v>
      </c>
      <c r="K12" s="69">
        <v>187597.88866</v>
      </c>
      <c r="M12" s="68">
        <v>0.52539999999999998</v>
      </c>
      <c r="N12" s="68">
        <v>0.26440000000000002</v>
      </c>
    </row>
    <row r="13" spans="1:61">
      <c r="A13" t="s">
        <v>267</v>
      </c>
      <c r="B13" t="s">
        <v>268</v>
      </c>
      <c r="C13" t="s">
        <v>102</v>
      </c>
      <c r="D13" t="s">
        <v>125</v>
      </c>
      <c r="E13" t="s">
        <v>269</v>
      </c>
      <c r="F13" t="s">
        <v>125</v>
      </c>
      <c r="G13" t="s">
        <v>104</v>
      </c>
      <c r="H13" s="65">
        <v>153000</v>
      </c>
      <c r="I13" s="65">
        <v>3822</v>
      </c>
      <c r="J13" s="65">
        <v>60.75</v>
      </c>
      <c r="K13" s="65">
        <v>5908.41</v>
      </c>
      <c r="L13" s="66">
        <v>8.0000000000000004E-4</v>
      </c>
      <c r="M13" s="66">
        <v>1.6500000000000001E-2</v>
      </c>
      <c r="N13" s="66">
        <v>8.3000000000000001E-3</v>
      </c>
    </row>
    <row r="14" spans="1:61">
      <c r="A14" t="s">
        <v>270</v>
      </c>
      <c r="B14" t="s">
        <v>271</v>
      </c>
      <c r="C14" t="s">
        <v>102</v>
      </c>
      <c r="D14" t="s">
        <v>125</v>
      </c>
      <c r="E14" t="s">
        <v>272</v>
      </c>
      <c r="F14" t="s">
        <v>273</v>
      </c>
      <c r="G14" t="s">
        <v>104</v>
      </c>
      <c r="H14" s="65">
        <v>102000</v>
      </c>
      <c r="I14" s="65">
        <v>2695</v>
      </c>
      <c r="J14" s="65">
        <v>0</v>
      </c>
      <c r="K14" s="65">
        <v>2748.9</v>
      </c>
      <c r="L14" s="66">
        <v>5.0000000000000001E-4</v>
      </c>
      <c r="M14" s="66">
        <v>7.7000000000000002E-3</v>
      </c>
      <c r="N14" s="66">
        <v>3.8999999999999998E-3</v>
      </c>
    </row>
    <row r="15" spans="1:61">
      <c r="A15" t="s">
        <v>274</v>
      </c>
      <c r="B15" t="s">
        <v>275</v>
      </c>
      <c r="C15" t="s">
        <v>102</v>
      </c>
      <c r="D15" t="s">
        <v>125</v>
      </c>
      <c r="E15" t="s">
        <v>276</v>
      </c>
      <c r="F15" t="s">
        <v>277</v>
      </c>
      <c r="G15" t="s">
        <v>104</v>
      </c>
      <c r="H15" s="65">
        <v>17750</v>
      </c>
      <c r="I15" s="65">
        <v>53760</v>
      </c>
      <c r="J15" s="65">
        <v>25.003440000000001</v>
      </c>
      <c r="K15" s="65">
        <v>9567.40344</v>
      </c>
      <c r="L15" s="66">
        <v>4.0000000000000002E-4</v>
      </c>
      <c r="M15" s="66">
        <v>2.6800000000000001E-2</v>
      </c>
      <c r="N15" s="66">
        <v>1.35E-2</v>
      </c>
    </row>
    <row r="16" spans="1:61">
      <c r="A16" t="s">
        <v>278</v>
      </c>
      <c r="B16" t="s">
        <v>279</v>
      </c>
      <c r="C16" t="s">
        <v>102</v>
      </c>
      <c r="D16" t="s">
        <v>125</v>
      </c>
      <c r="E16" t="s">
        <v>280</v>
      </c>
      <c r="F16" t="s">
        <v>281</v>
      </c>
      <c r="G16" t="s">
        <v>104</v>
      </c>
      <c r="H16" s="65">
        <v>66900</v>
      </c>
      <c r="I16" s="65">
        <v>9989</v>
      </c>
      <c r="J16" s="65">
        <v>0</v>
      </c>
      <c r="K16" s="65">
        <v>6682.6409999999996</v>
      </c>
      <c r="L16" s="66">
        <v>6.9999999999999999E-4</v>
      </c>
      <c r="M16" s="66">
        <v>1.8700000000000001E-2</v>
      </c>
      <c r="N16" s="66">
        <v>9.4000000000000004E-3</v>
      </c>
    </row>
    <row r="17" spans="1:14">
      <c r="A17" t="s">
        <v>282</v>
      </c>
      <c r="B17" t="s">
        <v>283</v>
      </c>
      <c r="C17" t="s">
        <v>102</v>
      </c>
      <c r="D17" t="s">
        <v>125</v>
      </c>
      <c r="E17" t="s">
        <v>284</v>
      </c>
      <c r="F17" t="s">
        <v>281</v>
      </c>
      <c r="G17" t="s">
        <v>104</v>
      </c>
      <c r="H17" s="65">
        <v>910000</v>
      </c>
      <c r="I17" s="65">
        <v>1601</v>
      </c>
      <c r="J17" s="65">
        <v>0</v>
      </c>
      <c r="K17" s="65">
        <v>14569.1</v>
      </c>
      <c r="L17" s="66">
        <v>8.0000000000000004E-4</v>
      </c>
      <c r="M17" s="66">
        <v>4.0800000000000003E-2</v>
      </c>
      <c r="N17" s="66">
        <v>2.0500000000000001E-2</v>
      </c>
    </row>
    <row r="18" spans="1:14">
      <c r="A18" t="s">
        <v>285</v>
      </c>
      <c r="B18" t="s">
        <v>286</v>
      </c>
      <c r="C18" t="s">
        <v>102</v>
      </c>
      <c r="D18" t="s">
        <v>125</v>
      </c>
      <c r="E18" t="s">
        <v>287</v>
      </c>
      <c r="F18" t="s">
        <v>281</v>
      </c>
      <c r="G18" t="s">
        <v>104</v>
      </c>
      <c r="H18" s="65">
        <v>1210000</v>
      </c>
      <c r="I18" s="65">
        <v>2514</v>
      </c>
      <c r="J18" s="65">
        <v>0</v>
      </c>
      <c r="K18" s="65">
        <v>30419.4</v>
      </c>
      <c r="L18" s="66">
        <v>8.0000000000000004E-4</v>
      </c>
      <c r="M18" s="66">
        <v>8.5199999999999998E-2</v>
      </c>
      <c r="N18" s="66">
        <v>4.2900000000000001E-2</v>
      </c>
    </row>
    <row r="19" spans="1:14">
      <c r="A19" t="s">
        <v>288</v>
      </c>
      <c r="B19" t="s">
        <v>289</v>
      </c>
      <c r="C19" t="s">
        <v>102</v>
      </c>
      <c r="D19" t="s">
        <v>125</v>
      </c>
      <c r="E19" t="s">
        <v>290</v>
      </c>
      <c r="F19" t="s">
        <v>281</v>
      </c>
      <c r="G19" t="s">
        <v>104</v>
      </c>
      <c r="H19" s="65">
        <v>998500</v>
      </c>
      <c r="I19" s="65">
        <v>2865</v>
      </c>
      <c r="J19" s="65">
        <v>0</v>
      </c>
      <c r="K19" s="65">
        <v>28607.025000000001</v>
      </c>
      <c r="L19" s="66">
        <v>6.9999999999999999E-4</v>
      </c>
      <c r="M19" s="66">
        <v>8.0100000000000005E-2</v>
      </c>
      <c r="N19" s="66">
        <v>4.0300000000000002E-2</v>
      </c>
    </row>
    <row r="20" spans="1:14">
      <c r="A20" t="s">
        <v>291</v>
      </c>
      <c r="B20" t="s">
        <v>292</v>
      </c>
      <c r="C20" t="s">
        <v>102</v>
      </c>
      <c r="D20" t="s">
        <v>125</v>
      </c>
      <c r="E20" t="s">
        <v>293</v>
      </c>
      <c r="F20" t="s">
        <v>294</v>
      </c>
      <c r="G20" t="s">
        <v>104</v>
      </c>
      <c r="H20" s="65">
        <v>153000</v>
      </c>
      <c r="I20" s="65">
        <v>1625</v>
      </c>
      <c r="J20" s="65">
        <v>0</v>
      </c>
      <c r="K20" s="65">
        <v>2486.25</v>
      </c>
      <c r="L20" s="66">
        <v>1E-4</v>
      </c>
      <c r="M20" s="66">
        <v>7.0000000000000001E-3</v>
      </c>
      <c r="N20" s="66">
        <v>3.5000000000000001E-3</v>
      </c>
    </row>
    <row r="21" spans="1:14">
      <c r="A21" t="s">
        <v>295</v>
      </c>
      <c r="B21" t="s">
        <v>296</v>
      </c>
      <c r="C21" t="s">
        <v>102</v>
      </c>
      <c r="D21" t="s">
        <v>125</v>
      </c>
      <c r="E21" t="s">
        <v>297</v>
      </c>
      <c r="F21" t="s">
        <v>298</v>
      </c>
      <c r="G21" t="s">
        <v>104</v>
      </c>
      <c r="H21" s="65">
        <v>29000</v>
      </c>
      <c r="I21" s="65">
        <v>10590</v>
      </c>
      <c r="J21" s="65">
        <v>0</v>
      </c>
      <c r="K21" s="65">
        <v>3071.1</v>
      </c>
      <c r="L21" s="66">
        <v>2.0000000000000001E-4</v>
      </c>
      <c r="M21" s="66">
        <v>8.6E-3</v>
      </c>
      <c r="N21" s="66">
        <v>4.3E-3</v>
      </c>
    </row>
    <row r="22" spans="1:14">
      <c r="A22" t="s">
        <v>299</v>
      </c>
      <c r="B22" t="s">
        <v>300</v>
      </c>
      <c r="C22" t="s">
        <v>102</v>
      </c>
      <c r="D22" t="s">
        <v>125</v>
      </c>
      <c r="E22" t="s">
        <v>301</v>
      </c>
      <c r="F22" t="s">
        <v>302</v>
      </c>
      <c r="G22" t="s">
        <v>104</v>
      </c>
      <c r="H22" s="65">
        <v>10515</v>
      </c>
      <c r="I22" s="65">
        <v>56250</v>
      </c>
      <c r="J22" s="65">
        <v>0</v>
      </c>
      <c r="K22" s="65">
        <v>5914.6875</v>
      </c>
      <c r="L22" s="66">
        <v>6.9999999999999999E-4</v>
      </c>
      <c r="M22" s="66">
        <v>1.66E-2</v>
      </c>
      <c r="N22" s="66">
        <v>8.3000000000000001E-3</v>
      </c>
    </row>
    <row r="23" spans="1:14">
      <c r="A23" t="s">
        <v>303</v>
      </c>
      <c r="B23" t="s">
        <v>304</v>
      </c>
      <c r="C23" t="s">
        <v>102</v>
      </c>
      <c r="D23" t="s">
        <v>125</v>
      </c>
      <c r="E23" t="s">
        <v>305</v>
      </c>
      <c r="F23" t="s">
        <v>306</v>
      </c>
      <c r="G23" t="s">
        <v>104</v>
      </c>
      <c r="H23" s="65">
        <v>309500</v>
      </c>
      <c r="I23" s="65">
        <v>2198</v>
      </c>
      <c r="J23" s="65">
        <v>0</v>
      </c>
      <c r="K23" s="65">
        <v>6802.81</v>
      </c>
      <c r="L23" s="66">
        <v>1.2999999999999999E-3</v>
      </c>
      <c r="M23" s="66">
        <v>1.9099999999999999E-2</v>
      </c>
      <c r="N23" s="66">
        <v>9.5999999999999992E-3</v>
      </c>
    </row>
    <row r="24" spans="1:14">
      <c r="A24" t="s">
        <v>307</v>
      </c>
      <c r="B24" t="s">
        <v>308</v>
      </c>
      <c r="C24" t="s">
        <v>102</v>
      </c>
      <c r="D24" t="s">
        <v>125</v>
      </c>
      <c r="E24" t="s">
        <v>309</v>
      </c>
      <c r="F24" t="s">
        <v>310</v>
      </c>
      <c r="G24" t="s">
        <v>104</v>
      </c>
      <c r="H24" s="65">
        <v>238309</v>
      </c>
      <c r="I24" s="65">
        <v>2108</v>
      </c>
      <c r="J24" s="65">
        <v>0</v>
      </c>
      <c r="K24" s="65">
        <v>5023.5537199999999</v>
      </c>
      <c r="L24" s="66">
        <v>6.9999999999999999E-4</v>
      </c>
      <c r="M24" s="66">
        <v>1.41E-2</v>
      </c>
      <c r="N24" s="66">
        <v>7.1000000000000004E-3</v>
      </c>
    </row>
    <row r="25" spans="1:14">
      <c r="A25" t="s">
        <v>311</v>
      </c>
      <c r="B25" t="s">
        <v>312</v>
      </c>
      <c r="C25" t="s">
        <v>102</v>
      </c>
      <c r="D25" t="s">
        <v>125</v>
      </c>
      <c r="E25" t="s">
        <v>313</v>
      </c>
      <c r="F25" t="s">
        <v>314</v>
      </c>
      <c r="G25" t="s">
        <v>104</v>
      </c>
      <c r="H25" s="65">
        <v>265000</v>
      </c>
      <c r="I25" s="65">
        <v>5460</v>
      </c>
      <c r="J25" s="65">
        <v>0</v>
      </c>
      <c r="K25" s="65">
        <v>14469</v>
      </c>
      <c r="L25" s="66">
        <v>1.5E-3</v>
      </c>
      <c r="M25" s="66">
        <v>4.0500000000000001E-2</v>
      </c>
      <c r="N25" s="66">
        <v>2.0400000000000001E-2</v>
      </c>
    </row>
    <row r="26" spans="1:14">
      <c r="A26" t="s">
        <v>315</v>
      </c>
      <c r="B26" t="s">
        <v>316</v>
      </c>
      <c r="C26" t="s">
        <v>102</v>
      </c>
      <c r="D26" t="s">
        <v>125</v>
      </c>
      <c r="E26" t="s">
        <v>317</v>
      </c>
      <c r="F26" t="s">
        <v>314</v>
      </c>
      <c r="G26" t="s">
        <v>104</v>
      </c>
      <c r="H26" s="65">
        <v>395000</v>
      </c>
      <c r="I26" s="65">
        <v>2507</v>
      </c>
      <c r="J26" s="65">
        <v>0</v>
      </c>
      <c r="K26" s="65">
        <v>9902.65</v>
      </c>
      <c r="L26" s="66">
        <v>1E-3</v>
      </c>
      <c r="M26" s="66">
        <v>2.7699999999999999E-2</v>
      </c>
      <c r="N26" s="66">
        <v>1.4E-2</v>
      </c>
    </row>
    <row r="27" spans="1:14">
      <c r="A27" t="s">
        <v>318</v>
      </c>
      <c r="B27" t="s">
        <v>319</v>
      </c>
      <c r="C27" t="s">
        <v>102</v>
      </c>
      <c r="D27" t="s">
        <v>125</v>
      </c>
      <c r="E27" t="s">
        <v>320</v>
      </c>
      <c r="F27" t="s">
        <v>314</v>
      </c>
      <c r="G27" t="s">
        <v>104</v>
      </c>
      <c r="H27" s="65">
        <v>69170</v>
      </c>
      <c r="I27" s="65">
        <v>22050</v>
      </c>
      <c r="J27" s="65">
        <v>0</v>
      </c>
      <c r="K27" s="65">
        <v>15251.985000000001</v>
      </c>
      <c r="L27" s="66">
        <v>1.5E-3</v>
      </c>
      <c r="M27" s="66">
        <v>4.2700000000000002E-2</v>
      </c>
      <c r="N27" s="66">
        <v>2.1499999999999998E-2</v>
      </c>
    </row>
    <row r="28" spans="1:14">
      <c r="A28" t="s">
        <v>321</v>
      </c>
      <c r="B28" t="s">
        <v>322</v>
      </c>
      <c r="C28" t="s">
        <v>102</v>
      </c>
      <c r="D28" t="s">
        <v>125</v>
      </c>
      <c r="E28" t="s">
        <v>323</v>
      </c>
      <c r="F28" t="s">
        <v>314</v>
      </c>
      <c r="G28" t="s">
        <v>104</v>
      </c>
      <c r="H28" s="65">
        <v>77500</v>
      </c>
      <c r="I28" s="65">
        <v>25250</v>
      </c>
      <c r="J28" s="65">
        <v>0</v>
      </c>
      <c r="K28" s="65">
        <v>19568.75</v>
      </c>
      <c r="L28" s="66">
        <v>5.9999999999999995E-4</v>
      </c>
      <c r="M28" s="66">
        <v>5.4800000000000001E-2</v>
      </c>
      <c r="N28" s="66">
        <v>2.76E-2</v>
      </c>
    </row>
    <row r="29" spans="1:14">
      <c r="A29" t="s">
        <v>324</v>
      </c>
      <c r="B29" t="s">
        <v>325</v>
      </c>
      <c r="C29" t="s">
        <v>102</v>
      </c>
      <c r="D29" t="s">
        <v>125</v>
      </c>
      <c r="E29" t="s">
        <v>326</v>
      </c>
      <c r="F29" t="s">
        <v>131</v>
      </c>
      <c r="G29" t="s">
        <v>104</v>
      </c>
      <c r="H29" s="65">
        <v>9455</v>
      </c>
      <c r="I29" s="65">
        <v>53560</v>
      </c>
      <c r="J29" s="65">
        <v>0</v>
      </c>
      <c r="K29" s="65">
        <v>5064.098</v>
      </c>
      <c r="L29" s="66">
        <v>1E-4</v>
      </c>
      <c r="M29" s="66">
        <v>1.4200000000000001E-2</v>
      </c>
      <c r="N29" s="66">
        <v>7.1000000000000004E-3</v>
      </c>
    </row>
    <row r="30" spans="1:14">
      <c r="A30" t="s">
        <v>327</v>
      </c>
      <c r="B30" t="s">
        <v>328</v>
      </c>
      <c r="C30" t="s">
        <v>102</v>
      </c>
      <c r="D30" t="s">
        <v>125</v>
      </c>
      <c r="E30" t="s">
        <v>329</v>
      </c>
      <c r="F30" t="s">
        <v>134</v>
      </c>
      <c r="G30" t="s">
        <v>104</v>
      </c>
      <c r="H30" s="65">
        <v>555000</v>
      </c>
      <c r="I30" s="65">
        <v>277.5</v>
      </c>
      <c r="J30" s="65">
        <v>0</v>
      </c>
      <c r="K30" s="65">
        <v>1540.125</v>
      </c>
      <c r="L30" s="66">
        <v>2.0000000000000001E-4</v>
      </c>
      <c r="M30" s="66">
        <v>4.3E-3</v>
      </c>
      <c r="N30" s="66">
        <v>2.2000000000000001E-3</v>
      </c>
    </row>
    <row r="31" spans="1:14">
      <c r="A31" s="67" t="s">
        <v>330</v>
      </c>
      <c r="D31" s="14"/>
      <c r="E31" s="14"/>
      <c r="F31" s="14"/>
      <c r="H31" s="69">
        <v>1135666</v>
      </c>
      <c r="J31" s="69">
        <v>0</v>
      </c>
      <c r="K31" s="69">
        <v>33098.763859999999</v>
      </c>
      <c r="M31" s="68">
        <v>9.2700000000000005E-2</v>
      </c>
      <c r="N31" s="68">
        <v>4.6600000000000003E-2</v>
      </c>
    </row>
    <row r="32" spans="1:14">
      <c r="A32" t="s">
        <v>331</v>
      </c>
      <c r="B32" t="s">
        <v>332</v>
      </c>
      <c r="C32" t="s">
        <v>102</v>
      </c>
      <c r="D32" t="s">
        <v>125</v>
      </c>
      <c r="E32" t="s">
        <v>333</v>
      </c>
      <c r="F32" t="s">
        <v>103</v>
      </c>
      <c r="G32" t="s">
        <v>104</v>
      </c>
      <c r="H32" s="65">
        <v>14000</v>
      </c>
      <c r="I32" s="65">
        <v>15730</v>
      </c>
      <c r="J32" s="65">
        <v>0</v>
      </c>
      <c r="K32" s="65">
        <v>2202.1999999999998</v>
      </c>
      <c r="L32" s="66">
        <v>1E-3</v>
      </c>
      <c r="M32" s="66">
        <v>6.1999999999999998E-3</v>
      </c>
      <c r="N32" s="66">
        <v>3.0999999999999999E-3</v>
      </c>
    </row>
    <row r="33" spans="1:14">
      <c r="A33" t="s">
        <v>334</v>
      </c>
      <c r="B33" t="s">
        <v>335</v>
      </c>
      <c r="C33" t="s">
        <v>102</v>
      </c>
      <c r="D33" t="s">
        <v>125</v>
      </c>
      <c r="E33" t="s">
        <v>336</v>
      </c>
      <c r="F33" t="s">
        <v>337</v>
      </c>
      <c r="G33" t="s">
        <v>104</v>
      </c>
      <c r="H33" s="65">
        <v>95000</v>
      </c>
      <c r="I33" s="65">
        <v>801</v>
      </c>
      <c r="J33" s="65">
        <v>0</v>
      </c>
      <c r="K33" s="65">
        <v>760.95</v>
      </c>
      <c r="L33" s="66">
        <v>1.1000000000000001E-3</v>
      </c>
      <c r="M33" s="66">
        <v>2.0999999999999999E-3</v>
      </c>
      <c r="N33" s="66">
        <v>1.1000000000000001E-3</v>
      </c>
    </row>
    <row r="34" spans="1:14">
      <c r="A34" t="s">
        <v>338</v>
      </c>
      <c r="B34" t="s">
        <v>339</v>
      </c>
      <c r="C34" t="s">
        <v>102</v>
      </c>
      <c r="D34" t="s">
        <v>125</v>
      </c>
      <c r="E34" t="s">
        <v>340</v>
      </c>
      <c r="F34" t="s">
        <v>306</v>
      </c>
      <c r="G34" t="s">
        <v>104</v>
      </c>
      <c r="H34" s="65">
        <v>140000</v>
      </c>
      <c r="I34" s="65">
        <v>2219</v>
      </c>
      <c r="J34" s="65">
        <v>0</v>
      </c>
      <c r="K34" s="65">
        <v>3106.6</v>
      </c>
      <c r="L34" s="66">
        <v>1.5E-3</v>
      </c>
      <c r="M34" s="66">
        <v>8.6999999999999994E-3</v>
      </c>
      <c r="N34" s="66">
        <v>4.4000000000000003E-3</v>
      </c>
    </row>
    <row r="35" spans="1:14">
      <c r="A35" t="s">
        <v>341</v>
      </c>
      <c r="B35" t="s">
        <v>342</v>
      </c>
      <c r="C35" t="s">
        <v>102</v>
      </c>
      <c r="D35" t="s">
        <v>125</v>
      </c>
      <c r="E35" t="s">
        <v>343</v>
      </c>
      <c r="F35" t="s">
        <v>306</v>
      </c>
      <c r="G35" t="s">
        <v>104</v>
      </c>
      <c r="H35" s="65">
        <v>240000</v>
      </c>
      <c r="I35" s="65">
        <v>895.1</v>
      </c>
      <c r="J35" s="65">
        <v>0</v>
      </c>
      <c r="K35" s="65">
        <v>2148.2399999999998</v>
      </c>
      <c r="L35" s="66">
        <v>1.6000000000000001E-3</v>
      </c>
      <c r="M35" s="66">
        <v>6.0000000000000001E-3</v>
      </c>
      <c r="N35" s="66">
        <v>3.0000000000000001E-3</v>
      </c>
    </row>
    <row r="36" spans="1:14">
      <c r="A36" t="s">
        <v>344</v>
      </c>
      <c r="B36" t="s">
        <v>345</v>
      </c>
      <c r="C36" t="s">
        <v>102</v>
      </c>
      <c r="D36" t="s">
        <v>125</v>
      </c>
      <c r="E36" t="s">
        <v>346</v>
      </c>
      <c r="F36" t="s">
        <v>310</v>
      </c>
      <c r="G36" t="s">
        <v>104</v>
      </c>
      <c r="H36" s="65">
        <v>272750</v>
      </c>
      <c r="I36" s="65">
        <v>1499</v>
      </c>
      <c r="J36" s="65">
        <v>0</v>
      </c>
      <c r="K36" s="65">
        <v>4088.5225</v>
      </c>
      <c r="L36" s="66">
        <v>2.5000000000000001E-3</v>
      </c>
      <c r="M36" s="66">
        <v>1.15E-2</v>
      </c>
      <c r="N36" s="66">
        <v>5.7999999999999996E-3</v>
      </c>
    </row>
    <row r="37" spans="1:14">
      <c r="A37" t="s">
        <v>347</v>
      </c>
      <c r="B37" t="s">
        <v>348</v>
      </c>
      <c r="C37" t="s">
        <v>102</v>
      </c>
      <c r="D37" t="s">
        <v>125</v>
      </c>
      <c r="E37" t="s">
        <v>349</v>
      </c>
      <c r="F37" t="s">
        <v>314</v>
      </c>
      <c r="G37" t="s">
        <v>104</v>
      </c>
      <c r="H37" s="65">
        <v>27500</v>
      </c>
      <c r="I37" s="65">
        <v>2208</v>
      </c>
      <c r="J37" s="65">
        <v>0</v>
      </c>
      <c r="K37" s="65">
        <v>607.20000000000005</v>
      </c>
      <c r="L37" s="66">
        <v>2.9999999999999997E-4</v>
      </c>
      <c r="M37" s="66">
        <v>1.6999999999999999E-3</v>
      </c>
      <c r="N37" s="66">
        <v>8.9999999999999998E-4</v>
      </c>
    </row>
    <row r="38" spans="1:14">
      <c r="A38" t="s">
        <v>350</v>
      </c>
      <c r="B38" t="s">
        <v>351</v>
      </c>
      <c r="C38" t="s">
        <v>102</v>
      </c>
      <c r="D38" t="s">
        <v>125</v>
      </c>
      <c r="E38" t="s">
        <v>352</v>
      </c>
      <c r="F38" t="s">
        <v>314</v>
      </c>
      <c r="G38" t="s">
        <v>104</v>
      </c>
      <c r="H38" s="65">
        <v>2850</v>
      </c>
      <c r="I38" s="65">
        <v>265400</v>
      </c>
      <c r="J38" s="65">
        <v>0</v>
      </c>
      <c r="K38" s="65">
        <v>7563.9</v>
      </c>
      <c r="L38" s="66">
        <v>1.2999999999999999E-3</v>
      </c>
      <c r="M38" s="66">
        <v>2.12E-2</v>
      </c>
      <c r="N38" s="66">
        <v>1.0699999999999999E-2</v>
      </c>
    </row>
    <row r="39" spans="1:14">
      <c r="A39" t="s">
        <v>353</v>
      </c>
      <c r="B39" t="s">
        <v>354</v>
      </c>
      <c r="C39" t="s">
        <v>102</v>
      </c>
      <c r="D39" t="s">
        <v>125</v>
      </c>
      <c r="E39" t="s">
        <v>355</v>
      </c>
      <c r="F39" t="s">
        <v>314</v>
      </c>
      <c r="G39" t="s">
        <v>104</v>
      </c>
      <c r="H39" s="65">
        <v>11595</v>
      </c>
      <c r="I39" s="65">
        <v>9205</v>
      </c>
      <c r="J39" s="65">
        <v>0</v>
      </c>
      <c r="K39" s="65">
        <v>1067.3197500000001</v>
      </c>
      <c r="L39" s="66">
        <v>8.0000000000000004E-4</v>
      </c>
      <c r="M39" s="66">
        <v>3.0000000000000001E-3</v>
      </c>
      <c r="N39" s="66">
        <v>1.5E-3</v>
      </c>
    </row>
    <row r="40" spans="1:14">
      <c r="A40" t="s">
        <v>356</v>
      </c>
      <c r="B40" t="s">
        <v>357</v>
      </c>
      <c r="C40" t="s">
        <v>102</v>
      </c>
      <c r="D40" t="s">
        <v>125</v>
      </c>
      <c r="E40" t="s">
        <v>358</v>
      </c>
      <c r="F40" t="s">
        <v>314</v>
      </c>
      <c r="G40" t="s">
        <v>104</v>
      </c>
      <c r="H40" s="65">
        <v>230000</v>
      </c>
      <c r="I40" s="65">
        <v>2064</v>
      </c>
      <c r="J40" s="65">
        <v>0</v>
      </c>
      <c r="K40" s="65">
        <v>4747.2</v>
      </c>
      <c r="L40" s="66">
        <v>1.2999999999999999E-3</v>
      </c>
      <c r="M40" s="66">
        <v>1.3299999999999999E-2</v>
      </c>
      <c r="N40" s="66">
        <v>6.7000000000000002E-3</v>
      </c>
    </row>
    <row r="41" spans="1:14">
      <c r="A41" t="s">
        <v>359</v>
      </c>
      <c r="B41" t="s">
        <v>360</v>
      </c>
      <c r="C41" t="s">
        <v>102</v>
      </c>
      <c r="D41" t="s">
        <v>125</v>
      </c>
      <c r="E41" t="s">
        <v>361</v>
      </c>
      <c r="F41" t="s">
        <v>362</v>
      </c>
      <c r="G41" t="s">
        <v>104</v>
      </c>
      <c r="H41" s="65">
        <v>29600</v>
      </c>
      <c r="I41" s="65">
        <v>13900</v>
      </c>
      <c r="J41" s="65">
        <v>0</v>
      </c>
      <c r="K41" s="65">
        <v>4114.3999999999996</v>
      </c>
      <c r="L41" s="66">
        <v>1.2999999999999999E-3</v>
      </c>
      <c r="M41" s="66">
        <v>1.15E-2</v>
      </c>
      <c r="N41" s="66">
        <v>5.7999999999999996E-3</v>
      </c>
    </row>
    <row r="42" spans="1:14">
      <c r="A42" t="s">
        <v>363</v>
      </c>
      <c r="B42" t="s">
        <v>364</v>
      </c>
      <c r="C42" t="s">
        <v>102</v>
      </c>
      <c r="D42" t="s">
        <v>125</v>
      </c>
      <c r="E42" t="s">
        <v>365</v>
      </c>
      <c r="F42" t="s">
        <v>129</v>
      </c>
      <c r="G42" t="s">
        <v>104</v>
      </c>
      <c r="H42" s="65">
        <v>3000</v>
      </c>
      <c r="I42" s="65">
        <v>32140</v>
      </c>
      <c r="J42" s="65">
        <v>0</v>
      </c>
      <c r="K42" s="65">
        <v>964.2</v>
      </c>
      <c r="L42" s="66">
        <v>5.0000000000000001E-4</v>
      </c>
      <c r="M42" s="66">
        <v>2.7000000000000001E-3</v>
      </c>
      <c r="N42" s="66">
        <v>1.4E-3</v>
      </c>
    </row>
    <row r="43" spans="1:14">
      <c r="A43" t="s">
        <v>366</v>
      </c>
      <c r="B43" t="s">
        <v>367</v>
      </c>
      <c r="C43" t="s">
        <v>102</v>
      </c>
      <c r="D43" t="s">
        <v>125</v>
      </c>
      <c r="E43" t="s">
        <v>368</v>
      </c>
      <c r="F43" t="s">
        <v>130</v>
      </c>
      <c r="G43" t="s">
        <v>104</v>
      </c>
      <c r="H43" s="65">
        <v>69371</v>
      </c>
      <c r="I43" s="65">
        <v>2491</v>
      </c>
      <c r="J43" s="65">
        <v>0</v>
      </c>
      <c r="K43" s="65">
        <v>1728.03161</v>
      </c>
      <c r="L43" s="66">
        <v>2.0999999999999999E-3</v>
      </c>
      <c r="M43" s="66">
        <v>4.7999999999999996E-3</v>
      </c>
      <c r="N43" s="66">
        <v>2.3999999999999998E-3</v>
      </c>
    </row>
    <row r="44" spans="1:14">
      <c r="A44" s="67" t="s">
        <v>369</v>
      </c>
      <c r="D44" s="14"/>
      <c r="E44" s="14"/>
      <c r="F44" s="14"/>
      <c r="H44" s="69">
        <v>483200</v>
      </c>
      <c r="J44" s="69">
        <v>5.25312</v>
      </c>
      <c r="K44" s="69">
        <v>5032.3371200000001</v>
      </c>
      <c r="M44" s="68">
        <v>1.41E-2</v>
      </c>
      <c r="N44" s="68">
        <v>7.1000000000000004E-3</v>
      </c>
    </row>
    <row r="45" spans="1:14">
      <c r="A45" t="s">
        <v>370</v>
      </c>
      <c r="B45" t="s">
        <v>371</v>
      </c>
      <c r="C45" t="s">
        <v>102</v>
      </c>
      <c r="D45" t="s">
        <v>125</v>
      </c>
      <c r="E45" t="s">
        <v>372</v>
      </c>
      <c r="F45" t="s">
        <v>298</v>
      </c>
      <c r="G45" t="s">
        <v>104</v>
      </c>
      <c r="H45" s="65">
        <v>8700</v>
      </c>
      <c r="I45" s="65">
        <v>4301</v>
      </c>
      <c r="J45" s="65">
        <v>0</v>
      </c>
      <c r="K45" s="65">
        <v>374.18700000000001</v>
      </c>
      <c r="L45" s="66">
        <v>8.9999999999999998E-4</v>
      </c>
      <c r="M45" s="66">
        <v>1E-3</v>
      </c>
      <c r="N45" s="66">
        <v>5.0000000000000001E-4</v>
      </c>
    </row>
    <row r="46" spans="1:14">
      <c r="A46" t="s">
        <v>373</v>
      </c>
      <c r="B46" t="s">
        <v>374</v>
      </c>
      <c r="C46" t="s">
        <v>102</v>
      </c>
      <c r="D46" t="s">
        <v>125</v>
      </c>
      <c r="E46" t="s">
        <v>375</v>
      </c>
      <c r="F46" t="s">
        <v>314</v>
      </c>
      <c r="G46" t="s">
        <v>104</v>
      </c>
      <c r="H46" s="65">
        <v>22500</v>
      </c>
      <c r="I46" s="65">
        <v>13650</v>
      </c>
      <c r="J46" s="65">
        <v>0</v>
      </c>
      <c r="K46" s="65">
        <v>3071.25</v>
      </c>
      <c r="L46" s="66">
        <v>1E-3</v>
      </c>
      <c r="M46" s="66">
        <v>8.6E-3</v>
      </c>
      <c r="N46" s="66">
        <v>4.3E-3</v>
      </c>
    </row>
    <row r="47" spans="1:14">
      <c r="A47" t="s">
        <v>376</v>
      </c>
      <c r="B47" t="s">
        <v>377</v>
      </c>
      <c r="C47" t="s">
        <v>102</v>
      </c>
      <c r="D47" t="s">
        <v>125</v>
      </c>
      <c r="E47" t="s">
        <v>378</v>
      </c>
      <c r="F47" t="s">
        <v>314</v>
      </c>
      <c r="G47" t="s">
        <v>104</v>
      </c>
      <c r="H47" s="65">
        <v>135000</v>
      </c>
      <c r="I47" s="65">
        <v>42.9</v>
      </c>
      <c r="J47" s="65">
        <v>0</v>
      </c>
      <c r="K47" s="65">
        <v>57.914999999999999</v>
      </c>
      <c r="L47" s="66">
        <v>1E-3</v>
      </c>
      <c r="M47" s="66">
        <v>2.0000000000000001E-4</v>
      </c>
      <c r="N47" s="66">
        <v>1E-4</v>
      </c>
    </row>
    <row r="48" spans="1:14">
      <c r="A48" t="s">
        <v>379</v>
      </c>
      <c r="B48" t="s">
        <v>380</v>
      </c>
      <c r="C48" t="s">
        <v>102</v>
      </c>
      <c r="D48" t="s">
        <v>125</v>
      </c>
      <c r="E48" t="s">
        <v>381</v>
      </c>
      <c r="F48" t="s">
        <v>129</v>
      </c>
      <c r="G48" t="s">
        <v>104</v>
      </c>
      <c r="H48" s="65">
        <v>175000</v>
      </c>
      <c r="I48" s="65">
        <v>149.4</v>
      </c>
      <c r="J48" s="65">
        <v>0</v>
      </c>
      <c r="K48" s="65">
        <v>261.45</v>
      </c>
      <c r="L48" s="66">
        <v>1.4E-3</v>
      </c>
      <c r="M48" s="66">
        <v>6.9999999999999999E-4</v>
      </c>
      <c r="N48" s="66">
        <v>4.0000000000000002E-4</v>
      </c>
    </row>
    <row r="49" spans="1:14">
      <c r="A49" t="s">
        <v>382</v>
      </c>
      <c r="B49" t="s">
        <v>383</v>
      </c>
      <c r="C49" t="s">
        <v>102</v>
      </c>
      <c r="D49" t="s">
        <v>125</v>
      </c>
      <c r="E49" t="s">
        <v>384</v>
      </c>
      <c r="F49" t="s">
        <v>129</v>
      </c>
      <c r="G49" t="s">
        <v>104</v>
      </c>
      <c r="H49" s="65">
        <v>126000</v>
      </c>
      <c r="I49" s="65">
        <v>458.7</v>
      </c>
      <c r="J49" s="65">
        <v>0</v>
      </c>
      <c r="K49" s="65">
        <v>577.96199999999999</v>
      </c>
      <c r="L49" s="66">
        <v>1.6999999999999999E-3</v>
      </c>
      <c r="M49" s="66">
        <v>1.6000000000000001E-3</v>
      </c>
      <c r="N49" s="66">
        <v>8.0000000000000004E-4</v>
      </c>
    </row>
    <row r="50" spans="1:14">
      <c r="A50" t="s">
        <v>385</v>
      </c>
      <c r="B50" t="s">
        <v>386</v>
      </c>
      <c r="C50" t="s">
        <v>102</v>
      </c>
      <c r="D50" t="s">
        <v>125</v>
      </c>
      <c r="E50" t="s">
        <v>387</v>
      </c>
      <c r="F50" t="s">
        <v>130</v>
      </c>
      <c r="G50" t="s">
        <v>104</v>
      </c>
      <c r="H50" s="65">
        <v>16000</v>
      </c>
      <c r="I50" s="65">
        <v>4277</v>
      </c>
      <c r="J50" s="65">
        <v>5.25312</v>
      </c>
      <c r="K50" s="65">
        <v>689.57312000000002</v>
      </c>
      <c r="L50" s="66">
        <v>4.0000000000000002E-4</v>
      </c>
      <c r="M50" s="66">
        <v>1.9E-3</v>
      </c>
      <c r="N50" s="66">
        <v>1E-3</v>
      </c>
    </row>
    <row r="51" spans="1:14">
      <c r="A51" s="67" t="s">
        <v>388</v>
      </c>
      <c r="D51" s="14"/>
      <c r="E51" s="14"/>
      <c r="F51" s="14"/>
      <c r="H51" s="69">
        <v>0</v>
      </c>
      <c r="J51" s="69">
        <v>0</v>
      </c>
      <c r="K51" s="69">
        <v>0</v>
      </c>
      <c r="M51" s="68">
        <v>0</v>
      </c>
      <c r="N51" s="68">
        <v>0</v>
      </c>
    </row>
    <row r="52" spans="1:14">
      <c r="A52" t="s">
        <v>227</v>
      </c>
      <c r="B52" t="s">
        <v>227</v>
      </c>
      <c r="D52" s="14"/>
      <c r="E52" s="14"/>
      <c r="F52" t="s">
        <v>227</v>
      </c>
      <c r="G52" t="s">
        <v>227</v>
      </c>
      <c r="H52" s="65">
        <v>0</v>
      </c>
      <c r="I52" s="65">
        <v>0</v>
      </c>
      <c r="K52" s="65">
        <v>0</v>
      </c>
      <c r="L52" s="66">
        <v>0</v>
      </c>
      <c r="M52" s="66">
        <v>0</v>
      </c>
      <c r="N52" s="66">
        <v>0</v>
      </c>
    </row>
    <row r="53" spans="1:14">
      <c r="A53" s="67" t="s">
        <v>232</v>
      </c>
      <c r="D53" s="14"/>
      <c r="E53" s="14"/>
      <c r="F53" s="14"/>
      <c r="H53" s="69">
        <v>1021938.59</v>
      </c>
      <c r="J53" s="69">
        <v>39.657600000000002</v>
      </c>
      <c r="K53" s="69">
        <v>131299.70006957502</v>
      </c>
      <c r="M53" s="68">
        <v>0.36780000000000002</v>
      </c>
      <c r="N53" s="68">
        <v>0.185</v>
      </c>
    </row>
    <row r="54" spans="1:14">
      <c r="A54" s="67" t="s">
        <v>263</v>
      </c>
      <c r="D54" s="14"/>
      <c r="E54" s="14"/>
      <c r="F54" s="14"/>
      <c r="H54" s="69">
        <v>12300</v>
      </c>
      <c r="J54" s="69">
        <v>0</v>
      </c>
      <c r="K54" s="69">
        <v>5202.226944</v>
      </c>
      <c r="M54" s="68">
        <v>1.46E-2</v>
      </c>
      <c r="N54" s="68">
        <v>7.3000000000000001E-3</v>
      </c>
    </row>
    <row r="55" spans="1:14">
      <c r="A55" t="s">
        <v>389</v>
      </c>
      <c r="B55" t="s">
        <v>390</v>
      </c>
      <c r="C55" t="s">
        <v>391</v>
      </c>
      <c r="D55" t="s">
        <v>392</v>
      </c>
      <c r="E55" t="s">
        <v>393</v>
      </c>
      <c r="F55" t="s">
        <v>394</v>
      </c>
      <c r="G55" t="s">
        <v>108</v>
      </c>
      <c r="H55" s="65">
        <v>12300</v>
      </c>
      <c r="I55" s="65">
        <v>12238</v>
      </c>
      <c r="J55" s="65">
        <v>0</v>
      </c>
      <c r="K55" s="65">
        <v>5202.226944</v>
      </c>
      <c r="L55" s="66">
        <v>0</v>
      </c>
      <c r="M55" s="66">
        <v>1.46E-2</v>
      </c>
      <c r="N55" s="66">
        <v>7.3000000000000001E-3</v>
      </c>
    </row>
    <row r="56" spans="1:14">
      <c r="A56" s="67" t="s">
        <v>264</v>
      </c>
      <c r="D56" s="14"/>
      <c r="E56" s="14"/>
      <c r="F56" s="14"/>
      <c r="H56" s="69">
        <v>1009638.59</v>
      </c>
      <c r="J56" s="69">
        <v>39.657600000000002</v>
      </c>
      <c r="K56" s="69">
        <v>126097.47312557502</v>
      </c>
      <c r="M56" s="68">
        <v>0.35320000000000001</v>
      </c>
      <c r="N56" s="68">
        <v>0.1777</v>
      </c>
    </row>
    <row r="57" spans="1:14">
      <c r="A57" t="s">
        <v>395</v>
      </c>
      <c r="B57" t="s">
        <v>396</v>
      </c>
      <c r="C57" t="s">
        <v>125</v>
      </c>
      <c r="D57" t="s">
        <v>392</v>
      </c>
      <c r="E57" t="s">
        <v>397</v>
      </c>
      <c r="F57" t="s">
        <v>398</v>
      </c>
      <c r="G57" t="s">
        <v>125</v>
      </c>
      <c r="H57" s="65">
        <v>55500</v>
      </c>
      <c r="I57" s="65">
        <v>22820</v>
      </c>
      <c r="J57" s="65">
        <v>0</v>
      </c>
      <c r="K57" s="65">
        <v>4979.9173199999996</v>
      </c>
      <c r="L57" s="66">
        <v>0</v>
      </c>
      <c r="M57" s="66">
        <v>1.3899999999999999E-2</v>
      </c>
      <c r="N57" s="66">
        <v>7.0000000000000001E-3</v>
      </c>
    </row>
    <row r="58" spans="1:14">
      <c r="A58" t="s">
        <v>399</v>
      </c>
      <c r="B58" t="s">
        <v>400</v>
      </c>
      <c r="C58" t="s">
        <v>401</v>
      </c>
      <c r="D58" t="s">
        <v>392</v>
      </c>
      <c r="E58" t="s">
        <v>402</v>
      </c>
      <c r="F58" t="s">
        <v>403</v>
      </c>
      <c r="G58" t="s">
        <v>108</v>
      </c>
      <c r="H58" s="65">
        <v>31000</v>
      </c>
      <c r="I58" s="65">
        <v>5083</v>
      </c>
      <c r="J58" s="65">
        <v>0</v>
      </c>
      <c r="K58" s="65">
        <v>5445.7228800000003</v>
      </c>
      <c r="L58" s="66">
        <v>0</v>
      </c>
      <c r="M58" s="66">
        <v>1.5299999999999999E-2</v>
      </c>
      <c r="N58" s="66">
        <v>7.7000000000000002E-3</v>
      </c>
    </row>
    <row r="59" spans="1:14">
      <c r="A59" t="s">
        <v>404</v>
      </c>
      <c r="B59" t="s">
        <v>405</v>
      </c>
      <c r="C59" t="s">
        <v>401</v>
      </c>
      <c r="D59" t="s">
        <v>392</v>
      </c>
      <c r="E59" t="s">
        <v>406</v>
      </c>
      <c r="F59" t="s">
        <v>403</v>
      </c>
      <c r="G59" t="s">
        <v>108</v>
      </c>
      <c r="H59" s="65">
        <v>11250</v>
      </c>
      <c r="I59" s="65">
        <v>13351</v>
      </c>
      <c r="J59" s="65">
        <v>30.3264</v>
      </c>
      <c r="K59" s="65">
        <v>5221.1952000000001</v>
      </c>
      <c r="L59" s="66">
        <v>0</v>
      </c>
      <c r="M59" s="66">
        <v>1.46E-2</v>
      </c>
      <c r="N59" s="66">
        <v>7.4000000000000003E-3</v>
      </c>
    </row>
    <row r="60" spans="1:14">
      <c r="A60" t="s">
        <v>407</v>
      </c>
      <c r="B60" t="s">
        <v>408</v>
      </c>
      <c r="C60" t="s">
        <v>401</v>
      </c>
      <c r="D60" t="s">
        <v>392</v>
      </c>
      <c r="E60" t="s">
        <v>409</v>
      </c>
      <c r="F60" t="s">
        <v>410</v>
      </c>
      <c r="G60" t="s">
        <v>108</v>
      </c>
      <c r="H60" s="65">
        <v>1775</v>
      </c>
      <c r="I60" s="65">
        <v>119300</v>
      </c>
      <c r="J60" s="65">
        <v>0</v>
      </c>
      <c r="K60" s="65">
        <v>7318.3392000000003</v>
      </c>
      <c r="L60" s="66">
        <v>0</v>
      </c>
      <c r="M60" s="66">
        <v>2.0500000000000001E-2</v>
      </c>
      <c r="N60" s="66">
        <v>1.03E-2</v>
      </c>
    </row>
    <row r="61" spans="1:14">
      <c r="A61" t="s">
        <v>411</v>
      </c>
      <c r="B61" t="s">
        <v>412</v>
      </c>
      <c r="C61" t="s">
        <v>413</v>
      </c>
      <c r="D61" t="s">
        <v>392</v>
      </c>
      <c r="E61" t="s">
        <v>414</v>
      </c>
      <c r="F61" t="s">
        <v>415</v>
      </c>
      <c r="G61" t="s">
        <v>112</v>
      </c>
      <c r="H61" s="65">
        <v>6650</v>
      </c>
      <c r="I61" s="65">
        <v>13048</v>
      </c>
      <c r="J61" s="65">
        <v>0</v>
      </c>
      <c r="K61" s="65">
        <v>3365.0831143999999</v>
      </c>
      <c r="L61" s="66">
        <v>0</v>
      </c>
      <c r="M61" s="66">
        <v>9.4000000000000004E-3</v>
      </c>
      <c r="N61" s="66">
        <v>4.7000000000000002E-3</v>
      </c>
    </row>
    <row r="62" spans="1:14">
      <c r="A62" t="s">
        <v>416</v>
      </c>
      <c r="B62" t="s">
        <v>417</v>
      </c>
      <c r="C62" t="s">
        <v>391</v>
      </c>
      <c r="D62" t="s">
        <v>392</v>
      </c>
      <c r="E62" t="s">
        <v>418</v>
      </c>
      <c r="F62" t="s">
        <v>419</v>
      </c>
      <c r="G62" t="s">
        <v>108</v>
      </c>
      <c r="H62" s="65">
        <v>8586</v>
      </c>
      <c r="I62" s="65">
        <v>736</v>
      </c>
      <c r="J62" s="65">
        <v>0</v>
      </c>
      <c r="K62" s="65">
        <v>218.39486976000001</v>
      </c>
      <c r="L62" s="66">
        <v>0</v>
      </c>
      <c r="M62" s="66">
        <v>5.9999999999999995E-4</v>
      </c>
      <c r="N62" s="66">
        <v>2.9999999999999997E-4</v>
      </c>
    </row>
    <row r="63" spans="1:14">
      <c r="A63" t="s">
        <v>420</v>
      </c>
      <c r="B63" t="s">
        <v>421</v>
      </c>
      <c r="C63" t="s">
        <v>401</v>
      </c>
      <c r="D63" t="s">
        <v>392</v>
      </c>
      <c r="E63" s="14"/>
      <c r="F63" t="s">
        <v>422</v>
      </c>
      <c r="G63" t="s">
        <v>108</v>
      </c>
      <c r="H63" s="65">
        <v>16750</v>
      </c>
      <c r="I63" s="65">
        <v>14896</v>
      </c>
      <c r="J63" s="65">
        <v>0</v>
      </c>
      <c r="K63" s="65">
        <v>8622.9964799999998</v>
      </c>
      <c r="L63" s="66">
        <v>0</v>
      </c>
      <c r="M63" s="66">
        <v>2.4199999999999999E-2</v>
      </c>
      <c r="N63" s="66">
        <v>1.2200000000000001E-2</v>
      </c>
    </row>
    <row r="64" spans="1:14">
      <c r="A64" t="s">
        <v>423</v>
      </c>
      <c r="B64" t="s">
        <v>424</v>
      </c>
      <c r="C64" t="s">
        <v>413</v>
      </c>
      <c r="D64" t="s">
        <v>392</v>
      </c>
      <c r="E64" t="s">
        <v>425</v>
      </c>
      <c r="F64" t="s">
        <v>422</v>
      </c>
      <c r="G64" t="s">
        <v>112</v>
      </c>
      <c r="H64" s="65">
        <v>158281.44</v>
      </c>
      <c r="I64" s="65">
        <v>798.39999999999964</v>
      </c>
      <c r="J64" s="65">
        <v>0</v>
      </c>
      <c r="K64" s="65">
        <v>4900.9550915742702</v>
      </c>
      <c r="L64" s="66">
        <v>0</v>
      </c>
      <c r="M64" s="66">
        <v>1.37E-2</v>
      </c>
      <c r="N64" s="66">
        <v>6.8999999999999999E-3</v>
      </c>
    </row>
    <row r="65" spans="1:14">
      <c r="A65" t="s">
        <v>426</v>
      </c>
      <c r="B65" t="s">
        <v>427</v>
      </c>
      <c r="C65" t="s">
        <v>125</v>
      </c>
      <c r="D65" t="s">
        <v>392</v>
      </c>
      <c r="E65" t="s">
        <v>428</v>
      </c>
      <c r="F65" t="s">
        <v>422</v>
      </c>
      <c r="G65" t="s">
        <v>112</v>
      </c>
      <c r="H65" s="65">
        <v>122500</v>
      </c>
      <c r="I65" s="65">
        <v>345</v>
      </c>
      <c r="J65" s="65">
        <v>0</v>
      </c>
      <c r="K65" s="65">
        <v>1639.024275</v>
      </c>
      <c r="L65" s="66">
        <v>0</v>
      </c>
      <c r="M65" s="66">
        <v>4.5999999999999999E-3</v>
      </c>
      <c r="N65" s="66">
        <v>2.3E-3</v>
      </c>
    </row>
    <row r="66" spans="1:14">
      <c r="A66" t="s">
        <v>429</v>
      </c>
      <c r="B66" t="s">
        <v>430</v>
      </c>
      <c r="C66" t="s">
        <v>401</v>
      </c>
      <c r="D66" t="s">
        <v>392</v>
      </c>
      <c r="E66" t="s">
        <v>431</v>
      </c>
      <c r="F66" t="s">
        <v>422</v>
      </c>
      <c r="G66" t="s">
        <v>112</v>
      </c>
      <c r="H66" s="65">
        <v>160849</v>
      </c>
      <c r="I66" s="65">
        <v>935</v>
      </c>
      <c r="J66" s="65">
        <v>0</v>
      </c>
      <c r="K66" s="65">
        <v>5832.5729333299996</v>
      </c>
      <c r="L66" s="66">
        <v>0</v>
      </c>
      <c r="M66" s="66">
        <v>1.6299999999999999E-2</v>
      </c>
      <c r="N66" s="66">
        <v>8.2000000000000007E-3</v>
      </c>
    </row>
    <row r="67" spans="1:14">
      <c r="A67" t="s">
        <v>432</v>
      </c>
      <c r="B67" t="s">
        <v>433</v>
      </c>
      <c r="C67" t="s">
        <v>401</v>
      </c>
      <c r="D67" t="s">
        <v>392</v>
      </c>
      <c r="E67" t="s">
        <v>434</v>
      </c>
      <c r="F67" t="s">
        <v>422</v>
      </c>
      <c r="G67" t="s">
        <v>108</v>
      </c>
      <c r="H67" s="65">
        <v>13750</v>
      </c>
      <c r="I67" s="65">
        <v>7065</v>
      </c>
      <c r="J67" s="65">
        <v>0</v>
      </c>
      <c r="K67" s="65">
        <v>3357.288</v>
      </c>
      <c r="L67" s="66">
        <v>0</v>
      </c>
      <c r="M67" s="66">
        <v>9.4000000000000004E-3</v>
      </c>
      <c r="N67" s="66">
        <v>4.7000000000000002E-3</v>
      </c>
    </row>
    <row r="68" spans="1:14">
      <c r="A68" t="s">
        <v>435</v>
      </c>
      <c r="B68" t="s">
        <v>436</v>
      </c>
      <c r="C68" t="s">
        <v>125</v>
      </c>
      <c r="D68" t="s">
        <v>392</v>
      </c>
      <c r="E68" t="s">
        <v>437</v>
      </c>
      <c r="F68" t="s">
        <v>422</v>
      </c>
      <c r="G68" t="s">
        <v>112</v>
      </c>
      <c r="H68" s="65">
        <v>8350</v>
      </c>
      <c r="I68" s="65">
        <v>14065</v>
      </c>
      <c r="J68" s="65">
        <v>0</v>
      </c>
      <c r="K68" s="65">
        <v>4554.6647304999997</v>
      </c>
      <c r="L68" s="66">
        <v>0</v>
      </c>
      <c r="M68" s="66">
        <v>1.2800000000000001E-2</v>
      </c>
      <c r="N68" s="66">
        <v>6.4000000000000003E-3</v>
      </c>
    </row>
    <row r="69" spans="1:14">
      <c r="A69" t="s">
        <v>438</v>
      </c>
      <c r="B69" t="s">
        <v>439</v>
      </c>
      <c r="C69" t="s">
        <v>401</v>
      </c>
      <c r="D69" t="s">
        <v>392</v>
      </c>
      <c r="E69" t="s">
        <v>440</v>
      </c>
      <c r="F69" t="s">
        <v>394</v>
      </c>
      <c r="G69" t="s">
        <v>108</v>
      </c>
      <c r="H69" s="65">
        <v>9750</v>
      </c>
      <c r="I69" s="65">
        <v>21210</v>
      </c>
      <c r="J69" s="65">
        <v>0</v>
      </c>
      <c r="K69" s="65">
        <v>7146.9215999999997</v>
      </c>
      <c r="L69" s="66">
        <v>0</v>
      </c>
      <c r="M69" s="66">
        <v>0.02</v>
      </c>
      <c r="N69" s="66">
        <v>1.01E-2</v>
      </c>
    </row>
    <row r="70" spans="1:14">
      <c r="A70" t="s">
        <v>441</v>
      </c>
      <c r="B70" t="s">
        <v>442</v>
      </c>
      <c r="C70" t="s">
        <v>401</v>
      </c>
      <c r="D70" t="s">
        <v>392</v>
      </c>
      <c r="E70" t="s">
        <v>443</v>
      </c>
      <c r="F70" t="s">
        <v>394</v>
      </c>
      <c r="G70" t="s">
        <v>108</v>
      </c>
      <c r="H70" s="65">
        <v>26250</v>
      </c>
      <c r="I70" s="65">
        <v>11096</v>
      </c>
      <c r="J70" s="65">
        <v>0</v>
      </c>
      <c r="K70" s="65">
        <v>10066.2912</v>
      </c>
      <c r="L70" s="66">
        <v>0</v>
      </c>
      <c r="M70" s="66">
        <v>2.8199999999999999E-2</v>
      </c>
      <c r="N70" s="66">
        <v>1.4200000000000001E-2</v>
      </c>
    </row>
    <row r="71" spans="1:14">
      <c r="A71" t="s">
        <v>444</v>
      </c>
      <c r="B71" t="s">
        <v>445</v>
      </c>
      <c r="C71" t="s">
        <v>413</v>
      </c>
      <c r="D71" t="s">
        <v>392</v>
      </c>
      <c r="E71" t="s">
        <v>446</v>
      </c>
      <c r="F71" t="s">
        <v>394</v>
      </c>
      <c r="G71" t="s">
        <v>112</v>
      </c>
      <c r="H71" s="65">
        <v>14400</v>
      </c>
      <c r="I71" s="65">
        <v>6375</v>
      </c>
      <c r="J71" s="65">
        <v>0</v>
      </c>
      <c r="K71" s="65">
        <v>3560.1876000000002</v>
      </c>
      <c r="L71" s="66">
        <v>0</v>
      </c>
      <c r="M71" s="66">
        <v>0.01</v>
      </c>
      <c r="N71" s="66">
        <v>5.0000000000000001E-3</v>
      </c>
    </row>
    <row r="72" spans="1:14">
      <c r="A72" t="s">
        <v>447</v>
      </c>
      <c r="B72" t="s">
        <v>448</v>
      </c>
      <c r="C72" t="s">
        <v>391</v>
      </c>
      <c r="D72" t="s">
        <v>392</v>
      </c>
      <c r="E72" s="14"/>
      <c r="F72" t="s">
        <v>394</v>
      </c>
      <c r="G72" t="s">
        <v>108</v>
      </c>
      <c r="H72" s="65">
        <v>8875</v>
      </c>
      <c r="I72" s="65">
        <v>4407</v>
      </c>
      <c r="J72" s="65">
        <v>0</v>
      </c>
      <c r="K72" s="65">
        <v>1351.71504</v>
      </c>
      <c r="L72" s="66">
        <v>0</v>
      </c>
      <c r="M72" s="66">
        <v>3.8E-3</v>
      </c>
      <c r="N72" s="66">
        <v>1.9E-3</v>
      </c>
    </row>
    <row r="73" spans="1:14">
      <c r="A73" t="s">
        <v>449</v>
      </c>
      <c r="B73" t="s">
        <v>450</v>
      </c>
      <c r="C73" t="s">
        <v>401</v>
      </c>
      <c r="D73" t="s">
        <v>392</v>
      </c>
      <c r="E73" t="s">
        <v>451</v>
      </c>
      <c r="F73" t="s">
        <v>394</v>
      </c>
      <c r="G73" t="s">
        <v>108</v>
      </c>
      <c r="H73" s="65">
        <v>12675</v>
      </c>
      <c r="I73" s="65">
        <v>23125</v>
      </c>
      <c r="J73" s="65">
        <v>0</v>
      </c>
      <c r="K73" s="65">
        <v>10129.86</v>
      </c>
      <c r="L73" s="66">
        <v>0</v>
      </c>
      <c r="M73" s="66">
        <v>2.8400000000000002E-2</v>
      </c>
      <c r="N73" s="66">
        <v>1.43E-2</v>
      </c>
    </row>
    <row r="74" spans="1:14">
      <c r="A74" t="s">
        <v>452</v>
      </c>
      <c r="B74" t="s">
        <v>453</v>
      </c>
      <c r="C74" t="s">
        <v>401</v>
      </c>
      <c r="D74" t="s">
        <v>392</v>
      </c>
      <c r="E74" t="s">
        <v>454</v>
      </c>
      <c r="F74" t="s">
        <v>394</v>
      </c>
      <c r="G74" t="s">
        <v>201</v>
      </c>
      <c r="H74" s="65">
        <v>41500</v>
      </c>
      <c r="I74" s="65">
        <v>37560</v>
      </c>
      <c r="J74" s="65">
        <v>0</v>
      </c>
      <c r="K74" s="65">
        <v>6919.2468600000002</v>
      </c>
      <c r="L74" s="66">
        <v>0</v>
      </c>
      <c r="M74" s="66">
        <v>1.9400000000000001E-2</v>
      </c>
      <c r="N74" s="66">
        <v>9.7999999999999997E-3</v>
      </c>
    </row>
    <row r="75" spans="1:14">
      <c r="A75" t="s">
        <v>455</v>
      </c>
      <c r="B75" t="s">
        <v>456</v>
      </c>
      <c r="C75" t="s">
        <v>391</v>
      </c>
      <c r="D75" t="s">
        <v>392</v>
      </c>
      <c r="E75" t="s">
        <v>457</v>
      </c>
      <c r="F75" t="s">
        <v>458</v>
      </c>
      <c r="G75" t="s">
        <v>108</v>
      </c>
      <c r="H75" s="65">
        <v>63250</v>
      </c>
      <c r="I75" s="65">
        <v>4796</v>
      </c>
      <c r="J75" s="65">
        <v>0</v>
      </c>
      <c r="K75" s="65">
        <v>10483.67232</v>
      </c>
      <c r="L75" s="66">
        <v>0</v>
      </c>
      <c r="M75" s="66">
        <v>2.9399999999999999E-2</v>
      </c>
      <c r="N75" s="66">
        <v>1.4800000000000001E-2</v>
      </c>
    </row>
    <row r="76" spans="1:14">
      <c r="A76" t="s">
        <v>459</v>
      </c>
      <c r="B76" t="s">
        <v>460</v>
      </c>
      <c r="C76" t="s">
        <v>401</v>
      </c>
      <c r="D76" t="s">
        <v>392</v>
      </c>
      <c r="E76" t="s">
        <v>461</v>
      </c>
      <c r="F76" t="s">
        <v>458</v>
      </c>
      <c r="G76" t="s">
        <v>108</v>
      </c>
      <c r="H76" s="65">
        <v>27650</v>
      </c>
      <c r="I76" s="65">
        <v>10676</v>
      </c>
      <c r="J76" s="65">
        <v>0</v>
      </c>
      <c r="K76" s="65">
        <v>10201.814784</v>
      </c>
      <c r="L76" s="66">
        <v>0</v>
      </c>
      <c r="M76" s="66">
        <v>2.86E-2</v>
      </c>
      <c r="N76" s="66">
        <v>1.44E-2</v>
      </c>
    </row>
    <row r="77" spans="1:14">
      <c r="A77" t="s">
        <v>462</v>
      </c>
      <c r="B77" t="s">
        <v>463</v>
      </c>
      <c r="C77" t="s">
        <v>401</v>
      </c>
      <c r="D77" t="s">
        <v>392</v>
      </c>
      <c r="E77" t="s">
        <v>464</v>
      </c>
      <c r="F77" t="s">
        <v>465</v>
      </c>
      <c r="G77" t="s">
        <v>108</v>
      </c>
      <c r="H77" s="65">
        <v>16350</v>
      </c>
      <c r="I77" s="65">
        <v>5848</v>
      </c>
      <c r="J77" s="65">
        <v>0</v>
      </c>
      <c r="K77" s="65">
        <v>3304.4474879999998</v>
      </c>
      <c r="L77" s="66">
        <v>0</v>
      </c>
      <c r="M77" s="66">
        <v>9.2999999999999992E-3</v>
      </c>
      <c r="N77" s="66">
        <v>4.7000000000000002E-3</v>
      </c>
    </row>
    <row r="78" spans="1:14">
      <c r="A78" t="s">
        <v>466</v>
      </c>
      <c r="B78" t="s">
        <v>467</v>
      </c>
      <c r="C78" t="s">
        <v>413</v>
      </c>
      <c r="D78" t="s">
        <v>392</v>
      </c>
      <c r="E78" t="s">
        <v>468</v>
      </c>
      <c r="F78" t="s">
        <v>465</v>
      </c>
      <c r="G78" t="s">
        <v>112</v>
      </c>
      <c r="H78" s="65">
        <v>50000</v>
      </c>
      <c r="I78" s="65">
        <v>1641</v>
      </c>
      <c r="J78" s="65">
        <v>0</v>
      </c>
      <c r="K78" s="65">
        <v>3182.0630999999998</v>
      </c>
      <c r="L78" s="66">
        <v>0</v>
      </c>
      <c r="M78" s="66">
        <v>8.8999999999999999E-3</v>
      </c>
      <c r="N78" s="66">
        <v>4.4999999999999997E-3</v>
      </c>
    </row>
    <row r="79" spans="1:14">
      <c r="A79" t="s">
        <v>469</v>
      </c>
      <c r="B79" t="s">
        <v>470</v>
      </c>
      <c r="C79" t="s">
        <v>401</v>
      </c>
      <c r="D79" t="s">
        <v>392</v>
      </c>
      <c r="E79" t="s">
        <v>471</v>
      </c>
      <c r="F79" t="s">
        <v>465</v>
      </c>
      <c r="G79" t="s">
        <v>108</v>
      </c>
      <c r="H79" s="65">
        <v>17900</v>
      </c>
      <c r="I79" s="65">
        <v>5398</v>
      </c>
      <c r="J79" s="65">
        <v>9.3312000000000008</v>
      </c>
      <c r="K79" s="65">
        <v>3348.663552</v>
      </c>
      <c r="L79" s="66">
        <v>0</v>
      </c>
      <c r="M79" s="66">
        <v>9.4000000000000004E-3</v>
      </c>
      <c r="N79" s="66">
        <v>4.7000000000000002E-3</v>
      </c>
    </row>
    <row r="80" spans="1:14">
      <c r="A80" t="s">
        <v>472</v>
      </c>
      <c r="B80" t="s">
        <v>473</v>
      </c>
      <c r="C80" t="s">
        <v>125</v>
      </c>
      <c r="D80" t="s">
        <v>392</v>
      </c>
      <c r="E80" t="s">
        <v>474</v>
      </c>
      <c r="F80" t="s">
        <v>475</v>
      </c>
      <c r="G80" t="s">
        <v>115</v>
      </c>
      <c r="H80" s="65">
        <v>125797.15</v>
      </c>
      <c r="I80" s="65">
        <v>165</v>
      </c>
      <c r="J80" s="65">
        <v>0</v>
      </c>
      <c r="K80" s="65">
        <v>946.43548701074997</v>
      </c>
      <c r="L80" s="66">
        <v>0</v>
      </c>
      <c r="M80" s="66">
        <v>2.7000000000000001E-3</v>
      </c>
      <c r="N80" s="66">
        <v>1.2999999999999999E-3</v>
      </c>
    </row>
    <row r="81" spans="1:6">
      <c r="A81" s="82" t="s">
        <v>234</v>
      </c>
      <c r="D81" s="14"/>
      <c r="E81" s="14"/>
      <c r="F81" s="14"/>
    </row>
    <row r="82" spans="1:6">
      <c r="A82" s="82" t="s">
        <v>257</v>
      </c>
      <c r="D82" s="14"/>
      <c r="E82" s="14"/>
      <c r="F82" s="14"/>
    </row>
    <row r="83" spans="1:6">
      <c r="A83" s="82" t="s">
        <v>258</v>
      </c>
      <c r="D83" s="14"/>
      <c r="E83" s="14"/>
      <c r="F83" s="14"/>
    </row>
    <row r="84" spans="1:6">
      <c r="A84" s="82" t="s">
        <v>259</v>
      </c>
      <c r="D84" s="14"/>
      <c r="E84" s="14"/>
      <c r="F84" s="14"/>
    </row>
    <row r="85" spans="1:6">
      <c r="A85" s="82" t="s">
        <v>260</v>
      </c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19"/>
  <sheetViews>
    <sheetView rightToLeft="1" topLeftCell="H25" workbookViewId="0">
      <selection activeCell="L33" sqref="L33"/>
    </sheetView>
  </sheetViews>
  <sheetFormatPr defaultColWidth="0" defaultRowHeight="18" zeroHeight="1"/>
  <cols>
    <col min="1" max="1" width="48.8554687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BJ5" s="16"/>
    </row>
    <row r="6" spans="1:62" ht="26.25" customHeight="1">
      <c r="A6" s="91" t="s">
        <v>93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95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2075625</v>
      </c>
      <c r="H10" s="7"/>
      <c r="I10" s="63">
        <v>0</v>
      </c>
      <c r="J10" s="63">
        <v>61658.667719999998</v>
      </c>
      <c r="K10" s="7"/>
      <c r="L10" s="64">
        <v>1</v>
      </c>
      <c r="M10" s="64">
        <v>8.6900000000000005E-2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476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477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478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479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265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227</v>
      </c>
      <c r="B21" t="s">
        <v>227</v>
      </c>
      <c r="C21" s="14"/>
      <c r="D21" s="14"/>
      <c r="E21" t="s">
        <v>227</v>
      </c>
      <c r="F21" t="s">
        <v>227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480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227</v>
      </c>
      <c r="B23" t="s">
        <v>227</v>
      </c>
      <c r="C23" s="14"/>
      <c r="D23" s="14"/>
      <c r="E23" t="s">
        <v>227</v>
      </c>
      <c r="F23" t="s">
        <v>227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232</v>
      </c>
      <c r="C24" s="14"/>
      <c r="D24" s="14"/>
      <c r="E24" s="14"/>
      <c r="F24" s="14"/>
      <c r="G24" s="69">
        <v>2075625</v>
      </c>
      <c r="I24" s="69">
        <v>0</v>
      </c>
      <c r="J24" s="69">
        <v>61658.667719999998</v>
      </c>
      <c r="L24" s="68">
        <v>1</v>
      </c>
      <c r="M24" s="68">
        <v>8.6900000000000005E-2</v>
      </c>
    </row>
    <row r="25" spans="1:13">
      <c r="A25" s="67" t="s">
        <v>481</v>
      </c>
      <c r="C25" s="14"/>
      <c r="D25" s="14"/>
      <c r="E25" s="14"/>
      <c r="F25" s="14"/>
      <c r="G25" s="69">
        <v>2075625</v>
      </c>
      <c r="I25" s="69">
        <v>0</v>
      </c>
      <c r="J25" s="69">
        <v>61658.667719999998</v>
      </c>
      <c r="L25" s="68">
        <v>1</v>
      </c>
      <c r="M25" s="68">
        <v>8.6900000000000005E-2</v>
      </c>
    </row>
    <row r="26" spans="1:13">
      <c r="A26" t="s">
        <v>482</v>
      </c>
      <c r="B26" t="s">
        <v>483</v>
      </c>
      <c r="C26" t="s">
        <v>401</v>
      </c>
      <c r="D26" t="s">
        <v>484</v>
      </c>
      <c r="E26" t="s">
        <v>485</v>
      </c>
      <c r="F26" t="s">
        <v>108</v>
      </c>
      <c r="G26" s="65">
        <v>43125</v>
      </c>
      <c r="H26" s="65">
        <v>21932</v>
      </c>
      <c r="I26" s="65">
        <v>0</v>
      </c>
      <c r="J26" s="65">
        <v>32687.452799999999</v>
      </c>
      <c r="K26" s="66">
        <v>0</v>
      </c>
      <c r="L26" s="66">
        <v>0.53010000000000002</v>
      </c>
      <c r="M26" s="66">
        <v>4.6100000000000002E-2</v>
      </c>
    </row>
    <row r="27" spans="1:13">
      <c r="A27" t="s">
        <v>486</v>
      </c>
      <c r="B27" t="s">
        <v>487</v>
      </c>
      <c r="C27" t="s">
        <v>401</v>
      </c>
      <c r="D27" t="s">
        <v>488</v>
      </c>
      <c r="E27" t="s">
        <v>415</v>
      </c>
      <c r="F27" t="s">
        <v>108</v>
      </c>
      <c r="G27" s="65">
        <v>55000</v>
      </c>
      <c r="H27" s="65">
        <v>6219</v>
      </c>
      <c r="I27" s="65">
        <v>0</v>
      </c>
      <c r="J27" s="65">
        <v>11821.075199999999</v>
      </c>
      <c r="K27" s="66">
        <v>0</v>
      </c>
      <c r="L27" s="66">
        <v>0.19170000000000001</v>
      </c>
      <c r="M27" s="66">
        <v>1.67E-2</v>
      </c>
    </row>
    <row r="28" spans="1:13">
      <c r="A28" t="s">
        <v>489</v>
      </c>
      <c r="B28" t="s">
        <v>490</v>
      </c>
      <c r="C28" t="s">
        <v>491</v>
      </c>
      <c r="D28" t="s">
        <v>492</v>
      </c>
      <c r="E28" t="s">
        <v>415</v>
      </c>
      <c r="F28" t="s">
        <v>108</v>
      </c>
      <c r="G28" s="65">
        <v>87500</v>
      </c>
      <c r="H28" s="65">
        <v>1421</v>
      </c>
      <c r="I28" s="65">
        <v>0</v>
      </c>
      <c r="J28" s="65">
        <v>4297.1040000000003</v>
      </c>
      <c r="K28" s="66">
        <v>0</v>
      </c>
      <c r="L28" s="66">
        <v>6.9699999999999998E-2</v>
      </c>
      <c r="M28" s="66">
        <v>6.1000000000000004E-3</v>
      </c>
    </row>
    <row r="29" spans="1:13">
      <c r="A29" t="s">
        <v>493</v>
      </c>
      <c r="B29" t="s">
        <v>494</v>
      </c>
      <c r="C29" t="s">
        <v>495</v>
      </c>
      <c r="D29" t="s">
        <v>496</v>
      </c>
      <c r="E29" t="s">
        <v>415</v>
      </c>
      <c r="F29" t="s">
        <v>201</v>
      </c>
      <c r="G29" s="65">
        <v>1890000</v>
      </c>
      <c r="H29" s="65">
        <v>1532</v>
      </c>
      <c r="I29" s="65">
        <v>0</v>
      </c>
      <c r="J29" s="65">
        <v>12853.03572</v>
      </c>
      <c r="K29" s="66">
        <v>0</v>
      </c>
      <c r="L29" s="66">
        <v>0.20849999999999999</v>
      </c>
      <c r="M29" s="66">
        <v>1.8100000000000002E-2</v>
      </c>
    </row>
    <row r="30" spans="1:13">
      <c r="A30" s="67" t="s">
        <v>497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265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227</v>
      </c>
      <c r="B33" t="s">
        <v>227</v>
      </c>
      <c r="C33" s="14"/>
      <c r="D33" s="14"/>
      <c r="E33" t="s">
        <v>227</v>
      </c>
      <c r="F33" t="s">
        <v>227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480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227</v>
      </c>
      <c r="B35" t="s">
        <v>227</v>
      </c>
      <c r="C35" s="14"/>
      <c r="D35" s="14"/>
      <c r="E35" t="s">
        <v>227</v>
      </c>
      <c r="F35" t="s">
        <v>227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82" t="s">
        <v>234</v>
      </c>
      <c r="C36" s="14"/>
      <c r="D36" s="14"/>
      <c r="E36" s="14"/>
      <c r="F36" s="14"/>
    </row>
    <row r="37" spans="1:13">
      <c r="A37" s="82" t="s">
        <v>257</v>
      </c>
      <c r="C37" s="14"/>
      <c r="D37" s="14"/>
      <c r="E37" s="14"/>
      <c r="F37" s="14"/>
    </row>
    <row r="38" spans="1:13">
      <c r="A38" s="82" t="s">
        <v>258</v>
      </c>
      <c r="C38" s="14"/>
      <c r="D38" s="14"/>
      <c r="E38" s="14"/>
      <c r="F38" s="14"/>
    </row>
    <row r="39" spans="1:13">
      <c r="A39" s="82" t="s">
        <v>259</v>
      </c>
      <c r="C39" s="14"/>
      <c r="D39" s="14"/>
      <c r="E39" s="14"/>
      <c r="F39" s="14"/>
    </row>
    <row r="40" spans="1:13">
      <c r="A40" s="82" t="s">
        <v>260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6"/>
  <sheetViews>
    <sheetView rightToLeft="1" topLeftCell="H22" workbookViewId="0">
      <selection activeCell="O22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64" ht="26.25" customHeight="1">
      <c r="A6" s="91" t="s">
        <v>95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100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198266.67</v>
      </c>
      <c r="J10" s="7"/>
      <c r="K10" s="63">
        <v>30255.197173107521</v>
      </c>
      <c r="L10" s="7"/>
      <c r="M10" s="64">
        <v>1</v>
      </c>
      <c r="N10" s="64">
        <v>4.2599999999999999E-2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498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499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H17" t="s">
        <v>227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265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198266.67</v>
      </c>
      <c r="K20" s="69">
        <v>30255.197173107521</v>
      </c>
      <c r="M20" s="68">
        <v>1</v>
      </c>
      <c r="N20" s="68">
        <v>4.2599999999999999E-2</v>
      </c>
    </row>
    <row r="21" spans="1:14">
      <c r="A21" s="67" t="s">
        <v>498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H22" t="s">
        <v>227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499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198266.67</v>
      </c>
      <c r="K25" s="69">
        <v>30255.197173107521</v>
      </c>
      <c r="M25" s="68">
        <v>1</v>
      </c>
      <c r="N25" s="68">
        <v>4.2599999999999999E-2</v>
      </c>
    </row>
    <row r="26" spans="1:14">
      <c r="A26" t="s">
        <v>500</v>
      </c>
      <c r="B26" t="s">
        <v>501</v>
      </c>
      <c r="C26" t="s">
        <v>125</v>
      </c>
      <c r="D26" t="s">
        <v>502</v>
      </c>
      <c r="E26" t="s">
        <v>415</v>
      </c>
      <c r="F26" t="s">
        <v>227</v>
      </c>
      <c r="G26" t="s">
        <v>503</v>
      </c>
      <c r="H26" t="s">
        <v>112</v>
      </c>
      <c r="I26" s="65">
        <v>43750</v>
      </c>
      <c r="J26" s="65">
        <v>4056</v>
      </c>
      <c r="K26" s="65">
        <v>6881.8658999999998</v>
      </c>
      <c r="L26" s="66">
        <v>0</v>
      </c>
      <c r="M26" s="66">
        <v>0.22750000000000001</v>
      </c>
      <c r="N26" s="66">
        <v>9.7000000000000003E-3</v>
      </c>
    </row>
    <row r="27" spans="1:14">
      <c r="A27" t="s">
        <v>504</v>
      </c>
      <c r="B27" t="s">
        <v>505</v>
      </c>
      <c r="C27" t="s">
        <v>125</v>
      </c>
      <c r="D27" t="s">
        <v>506</v>
      </c>
      <c r="E27" t="s">
        <v>415</v>
      </c>
      <c r="F27" t="s">
        <v>227</v>
      </c>
      <c r="G27" t="s">
        <v>503</v>
      </c>
      <c r="H27" t="s">
        <v>108</v>
      </c>
      <c r="I27" s="65">
        <v>1100</v>
      </c>
      <c r="J27" s="65">
        <v>135720</v>
      </c>
      <c r="K27" s="65">
        <v>5159.5315199999995</v>
      </c>
      <c r="L27" s="66">
        <v>0</v>
      </c>
      <c r="M27" s="66">
        <v>0.17050000000000001</v>
      </c>
      <c r="N27" s="66">
        <v>7.3000000000000001E-3</v>
      </c>
    </row>
    <row r="28" spans="1:14">
      <c r="A28" t="s">
        <v>507</v>
      </c>
      <c r="B28" t="s">
        <v>508</v>
      </c>
      <c r="C28" t="s">
        <v>401</v>
      </c>
      <c r="D28" t="s">
        <v>509</v>
      </c>
      <c r="E28" t="s">
        <v>419</v>
      </c>
      <c r="F28" t="s">
        <v>227</v>
      </c>
      <c r="G28" t="s">
        <v>503</v>
      </c>
      <c r="H28" t="s">
        <v>200</v>
      </c>
      <c r="I28" s="65">
        <v>1750</v>
      </c>
      <c r="J28" s="65">
        <v>22250</v>
      </c>
      <c r="K28" s="65">
        <v>1392.015625</v>
      </c>
      <c r="L28" s="66">
        <v>0</v>
      </c>
      <c r="M28" s="66">
        <v>4.5999999999999999E-2</v>
      </c>
      <c r="N28" s="66">
        <v>2E-3</v>
      </c>
    </row>
    <row r="29" spans="1:14">
      <c r="A29" t="s">
        <v>510</v>
      </c>
      <c r="B29" t="s">
        <v>511</v>
      </c>
      <c r="C29" t="s">
        <v>125</v>
      </c>
      <c r="D29" t="s">
        <v>512</v>
      </c>
      <c r="E29" t="s">
        <v>415</v>
      </c>
      <c r="F29" t="s">
        <v>227</v>
      </c>
      <c r="G29" t="s">
        <v>503</v>
      </c>
      <c r="H29" t="s">
        <v>108</v>
      </c>
      <c r="I29" s="65">
        <v>132166.67000000001</v>
      </c>
      <c r="J29" s="65">
        <v>1667.6</v>
      </c>
      <c r="K29" s="65">
        <v>7617.0633601075197</v>
      </c>
      <c r="L29" s="66">
        <v>0</v>
      </c>
      <c r="M29" s="66">
        <v>0.25180000000000002</v>
      </c>
      <c r="N29" s="66">
        <v>1.0699999999999999E-2</v>
      </c>
    </row>
    <row r="30" spans="1:14">
      <c r="A30" t="s">
        <v>513</v>
      </c>
      <c r="B30" t="s">
        <v>514</v>
      </c>
      <c r="C30" t="s">
        <v>125</v>
      </c>
      <c r="D30" t="s">
        <v>515</v>
      </c>
      <c r="E30" t="s">
        <v>415</v>
      </c>
      <c r="F30" t="s">
        <v>227</v>
      </c>
      <c r="G30" t="s">
        <v>503</v>
      </c>
      <c r="H30" t="s">
        <v>108</v>
      </c>
      <c r="I30" s="65">
        <v>14000</v>
      </c>
      <c r="J30" s="65">
        <v>9663.7000000000007</v>
      </c>
      <c r="K30" s="65">
        <v>4675.6846079999996</v>
      </c>
      <c r="L30" s="66">
        <v>0</v>
      </c>
      <c r="M30" s="66">
        <v>0.1545</v>
      </c>
      <c r="N30" s="66">
        <v>6.6E-3</v>
      </c>
    </row>
    <row r="31" spans="1:14">
      <c r="A31" t="s">
        <v>516</v>
      </c>
      <c r="B31" t="s">
        <v>517</v>
      </c>
      <c r="C31" t="s">
        <v>125</v>
      </c>
      <c r="D31" t="s">
        <v>518</v>
      </c>
      <c r="E31" t="s">
        <v>415</v>
      </c>
      <c r="F31" t="s">
        <v>227</v>
      </c>
      <c r="G31" t="s">
        <v>503</v>
      </c>
      <c r="H31" t="s">
        <v>108</v>
      </c>
      <c r="I31" s="65">
        <v>5500</v>
      </c>
      <c r="J31" s="65">
        <v>23827</v>
      </c>
      <c r="K31" s="65">
        <v>4529.0361599999997</v>
      </c>
      <c r="L31" s="66">
        <v>0</v>
      </c>
      <c r="M31" s="66">
        <v>0.1497</v>
      </c>
      <c r="N31" s="66">
        <v>6.4000000000000003E-3</v>
      </c>
    </row>
    <row r="32" spans="1:14">
      <c r="A32" s="67" t="s">
        <v>265</v>
      </c>
      <c r="B32" s="14"/>
      <c r="C32" s="14"/>
      <c r="D32" s="14"/>
      <c r="I32" s="69">
        <v>0</v>
      </c>
      <c r="K32" s="69">
        <v>0</v>
      </c>
      <c r="M32" s="68">
        <v>0</v>
      </c>
      <c r="N32" s="68">
        <v>0</v>
      </c>
    </row>
    <row r="33" spans="1:14">
      <c r="A33" t="s">
        <v>227</v>
      </c>
      <c r="B33" t="s">
        <v>227</v>
      </c>
      <c r="C33" s="14"/>
      <c r="D33" s="14"/>
      <c r="E33" t="s">
        <v>227</v>
      </c>
      <c r="F33" t="s">
        <v>227</v>
      </c>
      <c r="H33" t="s">
        <v>227</v>
      </c>
      <c r="I33" s="65">
        <v>0</v>
      </c>
      <c r="J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82" t="s">
        <v>234</v>
      </c>
      <c r="B34" s="14"/>
      <c r="C34" s="14"/>
      <c r="D34" s="14"/>
    </row>
    <row r="35" spans="1:14">
      <c r="A35" s="82" t="s">
        <v>257</v>
      </c>
      <c r="B35" s="14"/>
      <c r="C35" s="14"/>
      <c r="D35" s="14"/>
    </row>
    <row r="36" spans="1:14">
      <c r="A36" s="82" t="s">
        <v>258</v>
      </c>
      <c r="B36" s="14"/>
      <c r="C36" s="14"/>
      <c r="D36" s="14"/>
    </row>
    <row r="37" spans="1:14">
      <c r="A37" s="82" t="s">
        <v>259</v>
      </c>
      <c r="B37" s="14"/>
      <c r="C37" s="14"/>
      <c r="D37" s="14"/>
    </row>
    <row r="38" spans="1:14" hidden="1">
      <c r="B38" s="14"/>
      <c r="C38" s="14"/>
      <c r="D38" s="14"/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9" ht="26.25" customHeight="1">
      <c r="A6" s="91" t="s">
        <v>97</v>
      </c>
      <c r="B6" s="92"/>
      <c r="C6" s="92"/>
      <c r="D6" s="92"/>
      <c r="E6" s="92"/>
      <c r="F6" s="92"/>
      <c r="G6" s="92"/>
      <c r="H6" s="92"/>
      <c r="I6" s="92"/>
      <c r="J6" s="92"/>
      <c r="K6" s="93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519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232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520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227</v>
      </c>
      <c r="B16" t="s">
        <v>227</v>
      </c>
      <c r="C16" s="14"/>
      <c r="D16" t="s">
        <v>227</v>
      </c>
      <c r="E16" t="s">
        <v>227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2" t="s">
        <v>234</v>
      </c>
      <c r="C17" s="14"/>
      <c r="D17" s="14"/>
    </row>
    <row r="18" spans="1:4">
      <c r="A18" s="82" t="s">
        <v>257</v>
      </c>
      <c r="C18" s="14"/>
      <c r="D18" s="14"/>
    </row>
    <row r="19" spans="1:4">
      <c r="A19" s="82" t="s">
        <v>258</v>
      </c>
      <c r="C19" s="14"/>
      <c r="D19" s="14"/>
    </row>
    <row r="20" spans="1:4">
      <c r="A20" s="82" t="s">
        <v>259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topLeftCell="E20" workbookViewId="0">
      <selection activeCell="I29" sqref="I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60" ht="26.25" customHeight="1">
      <c r="A6" s="91" t="s">
        <v>100</v>
      </c>
      <c r="B6" s="92"/>
      <c r="C6" s="92"/>
      <c r="D6" s="92"/>
      <c r="E6" s="92"/>
      <c r="F6" s="92"/>
      <c r="G6" s="92"/>
      <c r="H6" s="92"/>
      <c r="I6" s="92"/>
      <c r="J6" s="92"/>
      <c r="K6" s="93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3.4338815999999998E-4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521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522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523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265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0</v>
      </c>
      <c r="H20" s="69">
        <v>3.4338815999999998E-4</v>
      </c>
      <c r="J20" s="68">
        <v>1</v>
      </c>
      <c r="K20" s="68">
        <v>0</v>
      </c>
    </row>
    <row r="21" spans="1:11">
      <c r="A21" s="67" t="s">
        <v>521</v>
      </c>
      <c r="B21" s="14"/>
      <c r="C21" s="14"/>
      <c r="D21" s="14"/>
      <c r="F21" s="69">
        <v>0</v>
      </c>
      <c r="H21" s="69">
        <v>3.4338815999999998E-4</v>
      </c>
      <c r="J21" s="68">
        <v>1</v>
      </c>
      <c r="K21" s="68">
        <v>0</v>
      </c>
    </row>
    <row r="22" spans="1:11">
      <c r="A22" t="s">
        <v>524</v>
      </c>
      <c r="B22" t="s">
        <v>525</v>
      </c>
      <c r="C22" t="s">
        <v>125</v>
      </c>
      <c r="D22" t="s">
        <v>415</v>
      </c>
      <c r="E22" t="s">
        <v>108</v>
      </c>
      <c r="F22" s="65">
        <v>-13800</v>
      </c>
      <c r="G22" s="65">
        <v>5.5000000000000002E-5</v>
      </c>
      <c r="H22" s="65">
        <v>-2.6231039999999999E-5</v>
      </c>
      <c r="I22" s="66">
        <v>0</v>
      </c>
      <c r="J22" s="66">
        <v>-7.6399999999999996E-2</v>
      </c>
      <c r="K22" s="66">
        <v>0</v>
      </c>
    </row>
    <row r="23" spans="1:11">
      <c r="A23" t="s">
        <v>526</v>
      </c>
      <c r="B23" t="s">
        <v>527</v>
      </c>
      <c r="C23" t="s">
        <v>125</v>
      </c>
      <c r="D23" t="s">
        <v>415</v>
      </c>
      <c r="E23" t="s">
        <v>108</v>
      </c>
      <c r="F23" s="65">
        <v>13800</v>
      </c>
      <c r="G23" s="65">
        <v>7.7499999999999997E-4</v>
      </c>
      <c r="H23" s="65">
        <v>3.6961920000000003E-4</v>
      </c>
      <c r="I23" s="66">
        <v>0</v>
      </c>
      <c r="J23" s="66">
        <v>1.0764</v>
      </c>
      <c r="K23" s="66">
        <v>0</v>
      </c>
    </row>
    <row r="24" spans="1:11">
      <c r="A24" s="67" t="s">
        <v>528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E25" t="s">
        <v>227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523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E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529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E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265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E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2" t="s">
        <v>234</v>
      </c>
      <c r="B32" s="14"/>
      <c r="C32" s="14"/>
      <c r="D32" s="14"/>
    </row>
    <row r="33" spans="1:4">
      <c r="A33" s="82" t="s">
        <v>257</v>
      </c>
      <c r="B33" s="14"/>
      <c r="C33" s="14"/>
      <c r="D33" s="14"/>
    </row>
    <row r="34" spans="1:4">
      <c r="A34" s="82" t="s">
        <v>258</v>
      </c>
      <c r="B34" s="14"/>
      <c r="C34" s="14"/>
      <c r="D34" s="14"/>
    </row>
    <row r="35" spans="1:4">
      <c r="A35" s="82" t="s">
        <v>259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69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8.85546875" style="14" customWidth="1"/>
    <col min="54" max="57" width="9.140625" style="14" customWidth="1"/>
    <col min="58" max="58" width="18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3"/>
      <c r="BB5" s="14" t="s">
        <v>102</v>
      </c>
      <c r="BD5" s="14" t="s">
        <v>103</v>
      </c>
      <c r="BF5" s="16" t="s">
        <v>104</v>
      </c>
    </row>
    <row r="6" spans="1:58" ht="26.25" customHeight="1">
      <c r="A6" s="91" t="s">
        <v>105</v>
      </c>
      <c r="B6" s="92"/>
      <c r="C6" s="92"/>
      <c r="D6" s="92"/>
      <c r="E6" s="92"/>
      <c r="F6" s="92"/>
      <c r="G6" s="92"/>
      <c r="H6" s="92"/>
      <c r="I6" s="92"/>
      <c r="J6" s="93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4519950.04</v>
      </c>
      <c r="G10" s="22"/>
      <c r="H10" s="63">
        <v>14809.300670726332</v>
      </c>
      <c r="I10" s="64">
        <v>1</v>
      </c>
      <c r="J10" s="64">
        <v>2.0899999999999998E-2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232</v>
      </c>
      <c r="B13" s="16"/>
      <c r="C13" s="16"/>
      <c r="D13" s="16"/>
      <c r="E13" s="16"/>
      <c r="F13" s="69">
        <v>4519950.04</v>
      </c>
      <c r="G13" s="16"/>
      <c r="H13" s="69">
        <v>14809.300670726332</v>
      </c>
      <c r="I13" s="68">
        <v>1</v>
      </c>
      <c r="J13" s="68">
        <v>2.0899999999999998E-2</v>
      </c>
      <c r="BD13" s="14" t="s">
        <v>128</v>
      </c>
    </row>
    <row r="14" spans="1:58">
      <c r="A14" t="s">
        <v>530</v>
      </c>
      <c r="B14" t="s">
        <v>531</v>
      </c>
      <c r="C14" t="s">
        <v>125</v>
      </c>
      <c r="D14" t="s">
        <v>415</v>
      </c>
      <c r="E14" t="s">
        <v>122</v>
      </c>
      <c r="F14" s="65">
        <v>21</v>
      </c>
      <c r="G14" s="65">
        <v>0.6603</v>
      </c>
      <c r="H14" s="65">
        <v>3.3599431530000003E-4</v>
      </c>
      <c r="I14" s="66">
        <v>0</v>
      </c>
      <c r="J14" s="66">
        <v>0</v>
      </c>
      <c r="BD14" s="14" t="s">
        <v>129</v>
      </c>
    </row>
    <row r="15" spans="1:58">
      <c r="A15" t="s">
        <v>532</v>
      </c>
      <c r="B15" t="s">
        <v>533</v>
      </c>
      <c r="C15" t="s">
        <v>125</v>
      </c>
      <c r="D15" t="s">
        <v>415</v>
      </c>
      <c r="E15" t="s">
        <v>108</v>
      </c>
      <c r="F15" s="65">
        <v>217</v>
      </c>
      <c r="G15" s="65">
        <v>0.3231</v>
      </c>
      <c r="H15" s="65">
        <v>2.423094912E-3</v>
      </c>
      <c r="I15" s="66">
        <v>0</v>
      </c>
      <c r="J15" s="66">
        <v>0</v>
      </c>
      <c r="BD15" s="14" t="s">
        <v>130</v>
      </c>
    </row>
    <row r="16" spans="1:58">
      <c r="A16" t="s">
        <v>534</v>
      </c>
      <c r="B16" t="s">
        <v>535</v>
      </c>
      <c r="C16" t="s">
        <v>125</v>
      </c>
      <c r="D16" t="s">
        <v>415</v>
      </c>
      <c r="E16" t="s">
        <v>122</v>
      </c>
      <c r="F16" s="65">
        <v>-110975</v>
      </c>
      <c r="G16" s="65">
        <v>100</v>
      </c>
      <c r="H16" s="65">
        <v>-268.90352250000001</v>
      </c>
      <c r="I16" s="66">
        <v>-1.8200000000000001E-2</v>
      </c>
      <c r="J16" s="66">
        <v>-4.0000000000000002E-4</v>
      </c>
      <c r="BD16" s="14" t="s">
        <v>131</v>
      </c>
    </row>
    <row r="17" spans="1:56">
      <c r="A17" t="s">
        <v>536</v>
      </c>
      <c r="B17" t="s">
        <v>537</v>
      </c>
      <c r="C17" t="s">
        <v>125</v>
      </c>
      <c r="D17" t="s">
        <v>415</v>
      </c>
      <c r="E17" t="s">
        <v>108</v>
      </c>
      <c r="F17" s="65">
        <v>1153413</v>
      </c>
      <c r="G17" s="65">
        <v>100</v>
      </c>
      <c r="H17" s="65">
        <v>3986.1953279999998</v>
      </c>
      <c r="I17" s="66">
        <v>0.26919999999999999</v>
      </c>
      <c r="J17" s="66">
        <v>5.5999999999999999E-3</v>
      </c>
      <c r="BD17" s="14" t="s">
        <v>132</v>
      </c>
    </row>
    <row r="18" spans="1:56">
      <c r="A18" t="s">
        <v>538</v>
      </c>
      <c r="B18" t="s">
        <v>539</v>
      </c>
      <c r="C18" t="s">
        <v>125</v>
      </c>
      <c r="D18" t="s">
        <v>415</v>
      </c>
      <c r="E18" t="s">
        <v>108</v>
      </c>
      <c r="F18" s="65">
        <v>129</v>
      </c>
      <c r="G18" s="65">
        <v>0.87522500000000003</v>
      </c>
      <c r="H18" s="65">
        <v>3.9019631040000001E-3</v>
      </c>
      <c r="I18" s="66">
        <v>0</v>
      </c>
      <c r="J18" s="66">
        <v>0</v>
      </c>
      <c r="BD18" s="14" t="s">
        <v>133</v>
      </c>
    </row>
    <row r="19" spans="1:56">
      <c r="A19" t="s">
        <v>540</v>
      </c>
      <c r="B19" t="s">
        <v>541</v>
      </c>
      <c r="C19" t="s">
        <v>125</v>
      </c>
      <c r="D19" t="s">
        <v>415</v>
      </c>
      <c r="E19" t="s">
        <v>122</v>
      </c>
      <c r="F19" s="65">
        <v>895547.54</v>
      </c>
      <c r="G19" s="65">
        <v>100</v>
      </c>
      <c r="H19" s="65">
        <v>2170.001244174</v>
      </c>
      <c r="I19" s="66">
        <v>0.14649999999999999</v>
      </c>
      <c r="J19" s="66">
        <v>3.0999999999999999E-3</v>
      </c>
      <c r="BD19" s="14" t="s">
        <v>134</v>
      </c>
    </row>
    <row r="20" spans="1:56">
      <c r="A20" t="s">
        <v>542</v>
      </c>
      <c r="B20" t="s">
        <v>543</v>
      </c>
      <c r="C20" t="s">
        <v>125</v>
      </c>
      <c r="D20" t="s">
        <v>415</v>
      </c>
      <c r="E20" t="s">
        <v>108</v>
      </c>
      <c r="F20" s="65">
        <v>50025</v>
      </c>
      <c r="G20" s="65">
        <v>100</v>
      </c>
      <c r="H20" s="65">
        <v>172.88640000000001</v>
      </c>
      <c r="I20" s="66">
        <v>1.17E-2</v>
      </c>
      <c r="J20" s="66">
        <v>2.0000000000000001E-4</v>
      </c>
      <c r="BD20" s="14" t="s">
        <v>125</v>
      </c>
    </row>
    <row r="21" spans="1:56">
      <c r="A21" t="s">
        <v>542</v>
      </c>
      <c r="B21" t="s">
        <v>543</v>
      </c>
      <c r="C21" t="s">
        <v>125</v>
      </c>
      <c r="D21" t="s">
        <v>415</v>
      </c>
      <c r="E21" t="s">
        <v>108</v>
      </c>
      <c r="F21" s="65">
        <v>2531572.5</v>
      </c>
      <c r="G21" s="65">
        <v>100</v>
      </c>
      <c r="H21" s="65">
        <v>8749.11456</v>
      </c>
      <c r="I21" s="66">
        <v>0.59079999999999999</v>
      </c>
      <c r="J21" s="66">
        <v>1.23E-2</v>
      </c>
    </row>
    <row r="22" spans="1:56">
      <c r="A22" t="s">
        <v>234</v>
      </c>
      <c r="B22" s="16"/>
      <c r="C22" s="16"/>
      <c r="D22" s="16"/>
      <c r="E22" s="16"/>
      <c r="F22" s="16"/>
      <c r="G22" s="16"/>
    </row>
    <row r="23" spans="1:56">
      <c r="A23" s="82" t="s">
        <v>257</v>
      </c>
      <c r="B23" s="16"/>
      <c r="C23" s="16"/>
      <c r="D23" s="16"/>
      <c r="E23" s="16"/>
      <c r="F23" s="16"/>
      <c r="G23" s="16"/>
    </row>
    <row r="24" spans="1:56">
      <c r="A24" s="82" t="s">
        <v>258</v>
      </c>
      <c r="B24" s="16"/>
      <c r="C24" s="16"/>
      <c r="D24" s="16"/>
      <c r="E24" s="16"/>
      <c r="F24" s="16"/>
      <c r="G24" s="16"/>
    </row>
    <row r="25" spans="1:56">
      <c r="A25" s="82" t="s">
        <v>259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2"/>
  <sheetViews>
    <sheetView rightToLeft="1" topLeftCell="J27" workbookViewId="0">
      <selection activeCell="M30" sqref="M30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80" ht="26.25" customHeight="1">
      <c r="A6" s="91" t="s">
        <v>135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544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545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546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547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548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549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550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544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545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546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547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548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549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550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2" t="s">
        <v>234</v>
      </c>
    </row>
    <row r="40" spans="1:16">
      <c r="A40" s="82" t="s">
        <v>257</v>
      </c>
    </row>
    <row r="41" spans="1:16">
      <c r="A41" s="82" t="s">
        <v>258</v>
      </c>
    </row>
    <row r="42" spans="1:16">
      <c r="A42" s="82" t="s">
        <v>259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71" ht="26.25" customHeight="1">
      <c r="A6" s="91" t="s">
        <v>69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551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552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553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554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255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555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2" t="s">
        <v>257</v>
      </c>
    </row>
    <row r="28" spans="1:15">
      <c r="A28" s="82" t="s">
        <v>258</v>
      </c>
    </row>
    <row r="29" spans="1:15">
      <c r="A29" s="82" t="s">
        <v>259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P19" sqref="P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64" ht="26.25" customHeight="1">
      <c r="A6" s="91" t="s">
        <v>82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9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556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557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558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559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2" t="s">
        <v>234</v>
      </c>
      <c r="C25" s="14"/>
      <c r="D25" s="14"/>
      <c r="E25" s="14"/>
    </row>
    <row r="26" spans="1:18">
      <c r="A26" s="82" t="s">
        <v>257</v>
      </c>
      <c r="C26" s="14"/>
      <c r="D26" s="14"/>
      <c r="E26" s="14"/>
    </row>
    <row r="27" spans="1:18">
      <c r="A27" s="82" t="s">
        <v>258</v>
      </c>
      <c r="C27" s="14"/>
      <c r="D27" s="14"/>
      <c r="E27" s="14"/>
    </row>
    <row r="28" spans="1:18">
      <c r="A28" s="82" t="s">
        <v>259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R22" sqref="R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80" ht="26.25" customHeight="1">
      <c r="A6" s="91" t="s">
        <v>89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9" t="s">
        <v>55</v>
      </c>
      <c r="M7" s="99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556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557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262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263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264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2" t="s">
        <v>234</v>
      </c>
      <c r="B25" s="14"/>
      <c r="C25" s="14"/>
      <c r="D25" s="14"/>
    </row>
    <row r="26" spans="1:18">
      <c r="A26" s="82" t="s">
        <v>257</v>
      </c>
      <c r="B26" s="14"/>
      <c r="C26" s="14"/>
      <c r="D26" s="14"/>
    </row>
    <row r="27" spans="1:18">
      <c r="A27" s="82" t="s">
        <v>258</v>
      </c>
      <c r="B27" s="14"/>
      <c r="C27" s="14"/>
      <c r="D27" s="14"/>
    </row>
    <row r="28" spans="1:18">
      <c r="A28" s="82" t="s">
        <v>259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K15" sqref="K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97" ht="26.25" customHeight="1">
      <c r="A6" s="91" t="s">
        <v>91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227</v>
      </c>
      <c r="B12" t="s">
        <v>227</v>
      </c>
      <c r="C12" s="14"/>
      <c r="D12" s="14"/>
      <c r="E12" t="s">
        <v>227</v>
      </c>
      <c r="F12" t="s">
        <v>227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232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263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264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2" t="s">
        <v>234</v>
      </c>
      <c r="B18" s="14"/>
      <c r="C18" s="14"/>
      <c r="D18" s="14"/>
    </row>
    <row r="19" spans="1:12">
      <c r="A19" s="82" t="s">
        <v>257</v>
      </c>
      <c r="B19" s="14"/>
      <c r="C19" s="14"/>
      <c r="D19" s="14"/>
    </row>
    <row r="20" spans="1:12">
      <c r="A20" s="82" t="s">
        <v>258</v>
      </c>
      <c r="B20" s="14"/>
      <c r="C20" s="14"/>
      <c r="D20" s="14"/>
    </row>
    <row r="21" spans="1:12">
      <c r="A21" s="82" t="s">
        <v>259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3"/>
    </row>
    <row r="6" spans="1:54" ht="26.25" customHeight="1">
      <c r="A6" s="91" t="s">
        <v>141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560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561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227</v>
      </c>
      <c r="B15" t="s">
        <v>227</v>
      </c>
      <c r="C15" t="s">
        <v>227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562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227</v>
      </c>
      <c r="B17" t="s">
        <v>227</v>
      </c>
      <c r="C17" t="s">
        <v>227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563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227</v>
      </c>
      <c r="B19" t="s">
        <v>227</v>
      </c>
      <c r="C19" t="s">
        <v>227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232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564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565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566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227</v>
      </c>
      <c r="B26" t="s">
        <v>227</v>
      </c>
      <c r="C26" t="s">
        <v>227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567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227</v>
      </c>
      <c r="B28" t="s">
        <v>227</v>
      </c>
      <c r="C28" t="s">
        <v>227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2" t="s">
        <v>234</v>
      </c>
      <c r="B29" s="14"/>
    </row>
    <row r="30" spans="1:10">
      <c r="A30" s="82" t="s">
        <v>257</v>
      </c>
      <c r="B30" s="14"/>
    </row>
    <row r="31" spans="1:10">
      <c r="A31" s="82" t="s">
        <v>258</v>
      </c>
      <c r="B31" s="14"/>
    </row>
    <row r="32" spans="1:10">
      <c r="A32" s="82" t="s">
        <v>259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I12" sqref="I1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8" ht="26.25" customHeight="1">
      <c r="A6" s="91" t="s">
        <v>143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40860</v>
      </c>
      <c r="G10" s="7"/>
      <c r="H10" s="63">
        <v>4.0860000000000002E-3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568</v>
      </c>
      <c r="B11" s="14"/>
      <c r="C11" s="14"/>
      <c r="F11" s="69">
        <v>40860</v>
      </c>
      <c r="H11" s="69">
        <v>4.0860000000000002E-3</v>
      </c>
      <c r="J11" s="68">
        <v>1</v>
      </c>
      <c r="K11" s="68">
        <v>0</v>
      </c>
    </row>
    <row r="12" spans="1:58">
      <c r="A12" t="s">
        <v>569</v>
      </c>
      <c r="B12" t="s">
        <v>570</v>
      </c>
      <c r="C12" t="s">
        <v>134</v>
      </c>
      <c r="D12" t="s">
        <v>104</v>
      </c>
      <c r="E12" t="s">
        <v>571</v>
      </c>
      <c r="F12" s="65">
        <v>40860</v>
      </c>
      <c r="G12" s="65">
        <v>0.01</v>
      </c>
      <c r="H12" s="65">
        <v>4.0860000000000002E-3</v>
      </c>
      <c r="I12" s="66">
        <v>0</v>
      </c>
      <c r="J12" s="66">
        <v>1</v>
      </c>
      <c r="K12" s="66">
        <v>0</v>
      </c>
    </row>
    <row r="13" spans="1:58">
      <c r="A13" s="67" t="s">
        <v>520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2" t="s">
        <v>234</v>
      </c>
      <c r="B15" s="14"/>
      <c r="C15" s="14"/>
    </row>
    <row r="16" spans="1:58">
      <c r="A16" s="82" t="s">
        <v>257</v>
      </c>
      <c r="B16" s="14"/>
      <c r="C16" s="14"/>
    </row>
    <row r="17" spans="1:3">
      <c r="A17" s="82" t="s">
        <v>258</v>
      </c>
      <c r="B17" s="14"/>
      <c r="C17" s="14"/>
    </row>
    <row r="18" spans="1:3">
      <c r="A18" s="82" t="s">
        <v>259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I29" sqref="I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1" ht="26.25" customHeight="1">
      <c r="A6" s="91" t="s">
        <v>144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521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522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572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523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521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528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523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529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2" t="s">
        <v>234</v>
      </c>
      <c r="B33" s="14"/>
      <c r="C33" s="14"/>
    </row>
    <row r="34" spans="1:3">
      <c r="A34" s="82" t="s">
        <v>257</v>
      </c>
      <c r="B34" s="14"/>
      <c r="C34" s="14"/>
    </row>
    <row r="35" spans="1:3">
      <c r="A35" s="82" t="s">
        <v>258</v>
      </c>
      <c r="B35" s="14"/>
      <c r="C35" s="14"/>
    </row>
    <row r="36" spans="1:3">
      <c r="A36" s="82" t="s">
        <v>259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3"/>
    </row>
    <row r="6" spans="1:48" ht="26.25" customHeight="1">
      <c r="A6" s="91" t="s">
        <v>145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-18905000</v>
      </c>
      <c r="G10" s="7"/>
      <c r="H10" s="63">
        <v>-514.47877963663836</v>
      </c>
      <c r="I10" s="64">
        <v>1</v>
      </c>
      <c r="J10" s="64">
        <v>-6.9999999999999999E-4</v>
      </c>
      <c r="AV10" s="14"/>
    </row>
    <row r="11" spans="1:48">
      <c r="A11" s="67" t="s">
        <v>202</v>
      </c>
      <c r="B11" s="14"/>
      <c r="C11" s="14"/>
      <c r="F11" s="69">
        <v>-18905000</v>
      </c>
      <c r="H11" s="69">
        <v>-514.47877963663836</v>
      </c>
      <c r="I11" s="68">
        <v>1</v>
      </c>
      <c r="J11" s="68">
        <v>-6.9999999999999999E-4</v>
      </c>
    </row>
    <row r="12" spans="1:48">
      <c r="A12" s="67" t="s">
        <v>521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522</v>
      </c>
      <c r="B14" s="14"/>
      <c r="C14" s="14"/>
      <c r="F14" s="69">
        <v>-18905000</v>
      </c>
      <c r="H14" s="69">
        <v>-514.47877963663836</v>
      </c>
      <c r="I14" s="68">
        <v>1</v>
      </c>
      <c r="J14" s="68">
        <v>-6.9999999999999999E-4</v>
      </c>
    </row>
    <row r="15" spans="1:48">
      <c r="A15" t="s">
        <v>573</v>
      </c>
      <c r="B15" t="s">
        <v>574</v>
      </c>
      <c r="C15" t="s">
        <v>125</v>
      </c>
      <c r="D15" t="s">
        <v>112</v>
      </c>
      <c r="E15" t="s">
        <v>575</v>
      </c>
      <c r="F15" s="65">
        <v>-1520000</v>
      </c>
      <c r="G15" s="65">
        <v>6.1523681962813557</v>
      </c>
      <c r="H15" s="65">
        <v>-93.515996583476607</v>
      </c>
      <c r="I15" s="66">
        <v>0.18179999999999999</v>
      </c>
      <c r="J15" s="66">
        <v>-1E-4</v>
      </c>
    </row>
    <row r="16" spans="1:48">
      <c r="A16" t="s">
        <v>576</v>
      </c>
      <c r="B16" t="s">
        <v>577</v>
      </c>
      <c r="C16" t="s">
        <v>125</v>
      </c>
      <c r="D16" t="s">
        <v>112</v>
      </c>
      <c r="E16" t="s">
        <v>575</v>
      </c>
      <c r="F16" s="65">
        <v>-6950000</v>
      </c>
      <c r="G16" s="65">
        <v>5.9323809250565613</v>
      </c>
      <c r="H16" s="65">
        <v>-412.30047429143099</v>
      </c>
      <c r="I16" s="66">
        <v>0.8014</v>
      </c>
      <c r="J16" s="66">
        <v>-5.9999999999999995E-4</v>
      </c>
    </row>
    <row r="17" spans="1:10">
      <c r="A17" t="s">
        <v>578</v>
      </c>
      <c r="B17" t="s">
        <v>579</v>
      </c>
      <c r="C17" t="s">
        <v>125</v>
      </c>
      <c r="D17" t="s">
        <v>108</v>
      </c>
      <c r="E17" t="s">
        <v>575</v>
      </c>
      <c r="F17" s="65">
        <v>-10435000</v>
      </c>
      <c r="G17" s="65">
        <v>8.3012062881942697E-2</v>
      </c>
      <c r="H17" s="65">
        <v>-8.6623087617307206</v>
      </c>
      <c r="I17" s="66">
        <v>1.6799999999999999E-2</v>
      </c>
      <c r="J17" s="66">
        <v>0</v>
      </c>
    </row>
    <row r="18" spans="1:10">
      <c r="A18" s="67" t="s">
        <v>572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523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265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227</v>
      </c>
      <c r="B23" t="s">
        <v>227</v>
      </c>
      <c r="C23" t="s">
        <v>227</v>
      </c>
      <c r="D23" t="s">
        <v>227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232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521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528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523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265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2" t="s">
        <v>234</v>
      </c>
      <c r="B33" s="14"/>
      <c r="C33" s="14"/>
    </row>
    <row r="34" spans="1:3">
      <c r="A34" s="82" t="s">
        <v>257</v>
      </c>
      <c r="B34" s="14"/>
      <c r="C34" s="14"/>
    </row>
    <row r="35" spans="1:3">
      <c r="A35" s="82" t="s">
        <v>258</v>
      </c>
      <c r="B35" s="14"/>
      <c r="C35" s="14"/>
    </row>
    <row r="36" spans="1:3">
      <c r="A36" s="82" t="s">
        <v>259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7" workbookViewId="0">
      <selection activeCell="N33" sqref="N33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77" ht="26.25" customHeight="1">
      <c r="A6" s="91" t="s">
        <v>147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544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545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546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547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548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549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550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544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545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546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547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548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549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550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2" t="s">
        <v>234</v>
      </c>
      <c r="C39" s="14"/>
    </row>
    <row r="40" spans="1:16">
      <c r="A40" s="82" t="s">
        <v>257</v>
      </c>
      <c r="C40" s="14"/>
    </row>
    <row r="41" spans="1:16">
      <c r="A41" s="82" t="s">
        <v>258</v>
      </c>
      <c r="C41" s="14"/>
    </row>
    <row r="42" spans="1:16">
      <c r="A42" s="82" t="s">
        <v>259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1" t="s">
        <v>148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58" s="16" customFormat="1">
      <c r="A6" s="40" t="s">
        <v>98</v>
      </c>
      <c r="B6" s="41" t="s">
        <v>149</v>
      </c>
      <c r="C6" s="41" t="s">
        <v>49</v>
      </c>
      <c r="D6" s="99" t="s">
        <v>50</v>
      </c>
      <c r="E6" s="99" t="s">
        <v>51</v>
      </c>
      <c r="F6" s="99" t="s">
        <v>71</v>
      </c>
      <c r="G6" s="99" t="s">
        <v>52</v>
      </c>
      <c r="H6" s="41" t="s">
        <v>72</v>
      </c>
      <c r="I6" s="41" t="s">
        <v>53</v>
      </c>
      <c r="J6" s="43" t="s">
        <v>150</v>
      </c>
      <c r="K6" s="99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202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580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227</v>
      </c>
      <c r="C12" t="s">
        <v>227</v>
      </c>
      <c r="E12" t="s">
        <v>227</v>
      </c>
      <c r="H12" s="65">
        <v>0</v>
      </c>
      <c r="I12" t="s">
        <v>227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581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227</v>
      </c>
      <c r="C14" t="s">
        <v>227</v>
      </c>
      <c r="E14" t="s">
        <v>227</v>
      </c>
      <c r="H14" s="65">
        <v>0</v>
      </c>
      <c r="I14" t="s">
        <v>227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582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583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227</v>
      </c>
      <c r="C18" t="s">
        <v>227</v>
      </c>
      <c r="E18" t="s">
        <v>227</v>
      </c>
      <c r="H18" s="65">
        <v>0</v>
      </c>
      <c r="I18" t="s">
        <v>227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584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227</v>
      </c>
      <c r="C20" t="s">
        <v>227</v>
      </c>
      <c r="E20" t="s">
        <v>227</v>
      </c>
      <c r="H20" s="65">
        <v>0</v>
      </c>
      <c r="I20" t="s">
        <v>227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585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586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227</v>
      </c>
      <c r="C23" t="s">
        <v>227</v>
      </c>
      <c r="E23" t="s">
        <v>227</v>
      </c>
      <c r="H23" s="65">
        <v>0</v>
      </c>
      <c r="I23" t="s">
        <v>227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587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588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227</v>
      </c>
      <c r="C27" t="s">
        <v>227</v>
      </c>
      <c r="E27" t="s">
        <v>227</v>
      </c>
      <c r="H27" s="65">
        <v>0</v>
      </c>
      <c r="I27" t="s">
        <v>227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589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227</v>
      </c>
      <c r="C29" t="s">
        <v>227</v>
      </c>
      <c r="E29" t="s">
        <v>227</v>
      </c>
      <c r="H29" s="65">
        <v>0</v>
      </c>
      <c r="I29" t="s">
        <v>227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232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590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227</v>
      </c>
      <c r="C32" t="s">
        <v>227</v>
      </c>
      <c r="E32" t="s">
        <v>227</v>
      </c>
      <c r="H32" s="65">
        <v>0</v>
      </c>
      <c r="I32" t="s">
        <v>227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582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227</v>
      </c>
      <c r="C34" t="s">
        <v>227</v>
      </c>
      <c r="E34" t="s">
        <v>227</v>
      </c>
      <c r="H34" s="65">
        <v>0</v>
      </c>
      <c r="I34" t="s">
        <v>227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583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227</v>
      </c>
      <c r="C36" t="s">
        <v>227</v>
      </c>
      <c r="E36" t="s">
        <v>227</v>
      </c>
      <c r="H36" s="65">
        <v>0</v>
      </c>
      <c r="I36" t="s">
        <v>227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589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227</v>
      </c>
      <c r="C38" t="s">
        <v>227</v>
      </c>
      <c r="E38" t="s">
        <v>227</v>
      </c>
      <c r="H38" s="65">
        <v>0</v>
      </c>
      <c r="I38" t="s">
        <v>227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82" t="s">
        <v>234</v>
      </c>
    </row>
    <row r="40" spans="1:16">
      <c r="A40" s="82" t="s">
        <v>257</v>
      </c>
    </row>
    <row r="41" spans="1:16">
      <c r="A41" s="82" t="s">
        <v>258</v>
      </c>
    </row>
    <row r="42" spans="1:16">
      <c r="A42" s="82" t="s">
        <v>259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1" workbookViewId="0">
      <selection activeCell="J15" sqref="J1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101" t="s">
        <v>155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556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557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591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592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2" t="s">
        <v>234</v>
      </c>
    </row>
    <row r="24" spans="1:14">
      <c r="A24" s="82" t="s">
        <v>257</v>
      </c>
    </row>
    <row r="25" spans="1:14">
      <c r="A25" s="82" t="s">
        <v>258</v>
      </c>
    </row>
    <row r="26" spans="1:14">
      <c r="A26" s="82" t="s">
        <v>259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F11" sqref="F11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101" t="s">
        <v>158</v>
      </c>
      <c r="B5" s="102"/>
      <c r="C5" s="102"/>
      <c r="D5" s="102"/>
      <c r="E5" s="102"/>
      <c r="F5" s="102"/>
      <c r="G5" s="102"/>
      <c r="H5" s="102"/>
      <c r="I5" s="103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593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227</v>
      </c>
      <c r="D12" s="66">
        <v>0</v>
      </c>
      <c r="E12" t="s">
        <v>227</v>
      </c>
      <c r="F12" s="65">
        <v>0</v>
      </c>
      <c r="G12" s="66">
        <v>0</v>
      </c>
      <c r="H12" s="66">
        <v>0</v>
      </c>
    </row>
    <row r="13" spans="1:54">
      <c r="A13" s="67" t="s">
        <v>594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227</v>
      </c>
      <c r="D14" s="66">
        <v>0</v>
      </c>
      <c r="E14" t="s">
        <v>227</v>
      </c>
      <c r="F14" s="65">
        <v>0</v>
      </c>
      <c r="G14" s="66">
        <v>0</v>
      </c>
      <c r="H14" s="66">
        <v>0</v>
      </c>
    </row>
    <row r="15" spans="1:54">
      <c r="A15" s="67" t="s">
        <v>232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593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227</v>
      </c>
      <c r="D17" s="66">
        <v>0</v>
      </c>
      <c r="E17" t="s">
        <v>227</v>
      </c>
      <c r="F17" s="65">
        <v>0</v>
      </c>
      <c r="G17" s="66">
        <v>0</v>
      </c>
      <c r="H17" s="66">
        <v>0</v>
      </c>
    </row>
    <row r="18" spans="1:8">
      <c r="A18" s="67" t="s">
        <v>594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101" t="s">
        <v>164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4"/>
  <sheetViews>
    <sheetView rightToLeft="1" topLeftCell="C1" workbookViewId="0">
      <selection activeCell="G6" sqref="G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101" t="s">
        <v>169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70" t="s">
        <v>202</v>
      </c>
      <c r="B10" s="13"/>
      <c r="C10" s="13"/>
      <c r="D10" s="13"/>
      <c r="E10" s="13"/>
      <c r="F10" s="13"/>
      <c r="G10" s="71">
        <v>0</v>
      </c>
      <c r="H10" s="72">
        <v>0</v>
      </c>
      <c r="I10" s="71">
        <v>0</v>
      </c>
      <c r="J10" s="71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70" t="s">
        <v>232</v>
      </c>
      <c r="C12" s="16"/>
      <c r="D12" s="16"/>
      <c r="E12" s="16"/>
      <c r="F12" s="16"/>
      <c r="G12" s="71">
        <v>0</v>
      </c>
      <c r="H12" s="72">
        <v>0</v>
      </c>
      <c r="I12" s="71">
        <v>0</v>
      </c>
      <c r="J12" s="71">
        <v>0</v>
      </c>
    </row>
    <row r="13" spans="1:59">
      <c r="A13" t="s">
        <v>227</v>
      </c>
      <c r="B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D597" s="45"/>
      <c r="F597" s="45"/>
    </row>
    <row r="598" spans="3:7" hidden="1">
      <c r="D598" s="45"/>
      <c r="F598" s="45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/>
    <row r="604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101" t="s">
        <v>171</v>
      </c>
      <c r="B5" s="102"/>
      <c r="C5" s="102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v>0</v>
      </c>
    </row>
    <row r="11" spans="1:16">
      <c r="A11" t="s">
        <v>227</v>
      </c>
      <c r="B11" s="65">
        <v>0</v>
      </c>
    </row>
    <row r="12" spans="1:16">
      <c r="A12" s="67" t="s">
        <v>232</v>
      </c>
      <c r="B12" s="69">
        <v>0</v>
      </c>
    </row>
    <row r="13" spans="1:16">
      <c r="A13" t="s">
        <v>227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1" t="s">
        <v>175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2" t="s">
        <v>234</v>
      </c>
      <c r="C24" s="14"/>
    </row>
    <row r="25" spans="1:15">
      <c r="A25" s="82" t="s">
        <v>257</v>
      </c>
      <c r="C25" s="14"/>
    </row>
    <row r="26" spans="1:15">
      <c r="A26" s="82" t="s">
        <v>259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1" t="s">
        <v>179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556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557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2" t="s">
        <v>234</v>
      </c>
      <c r="C24" s="14"/>
    </row>
    <row r="25" spans="1:15">
      <c r="A25" s="82" t="s">
        <v>257</v>
      </c>
      <c r="C25" s="14"/>
    </row>
    <row r="26" spans="1:15">
      <c r="A26" s="82" t="s">
        <v>259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1" t="s">
        <v>181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556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557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2" t="s">
        <v>234</v>
      </c>
      <c r="C24" s="14"/>
    </row>
    <row r="25" spans="1:22">
      <c r="A25" s="82" t="s">
        <v>257</v>
      </c>
      <c r="C25" s="14"/>
    </row>
    <row r="26" spans="1:22">
      <c r="A26" s="82" t="s">
        <v>258</v>
      </c>
      <c r="C26" s="14"/>
    </row>
    <row r="27" spans="1:22">
      <c r="A27" s="82" t="s">
        <v>259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7ACFBEE-B23E-4AC7-B8D3-48F348C45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48881-AA67-4296-B540-17FE58F12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D1D0D9-F42C-4E15-BF85-A0EFDCBA1C67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1ca4df27-5183-4bee-9dbd-0c46c9c4aa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520042177_b142_0419</dc:title>
  <dc:creator>Yuli</dc:creator>
  <cp:lastModifiedBy>User</cp:lastModifiedBy>
  <dcterms:created xsi:type="dcterms:W3CDTF">2015-11-10T09:34:27Z</dcterms:created>
  <dcterms:modified xsi:type="dcterms:W3CDTF">2022-03-28T18:36:18Z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