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בעבודה\"/>
    </mc:Choice>
  </mc:AlternateContent>
  <bookViews>
    <workbookView xWindow="0" yWindow="105" windowWidth="24240" windowHeight="12585" tabRatio="957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הלוואות!$A$5:$N$9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2">'תעודות התחייבות ממשלתיות'!$A$5:$Q$10</definedName>
    <definedName name="_xlnm.Print_Area" localSheetId="3">'תעודות חוב מסחריות '!$A$5:$T$10</definedName>
    <definedName name="_xlnm.Print_Area" localSheetId="6">'תעודות סל'!$A$5:$M$10</definedName>
  </definedNames>
  <calcPr calcId="162913"/>
</workbook>
</file>

<file path=xl/sharedStrings.xml><?xml version="1.0" encoding="utf-8"?>
<sst xmlns="http://schemas.openxmlformats.org/spreadsheetml/2006/main" count="2995" uniqueCount="589">
  <si>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</si>
  <si>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</si>
  <si>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</si>
  <si>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</si>
  <si>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</si>
  <si>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</si>
  <si>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</si>
  <si>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</si>
  <si>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</si>
  <si>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</si>
  <si>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</si>
  <si>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</si>
  <si>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</si>
  <si>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</si>
  <si>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</si>
  <si>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</si>
  <si>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</si>
  <si>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</si>
  <si>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</si>
  <si>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</si>
  <si>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</si>
  <si>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</si>
  <si>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</si>
  <si>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</si>
  <si>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</si>
  <si>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</si>
  <si>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</si>
  <si>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</si>
  <si>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</si>
  <si>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</si>
  <si>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</si>
  <si>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</si>
  <si>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</si>
  <si>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</si>
  <si>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</si>
  <si>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</si>
  <si>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</si>
  <si>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</si>
  <si>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</si>
  <si>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</si>
  <si>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</si>
  <si>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</si>
  <si>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</si>
  <si>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</si>
  <si>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</si>
  <si>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</si>
  <si>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</si>
  <si>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</si>
  <si>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</si>
  <si>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</si>
  <si>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</si>
  <si>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</si>
  <si>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</si>
  <si>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</si>
  <si>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</si>
  <si>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</si>
  <si>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</si>
  <si>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</si>
  <si>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</si>
  <si>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</si>
  <si>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</si>
  <si>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</si>
  <si>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</si>
  <si>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</si>
  <si>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</si>
  <si>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</si>
  <si>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</si>
  <si>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</si>
  <si>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</si>
  <si>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</si>
  <si>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</si>
  <si>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</si>
  <si>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</si>
  <si>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</si>
  <si>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</si>
  <si>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</si>
  <si>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</si>
  <si>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</si>
  <si>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</si>
  <si>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</si>
  <si>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</si>
  <si>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</si>
  <si>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</si>
  <si>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</si>
  <si>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</si>
  <si>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</si>
  <si>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</si>
  <si>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</si>
  <si>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</si>
  <si>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</si>
  <si>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</si>
  <si>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</si>
  <si>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</si>
  <si>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</si>
  <si>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</si>
  <si>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</si>
  <si>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</si>
  <si>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</si>
  <si>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</si>
  <si>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</si>
  <si>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</si>
  <si>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</si>
  <si>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</si>
  <si>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</si>
  <si>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</si>
  <si>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</si>
  <si>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</si>
  <si>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</si>
  <si>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</si>
  <si>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</si>
  <si>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</si>
  <si>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</si>
  <si>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</si>
  <si>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</si>
  <si>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</si>
  <si>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</si>
  <si>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</si>
  <si>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</si>
  <si>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</si>
  <si>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</si>
  <si>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</si>
  <si>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</si>
  <si>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</si>
  <si>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</si>
  <si>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</si>
  <si>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</si>
  <si>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</si>
  <si>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</si>
  <si>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</si>
  <si>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</si>
  <si>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</si>
  <si>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</si>
  <si>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</si>
  <si>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</si>
  <si>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</si>
  <si>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</si>
  <si>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</si>
  <si>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</si>
  <si>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</si>
  <si>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</si>
  <si>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</si>
  <si>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</si>
  <si>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</si>
  <si>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</si>
  <si>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</si>
  <si>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</si>
  <si>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</si>
  <si>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</si>
  <si>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</si>
  <si>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</si>
  <si>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</si>
  <si>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</si>
  <si>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</si>
  <si>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</si>
  <si>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</si>
  <si>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</si>
  <si>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</si>
  <si>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</si>
  <si>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</si>
  <si>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</si>
  <si>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</si>
  <si>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</si>
  <si>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</si>
  <si>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</si>
  <si>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</si>
  <si>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</si>
  <si>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</si>
  <si>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</si>
  <si>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</si>
  <si>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</si>
  <si>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</si>
  <si>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</si>
  <si>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</si>
  <si>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</si>
  <si>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</si>
  <si>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</si>
  <si>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</si>
  <si>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</si>
  <si>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</si>
  <si>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</si>
  <si>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</si>
  <si>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</si>
  <si>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</si>
  <si>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</si>
  <si>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</si>
  <si>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</si>
  <si>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</si>
  <si>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</si>
  <si>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</si>
  <si>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</si>
  <si>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</si>
  <si>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</si>
  <si>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</si>
  <si>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</si>
  <si>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</si>
  <si>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30/06/2019</t>
  </si>
  <si>
    <t>הכשרה ביטוח-אלטשולר שחם-מניות</t>
  </si>
  <si>
    <t>אלטשולר שחם-מניות 291599</t>
  </si>
  <si>
    <t>142</t>
  </si>
  <si>
    <t>בהתאם לשיטה שיושמה בדוח הכספי *</t>
  </si>
  <si>
    <t>פרנק שווצרי</t>
  </si>
  <si>
    <t>דולר הונג קונג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</si>
  <si>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</si>
  <si>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</si>
  <si>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</si>
  <si>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</si>
  <si>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</si>
  <si>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AAA.IL</t>
  </si>
  <si>
    <t>S&amp;P מעלות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</si>
  <si>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</si>
  <si>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</si>
  <si>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</si>
  <si>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</si>
  <si>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</si>
  <si>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</si>
  <si>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</si>
  <si>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</si>
  <si>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</si>
  <si>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</si>
  <si>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</si>
  <si>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</si>
  <si>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</si>
  <si>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</si>
  <si>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</si>
  <si>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</si>
  <si>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</si>
  <si>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</si>
  <si>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מק"מ 210</t>
  </si>
  <si>
    <t>RF</t>
  </si>
  <si>
    <t>06/02/19</t>
  </si>
  <si>
    <t>סה"כ שחר</t>
  </si>
  <si>
    <t>ממשל שקלית 0121- האוצר - ממשלתית שקלית</t>
  </si>
  <si>
    <t>07/05/19</t>
  </si>
  <si>
    <t>ממשלתי 0120</t>
  </si>
  <si>
    <t>03/04/19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</si>
  <si>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</si>
  <si>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</si>
  <si>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</si>
  <si>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</si>
  <si>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</si>
  <si>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</si>
  <si>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</si>
  <si>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</si>
  <si>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</si>
  <si>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</si>
  <si>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</si>
  <si>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</si>
  <si>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</si>
  <si>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</si>
  <si>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אלביט מערכות</t>
  </si>
  <si>
    <t>1081124</t>
  </si>
  <si>
    <t>512875071</t>
  </si>
  <si>
    <t>ביטחוניות</t>
  </si>
  <si>
    <t>בינלאומי 5- בינלאומי</t>
  </si>
  <si>
    <t>593038</t>
  </si>
  <si>
    <t>520029083</t>
  </si>
  <si>
    <t>בנקים</t>
  </si>
  <si>
    <t>דיסקונט- דיסקונט</t>
  </si>
  <si>
    <t>691212</t>
  </si>
  <si>
    <t>570007030</t>
  </si>
  <si>
    <t>לאומי- לאומי</t>
  </si>
  <si>
    <t>604611</t>
  </si>
  <si>
    <t>520018078</t>
  </si>
  <si>
    <t>פועלים</t>
  </si>
  <si>
    <t>662577</t>
  </si>
  <si>
    <t>520000118</t>
  </si>
  <si>
    <t>שטראוס- שטראוס גרופ</t>
  </si>
  <si>
    <t>746016</t>
  </si>
  <si>
    <t>520003781</t>
  </si>
  <si>
    <t>מזון</t>
  </si>
  <si>
    <t>פתאל החזקות- פתאל החזקות</t>
  </si>
  <si>
    <t>1143429</t>
  </si>
  <si>
    <t>510678819</t>
  </si>
  <si>
    <t>מלונאות ותיירות</t>
  </si>
  <si>
    <t>שופרסל- שופרסל</t>
  </si>
  <si>
    <t>777037</t>
  </si>
  <si>
    <t>520022732</t>
  </si>
  <si>
    <t>מסחר</t>
  </si>
  <si>
    <t>שפיר הנדסה ותעשיה בע"מ- שפיר הנדסה</t>
  </si>
  <si>
    <t>1133875</t>
  </si>
  <si>
    <t>514892801</t>
  </si>
  <si>
    <t>מתכת ומוצרי בניה</t>
  </si>
  <si>
    <t>אלוני חץ- אלוני חץ</t>
  </si>
  <si>
    <t>390013</t>
  </si>
  <si>
    <t>520038506</t>
  </si>
  <si>
    <t>נדל"ן ובינוי</t>
  </si>
  <si>
    <t>אמות- אמות</t>
  </si>
  <si>
    <t>1097278</t>
  </si>
  <si>
    <t>520026683</t>
  </si>
  <si>
    <t>גזית גלוב- גזית גלוב</t>
  </si>
  <si>
    <t>126011</t>
  </si>
  <si>
    <t>520033234</t>
  </si>
  <si>
    <t>מליסרון- מליסרון</t>
  </si>
  <si>
    <t>323014</t>
  </si>
  <si>
    <t>520037789</t>
  </si>
  <si>
    <t>עזריאלי קבוצה</t>
  </si>
  <si>
    <t>1119478</t>
  </si>
  <si>
    <t>510960719</t>
  </si>
  <si>
    <t>סה"כ תל אביב 90</t>
  </si>
  <si>
    <t>תמר פטרוליום- תמר פטרוליום</t>
  </si>
  <si>
    <t>1141357</t>
  </si>
  <si>
    <t>515334662</t>
  </si>
  <si>
    <t>חיפושי נפט וגז</t>
  </si>
  <si>
    <t>אינרום</t>
  </si>
  <si>
    <t>1132356</t>
  </si>
  <si>
    <t>515001659</t>
  </si>
  <si>
    <t>אשטרום נכס- אשטרום נכסים</t>
  </si>
  <si>
    <t>251017</t>
  </si>
  <si>
    <t>510381601</t>
  </si>
  <si>
    <t>גב ים    1- גב-ים</t>
  </si>
  <si>
    <t>759019</t>
  </si>
  <si>
    <t>520001736</t>
  </si>
  <si>
    <t>לוינשטין נכסים- לוינשטין נכסים</t>
  </si>
  <si>
    <t>1119080</t>
  </si>
  <si>
    <t>511134298</t>
  </si>
  <si>
    <t>ריט 1- ריט1</t>
  </si>
  <si>
    <t>1098920</t>
  </si>
  <si>
    <t>513821488</t>
  </si>
  <si>
    <t>חילן- חילן</t>
  </si>
  <si>
    <t>1084698</t>
  </si>
  <si>
    <t>520039942</t>
  </si>
  <si>
    <t>שירותי מידע</t>
  </si>
  <si>
    <t>דנאל כא- דנאל כא</t>
  </si>
  <si>
    <t>314013</t>
  </si>
  <si>
    <t>520037565</t>
  </si>
  <si>
    <t>נאוי- נאוי</t>
  </si>
  <si>
    <t>208017</t>
  </si>
  <si>
    <t>520036070</t>
  </si>
  <si>
    <t>סה"כ מניות היתר</t>
  </si>
  <si>
    <t>כלל משקאות- כלל משקאות</t>
  </si>
  <si>
    <t>1147685</t>
  </si>
  <si>
    <t>515818524</t>
  </si>
  <si>
    <t>פרשמרקט- פרשמרקט</t>
  </si>
  <si>
    <t>1157833</t>
  </si>
  <si>
    <t>513226050</t>
  </si>
  <si>
    <t>וילאר- וילאר</t>
  </si>
  <si>
    <t>416016</t>
  </si>
  <si>
    <t>520038910</t>
  </si>
  <si>
    <t>יעקובי קבוצה- יעקובי קבוצה</t>
  </si>
  <si>
    <t>1142421</t>
  </si>
  <si>
    <t>514010081</t>
  </si>
  <si>
    <t>גלובל כנפיים- גלובל כנפיים</t>
  </si>
  <si>
    <t>1141316</t>
  </si>
  <si>
    <t>513342444</t>
  </si>
  <si>
    <t>הולמס פלייס- הולמס פלייס</t>
  </si>
  <si>
    <t>1142587</t>
  </si>
  <si>
    <t>512466723</t>
  </si>
  <si>
    <t>פננטפארק- פננטפארק</t>
  </si>
  <si>
    <t>1142405</t>
  </si>
  <si>
    <t>1504619</t>
  </si>
  <si>
    <t>סה"כ call 001 אופציות</t>
  </si>
  <si>
    <t>MOWI ASA-MOWI NO</t>
  </si>
  <si>
    <t>NO0003054108</t>
  </si>
  <si>
    <t>בלומברג</t>
  </si>
  <si>
    <t>5119</t>
  </si>
  <si>
    <t>Food &amp; Staples Retailing</t>
  </si>
  <si>
    <t>CARNIVAL CCL</t>
  </si>
  <si>
    <t>PA1436583006</t>
  </si>
  <si>
    <t>NYSE</t>
  </si>
  <si>
    <t>4597</t>
  </si>
  <si>
    <t>Hotels Restaurants &amp; Leisure</t>
  </si>
  <si>
    <t>RCL US-ROYAL CARIBBEAN</t>
  </si>
  <si>
    <t>LR0008862868</t>
  </si>
  <si>
    <t>5111</t>
  </si>
  <si>
    <t>SMSN LI - SAMSUNG</t>
  </si>
  <si>
    <t>US7960508882</t>
  </si>
  <si>
    <t>5093</t>
  </si>
  <si>
    <t>Media</t>
  </si>
  <si>
    <t>AIRBUS GROUP</t>
  </si>
  <si>
    <t>NL0000235190</t>
  </si>
  <si>
    <t>FWB</t>
  </si>
  <si>
    <t>5137</t>
  </si>
  <si>
    <t>Other</t>
  </si>
  <si>
    <t>ELOXX PHARMACEUTICALS-ELO</t>
  </si>
  <si>
    <t>US29014R1032</t>
  </si>
  <si>
    <t>NASDAQ</t>
  </si>
  <si>
    <t>4962</t>
  </si>
  <si>
    <t>Pharmaceuticals &amp; Biotechnology</t>
  </si>
  <si>
    <t>HBM  Healthcare Investment AG</t>
  </si>
  <si>
    <t>CH0012627250</t>
  </si>
  <si>
    <t>4863</t>
  </si>
  <si>
    <t>AROUNDTOWN PROP</t>
  </si>
  <si>
    <t>LU1673108939</t>
  </si>
  <si>
    <t>4845</t>
  </si>
  <si>
    <t>Real Estate</t>
  </si>
  <si>
    <t>CY0105562116</t>
  </si>
  <si>
    <t>ATRIUM EUROPEAN-ARTS AV- ATRIUM EUROPEAN</t>
  </si>
  <si>
    <t>JE00B3DCF752</t>
  </si>
  <si>
    <t>4595</t>
  </si>
  <si>
    <t>GLOBAL WORTH REAL ESTATE</t>
  </si>
  <si>
    <t>GG00B979FD04</t>
  </si>
  <si>
    <t>4899</t>
  </si>
  <si>
    <t>LGI HOMES INC</t>
  </si>
  <si>
    <t>BBG0056655S1</t>
  </si>
  <si>
    <t>4803</t>
  </si>
  <si>
    <t>UNIBAIL RODAMCO WESTFIELD-URW NA</t>
  </si>
  <si>
    <t>FR0013326246</t>
  </si>
  <si>
    <t>5078</t>
  </si>
  <si>
    <t>ALIBABA GROUP H</t>
  </si>
  <si>
    <t>US01609W1027</t>
  </si>
  <si>
    <t>4806</t>
  </si>
  <si>
    <t>Software &amp; Services</t>
  </si>
  <si>
    <t>CHKP - CHECK POINT</t>
  </si>
  <si>
    <t>IL0010824113</t>
  </si>
  <si>
    <t>5091</t>
  </si>
  <si>
    <t>COP GY-COMPUGROUP</t>
  </si>
  <si>
    <t>DE0005437305</t>
  </si>
  <si>
    <t>4799</t>
  </si>
  <si>
    <t>PALO ALTO NETWO</t>
  </si>
  <si>
    <t>US6974351057</t>
  </si>
  <si>
    <t>4723</t>
  </si>
  <si>
    <t>*TENCENT HOLDING</t>
  </si>
  <si>
    <t>KYG875721634</t>
  </si>
  <si>
    <t>4856</t>
  </si>
  <si>
    <t>CISCO SYSTEMS-CSCO</t>
  </si>
  <si>
    <t>US17275R1023</t>
  </si>
  <si>
    <t>5074</t>
  </si>
  <si>
    <t>Technology Hardware &amp; Equipment</t>
  </si>
  <si>
    <t>FTNT-FORTINET INC</t>
  </si>
  <si>
    <t>US34959E1091</t>
  </si>
  <si>
    <t>4721</t>
  </si>
  <si>
    <t>DELTA AIR LINES</t>
  </si>
  <si>
    <t>US2473617023</t>
  </si>
  <si>
    <t>4848</t>
  </si>
  <si>
    <t>Transportation</t>
  </si>
  <si>
    <t>DEUTSCHE LUFTAN</t>
  </si>
  <si>
    <t>DE0008232125</t>
  </si>
  <si>
    <t>5065</t>
  </si>
  <si>
    <t>SOUTHWEST AIRLI</t>
  </si>
  <si>
    <t>US8447411088</t>
  </si>
  <si>
    <t>4849</t>
  </si>
  <si>
    <t>COM.888</t>
  </si>
  <si>
    <t>GI000A0F6407</t>
  </si>
  <si>
    <t>4815</t>
  </si>
  <si>
    <t>Utilities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</si>
  <si>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</si>
  <si>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</si>
  <si>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</si>
  <si>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</si>
  <si>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</si>
  <si>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</si>
  <si>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Invesco financils s&amp;p us sector UCITS ETF</t>
  </si>
  <si>
    <t>IE00B42Q4896</t>
  </si>
  <si>
    <t>4994</t>
  </si>
  <si>
    <t>Banks</t>
  </si>
  <si>
    <t>EWY - SOUTH KOREA- BlackRock Fund Advisors</t>
  </si>
  <si>
    <t>US4642867729</t>
  </si>
  <si>
    <t>2235</t>
  </si>
  <si>
    <t>CHINA-INVESCO</t>
  </si>
  <si>
    <t>LU1549405709</t>
  </si>
  <si>
    <t>EURONEXT</t>
  </si>
  <si>
    <t>1290</t>
  </si>
  <si>
    <t>I SHARES A50 CHINA ETF</t>
  </si>
  <si>
    <t>HK2823028546</t>
  </si>
  <si>
    <t>HKSE</t>
  </si>
  <si>
    <t>4601</t>
  </si>
  <si>
    <t>סה"כ שמחקות מדדים אחרים</t>
  </si>
  <si>
    <t>סה"כ אג"ח ממשלתי</t>
  </si>
  <si>
    <t>סה"כ אגח קונצרני</t>
  </si>
  <si>
    <t>Comgest Growth Eurpe Opportunities</t>
  </si>
  <si>
    <t>IE00BHWQNN83</t>
  </si>
  <si>
    <t>4886</t>
  </si>
  <si>
    <t>לא מדורג</t>
  </si>
  <si>
    <t>GemEQUITY E.Market USD</t>
  </si>
  <si>
    <t>FR0013246444</t>
  </si>
  <si>
    <t>4925</t>
  </si>
  <si>
    <t>KOTAK FUNDS-IND-KIMDCLJ</t>
  </si>
  <si>
    <t>LU0675383409</t>
  </si>
  <si>
    <t>4735</t>
  </si>
  <si>
    <t>SCGRCIZ LX</t>
  </si>
  <si>
    <t>LU1953148969</t>
  </si>
  <si>
    <t>5105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</si>
  <si>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</si>
  <si>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</si>
  <si>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</si>
  <si>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</si>
  <si>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</si>
  <si>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SCN9 PUT 2700 31/07/19</t>
  </si>
  <si>
    <t>BBG00N7YLWK1</t>
  </si>
  <si>
    <t>SCQ9 PUT 2700 30/08/19</t>
  </si>
  <si>
    <t>BBG00NHNZJN5</t>
  </si>
  <si>
    <t>סה"כ מטבע</t>
  </si>
  <si>
    <t>סה"כ סחורות</t>
  </si>
  <si>
    <t>ASX-XPU9-19/09/19</t>
  </si>
  <si>
    <t>BBG00KB3MCT4</t>
  </si>
  <si>
    <t>FUT VAL AUDHSBC-רוו"ה מחוזים</t>
  </si>
  <si>
    <t>333773</t>
  </si>
  <si>
    <t>HANG SANG -HIN9- 30/07/19</t>
  </si>
  <si>
    <t>BBG00PBD5N61</t>
  </si>
  <si>
    <t>MONEY AUD HSBC-בטחונות</t>
  </si>
  <si>
    <t>333856</t>
  </si>
  <si>
    <t>MONEY HKD HSBC</t>
  </si>
  <si>
    <t>327106</t>
  </si>
  <si>
    <t>NASDAQ-NQU9-20/09/19</t>
  </si>
  <si>
    <t>BBG00L3F66S6</t>
  </si>
  <si>
    <t>S&amp;P- ESU9- 20/09/19</t>
  </si>
  <si>
    <t>BBG00L3F66H8</t>
  </si>
  <si>
    <t>בטחונות - USD HSBC</t>
  </si>
  <si>
    <t>415323</t>
  </si>
  <si>
    <t>רוו"ה מחוזים- FUT VAL HKD HSB</t>
  </si>
  <si>
    <t>333724</t>
  </si>
  <si>
    <t>רוו"ה מחוזים FUT VAL USD</t>
  </si>
  <si>
    <t>415349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</si>
  <si>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</si>
  <si>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</si>
  <si>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</si>
  <si>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</si>
  <si>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</si>
  <si>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</si>
  <si>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</si>
  <si>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</si>
  <si>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</si>
  <si>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</si>
  <si>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</si>
  <si>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</si>
  <si>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</si>
  <si>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</si>
  <si>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</si>
  <si>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</si>
  <si>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</si>
  <si>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</si>
  <si>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</si>
  <si>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</si>
  <si>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</si>
  <si>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</si>
  <si>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</si>
  <si>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</si>
  <si>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</si>
  <si>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אינטרנט זהב-אופציה- אינטרנט זהב</t>
  </si>
  <si>
    <t>10834433</t>
  </si>
  <si>
    <t>01/07/18</t>
  </si>
  <si>
    <t>סה"כ מט"ח/מט"ח</t>
  </si>
  <si>
    <t>דולר/שקל 11/09/19 שער 3.59 153344</t>
  </si>
  <si>
    <t>153344</t>
  </si>
  <si>
    <t>19/06/19</t>
  </si>
  <si>
    <t>פורוורד אירו/שקל 11/09/19 4.0471 153345</t>
  </si>
  <si>
    <t>153345</t>
  </si>
  <si>
    <t>פורוורד אירו/שקל 11/09/19 4.049 153346</t>
  </si>
  <si>
    <t>153346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</si>
  <si>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</si>
  <si>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</si>
  <si>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</si>
  <si>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</si>
  <si>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</si>
  <si>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</si>
  <si>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</si>
  <si>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</si>
  <si>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</si>
  <si>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</si>
  <si>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</si>
  <si>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</si>
  <si>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</si>
  <si>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</si>
  <si>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</si>
  <si>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עו'ש(לקבל)</t>
  </si>
  <si>
    <t>1111111111</t>
  </si>
  <si>
    <t>דולר -20001(לשלם)</t>
  </si>
  <si>
    <t>20001</t>
  </si>
  <si>
    <t>מעלות S&amp;P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</si>
  <si>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</si>
  <si>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</si>
  <si>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</si>
  <si>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</si>
  <si>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</si>
  <si>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תעודות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</si>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</sst>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0" fillId="0" borderId="0" xfId="0" applyNumberForma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1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18" tableBorderDxfId="417">
  <autoFilter ref="B6:D42">
    <filterColumn colId="0" hiddenButton="1"/>
    <filterColumn colId="1" hiddenButton="1"/>
    <filterColumn colId="2" hiddenButton="1"/>
  </autoFilter>
  <tableColumns count="3">
    <tableColumn id="1" name="עמודה1" dataDxfId="416" dataCellStyle="Normal_2007-16618"/>
    <tableColumn id="2" name="שווי הוגן" dataDxfId="415"/>
    <tableColumn id="3" name="שעור מנכסי השקעה*" dataDxfId="4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78" dataDxfId="279" headerRowBorderDxfId="291" tableBorderDxfId="292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90"/>
    <tableColumn id="2" name="מספר ני&quot;ע" dataDxfId="289"/>
    <tableColumn id="3" name="זירת מסחר" dataDxfId="288"/>
    <tableColumn id="4" name="ענף מסחר" dataDxfId="287"/>
    <tableColumn id="5" name="סוג מטבע" dataDxfId="286"/>
    <tableColumn id="6" name="ערך נקוב****" dataDxfId="285"/>
    <tableColumn id="7" name="שער***" dataDxfId="284"/>
    <tableColumn id="8" name="שווי שוק" dataDxfId="283"/>
    <tableColumn id="9" name="שעור מערך נקוב מונפק" dataDxfId="282"/>
    <tableColumn id="10" name="שעור מנכסי אפיק ההשקעה" dataDxfId="281"/>
    <tableColumn id="11" name="שעור מסך נכסי השקעה**" dataDxfId="2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1" totalsRowShown="0" headerRowDxfId="267" dataDxfId="268" headerRowBorderDxfId="276" tableBorderDxfId="277">
  <autoFilter ref="A7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5"/>
    <tableColumn id="4" name="ענף מסחר"/>
    <tableColumn id="5" name="סוג מטבע"/>
    <tableColumn id="6" name="ערך נקוב****" dataDxfId="274"/>
    <tableColumn id="7" name="שער***" dataDxfId="273"/>
    <tableColumn id="8" name="שווי שוק" dataDxfId="272"/>
    <tableColumn id="9" name="שעור מערך נקוב מונפק" dataDxfId="271"/>
    <tableColumn id="10" name="שעור מנכסי אפיק ההשקעה" dataDxfId="270"/>
    <tableColumn id="11" name="שעור מסך נכסי השקעה**" dataDxfId="26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24" totalsRowShown="0" headerRowDxfId="258" dataDxfId="259" headerRowBorderDxfId="265" tableBorderDxfId="266">
  <autoFilter ref="A7:J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64"/>
    <tableColumn id="7" name="שער***" dataDxfId="263"/>
    <tableColumn id="8" name="שווי שוק" dataDxfId="262"/>
    <tableColumn id="9" name="שעור מנכסי אפיק ההשקעה" dataDxfId="261"/>
    <tableColumn id="10" name="שעור מסך נכסי השקעה**" dataDxfId="2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42" dataDxfId="243" headerRowBorderDxfId="256" tableBorderDxfId="25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5"/>
    <tableColumn id="4" name="דירוג"/>
    <tableColumn id="5" name="שם מדרג" dataDxfId="254"/>
    <tableColumn id="6" name="תאריך רכישה" dataDxfId="253"/>
    <tableColumn id="7" name="מח&quot;מ" dataDxfId="252"/>
    <tableColumn id="8" name="סוג מטבע"/>
    <tableColumn id="9" name="שיעור ריבית" dataDxfId="251"/>
    <tableColumn id="10" name="תשואה לפידיון" dataDxfId="250"/>
    <tableColumn id="11" name="ערך נקוב****" dataDxfId="249"/>
    <tableColumn id="12" name="שער***" dataDxfId="248"/>
    <tableColumn id="13" name="שווי שוק" dataDxfId="247"/>
    <tableColumn id="14" name="שעור מערך נקוב מונפק" dataDxfId="246"/>
    <tableColumn id="15" name="שעור מנכסי אפיק ההשקעה" dataDxfId="245"/>
    <tableColumn id="16" name="שעור מסך נכסי השקעה**" dataDxfId="2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23" dataDxfId="224" headerRowBorderDxfId="240" tableBorderDxfId="241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39"/>
    <tableColumn id="2" name="מספר ני&quot;ע" dataDxfId="238"/>
    <tableColumn id="3" name="דירוג" dataDxfId="237"/>
    <tableColumn id="4" name="שם מדרג" dataDxfId="236"/>
    <tableColumn id="5" name="תאריך רכישה" dataDxfId="235"/>
    <tableColumn id="6" name="מח&quot;מ" dataDxfId="234"/>
    <tableColumn id="7" name="סוג מטבע" dataDxfId="233"/>
    <tableColumn id="8" name="שיעור ריבית" dataDxfId="232"/>
    <tableColumn id="9" name="תשואה לפידיון" dataDxfId="231"/>
    <tableColumn id="10" name="ערך נקוב****" dataDxfId="230"/>
    <tableColumn id="11" name="שער***" dataDxfId="229"/>
    <tableColumn id="12" name="שווי הוגן" dataDxfId="228"/>
    <tableColumn id="13" name="שעור מערך נקוב מונפק" dataDxfId="227"/>
    <tableColumn id="14" name="שעור מנכסי אפיק ההשקעה" dataDxfId="226"/>
    <tableColumn id="15" name="שעור מסך נכסי השקעה**" dataDxfId="2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1" dataDxfId="202" headerRowBorderDxfId="221" tableBorderDxfId="222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0"/>
    <tableColumn id="2" name="מספר ני&quot;ע" dataDxfId="219"/>
    <tableColumn id="3" name="ספק המידע" dataDxfId="218"/>
    <tableColumn id="4" name="מספר מנפיק" dataDxfId="217"/>
    <tableColumn id="5" name="ענף מסחר" dataDxfId="216"/>
    <tableColumn id="6" name="דירוג" dataDxfId="215"/>
    <tableColumn id="7" name="שם מדרג" dataDxfId="214"/>
    <tableColumn id="8" name="תאריך רכישה" dataDxfId="213"/>
    <tableColumn id="9" name="מח&quot;מ" dataDxfId="212"/>
    <tableColumn id="10" name="סוג מטבע" dataDxfId="211"/>
    <tableColumn id="11" name="שיעור ריבית" dataDxfId="210"/>
    <tableColumn id="12" name="תשואה לפידיון" dataDxfId="209"/>
    <tableColumn id="13" name="ערך נקוב****" dataDxfId="208"/>
    <tableColumn id="14" name="שער***" dataDxfId="207"/>
    <tableColumn id="15" name="שווי הוגן" dataDxfId="206"/>
    <tableColumn id="16" name="שעור מערך נקוב מונפק" dataDxfId="205"/>
    <tableColumn id="17" name="שעור מנכסי אפיק ההשקעה" dataDxfId="204"/>
    <tableColumn id="18" name="שעור מסך נכסי השקעה**" dataDxfId="2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179" dataDxfId="180" headerRowBorderDxfId="199" tableBorderDxfId="200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8"/>
    <tableColumn id="2" name="מספר ני&quot;ע" dataDxfId="197"/>
    <tableColumn id="3" name="ספק המידע" dataDxfId="196"/>
    <tableColumn id="4" name="מספר מנפיק" dataDxfId="195"/>
    <tableColumn id="5" name="ענף מסחר" dataDxfId="194"/>
    <tableColumn id="6" name="דירוג" dataDxfId="193"/>
    <tableColumn id="7" name="שם מדרג" dataDxfId="192"/>
    <tableColumn id="8" name="תאריך רכישה" dataDxfId="191"/>
    <tableColumn id="9" name="מח&quot;מ" dataDxfId="190"/>
    <tableColumn id="10" name="סוג מטבע" dataDxfId="189"/>
    <tableColumn id="11" name="שיעור ריבית" dataDxfId="188"/>
    <tableColumn id="12" name="תשואה לפידיון" dataDxfId="187"/>
    <tableColumn id="13" name="ערך נקוב****" dataDxfId="186"/>
    <tableColumn id="14" name="שער***" dataDxfId="185"/>
    <tableColumn id="15" name="שווי הוגן" dataDxfId="184"/>
    <tableColumn id="16" name="שעור מערך נקוב מונפק" dataDxfId="183"/>
    <tableColumn id="17" name="שעור מנכסי אפיק ההשקעה" dataDxfId="182"/>
    <tableColumn id="18" name="שעור מסך נכסי השקעה**" dataDxfId="1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63" dataDxfId="164" headerRowBorderDxfId="177" tableBorderDxfId="178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6"/>
    <tableColumn id="2" name="מספר ני&quot;ע" dataDxfId="175"/>
    <tableColumn id="3" name="ספק המידע" dataDxfId="174"/>
    <tableColumn id="4" name="מספר מנפיק" dataDxfId="173"/>
    <tableColumn id="5" name="ענף מסחר" dataDxfId="172"/>
    <tableColumn id="6" name="סוג מטבע" dataDxfId="171"/>
    <tableColumn id="7" name="ערך נקוב****" dataDxfId="170"/>
    <tableColumn id="8" name="שער***" dataDxfId="169"/>
    <tableColumn id="9" name="שווי הוגן" dataDxfId="168"/>
    <tableColumn id="10" name="שעור מערך נקוב מונפק" dataDxfId="167"/>
    <tableColumn id="11" name="שעור מנכסי אפיק ההשקעה" dataDxfId="166"/>
    <tableColumn id="12" name="שעור מסך נכסי השקעה**" dataDxfId="1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2" dataDxfId="153" headerRowBorderDxfId="161" tableBorderDxfId="162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0"/>
    <tableColumn id="5" name="ערך נקוב****" dataDxfId="159"/>
    <tableColumn id="6" name="שער***" dataDxfId="158"/>
    <tableColumn id="7" name="שווי הוגן" dataDxfId="157"/>
    <tableColumn id="8" name="שעור מערך נקוב מונפק" dataDxfId="156"/>
    <tableColumn id="9" name="שעור מנכסי אפיק ההשקעה" dataDxfId="155"/>
    <tableColumn id="10" name="שעור מסך נכסי השקעה**" dataDxfId="1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48" headerRowBorderDxfId="150" tableBorderDxfId="151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9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52" totalsRowShown="0" headerRowDxfId="413" headerRowBorderDxfId="412" tableBorderDxfId="411" headerRowCellStyle="Normal_2007-16618">
  <autoFilter ref="C44:D52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7" dataDxfId="138" headerRowBorderDxfId="146" tableBorderDxfId="147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5"/>
    <tableColumn id="6" name="ערך נקוב****" dataDxfId="144"/>
    <tableColumn id="7" name="שער***" dataDxfId="143"/>
    <tableColumn id="8" name="שווי הוגן" dataDxfId="142"/>
    <tableColumn id="9" name="שעור מערך נקוב מונפק" dataDxfId="141"/>
    <tableColumn id="10" name="שעור מנכסי אפיק ההשקעה" dataDxfId="140"/>
    <tableColumn id="11" name="שעור מסך נכסי השקעה**" dataDxfId="13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2" totalsRowShown="0" headerRowDxfId="127" dataDxfId="128" headerRowBorderDxfId="135" tableBorderDxfId="136">
  <autoFilter ref="A7:J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4"/>
    <tableColumn id="6" name="ערך נקוב****" dataDxfId="133"/>
    <tableColumn id="7" name="שער***" dataDxfId="132"/>
    <tableColumn id="8" name="שווי הוגן" dataDxfId="131"/>
    <tableColumn id="9" name="שעור מנכסי אפיק ההשקעה" dataDxfId="130"/>
    <tableColumn id="10" name="שעור מסך נכסי השקעה**" dataDxfId="1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1" dataDxfId="112" headerRowBorderDxfId="125" tableBorderDxfId="126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4"/>
    <tableColumn id="4" name="דירוג"/>
    <tableColumn id="5" name="שם מדרג" dataDxfId="123"/>
    <tableColumn id="6" name="תאריך רכישה" dataDxfId="122"/>
    <tableColumn id="7" name="מח&quot;מ" dataDxfId="121"/>
    <tableColumn id="8" name="סוג מטבע"/>
    <tableColumn id="9" name="שיעור ריבית" dataDxfId="120"/>
    <tableColumn id="10" name="תשואה לפידיון" dataDxfId="119"/>
    <tableColumn id="11" name="ערך נקוב****" dataDxfId="118"/>
    <tableColumn id="12" name="שער***" dataDxfId="117"/>
    <tableColumn id="13" name="שווי הוגן" dataDxfId="116"/>
    <tableColumn id="14" name="שעור מערך נקוב מונפק" dataDxfId="115"/>
    <tableColumn id="15" name="שעור מנכסי אפיק ההשקעה" dataDxfId="114"/>
    <tableColumn id="16" name="שעור מסך נכסי השקעה**" dataDxfId="1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P38" totalsRowShown="0" headerRowDxfId="95" dataDxfId="96" headerRowBorderDxfId="109" tableBorderDxfId="110">
  <autoFilter ref="A6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קונסורציום כן/לא" dataDxfId="108"/>
    <tableColumn id="3" name="מספר ני&quot;ע"/>
    <tableColumn id="4" name="מספר מנפיק" dataDxfId="107"/>
    <tableColumn id="5" name="דירוג"/>
    <tableColumn id="6" name="תאריך רכישה" dataDxfId="106"/>
    <tableColumn id="7" name="שם מדרג" dataDxfId="105"/>
    <tableColumn id="8" name="מח&quot;מ" dataDxfId="104"/>
    <tableColumn id="9" name="סוג מטבע"/>
    <tableColumn id="10" name="שיעור ריבית ממוצע" dataDxfId="103"/>
    <tableColumn id="11" name="תשואה לפידיון" dataDxfId="102"/>
    <tableColumn id="12" name="ערך נקוב****" dataDxfId="101"/>
    <tableColumn id="13" name="שער***" dataDxfId="100"/>
    <tableColumn id="14" name="שווי הוגן" dataDxfId="99"/>
    <tableColumn id="15" name="שעור מנכסי אפיק ההשקעה" dataDxfId="98"/>
    <tableColumn id="16" name="שעור מסך נכסי השקעה**" dataDxfId="9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1" dataDxfId="82" headerRowBorderDxfId="93" tableBorderDxfId="94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2"/>
    <tableColumn id="4" name="דירוג"/>
    <tableColumn id="5" name="שם מדרג" dataDxfId="91"/>
    <tableColumn id="6" name="מח&quot;מ" dataDxfId="90"/>
    <tableColumn id="7" name="סוג מטבע"/>
    <tableColumn id="8" name="תנאי ושיעור ריבית" dataDxfId="89"/>
    <tableColumn id="9" name="תשואה לפידיון" dataDxfId="88"/>
    <tableColumn id="10" name="ערך נקוב****" dataDxfId="87"/>
    <tableColumn id="11" name="שער***" dataDxfId="86"/>
    <tableColumn id="12" name="שווי הוגן" dataDxfId="85"/>
    <tableColumn id="13" name="שעור מנכסי אפיק ההשקעה" dataDxfId="84"/>
    <tableColumn id="14" name="שעור מסך נכסי השקעה**" dataDxfId="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8" dataDxfId="69" headerRowBorderDxfId="79" tableBorderDxfId="80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8"/>
    <tableColumn id="2" name="תאריך שערוך אחרון" dataDxfId="77"/>
    <tableColumn id="3" name="אופי הנכס" dataDxfId="76"/>
    <tableColumn id="4" name="שעור תשואה במהלך התקופה" dataDxfId="75"/>
    <tableColumn id="5" name="סוג מטבע" dataDxfId="74"/>
    <tableColumn id="6" name="שווי משוערך" dataDxfId="73"/>
    <tableColumn id="7" name="שעור מנכסי אפיק ההשקעה" dataDxfId="72"/>
    <tableColumn id="8" name="שעור מסך נכסי השקעה" dataDxfId="71"/>
    <tableColumn id="9" name="כתובת הנכס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3" headerRowBorderDxfId="66" tableBorderDxfId="67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5"/>
    <tableColumn id="3" name="דירוג"/>
    <tableColumn id="4" name="שם המדרג" dataDxfId="64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1" tableBorderDxfId="62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0" totalsRowShown="0" headerRowDxfId="396" dataDxfId="397" headerRowBorderDxfId="409" tableBorderDxfId="410">
  <autoFilter ref="A6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08"/>
    <tableColumn id="2" name="מספר ני&quot;ע" dataDxfId="407"/>
    <tableColumn id="3" name="מספר מנפיק" dataDxfId="406"/>
    <tableColumn id="4" name="דירוג" dataDxfId="405"/>
    <tableColumn id="5" name="שם מדרג" dataDxfId="404"/>
    <tableColumn id="6" name="סוג מטבע" dataDxfId="403"/>
    <tableColumn id="7" name="שיעור ריבית" dataDxfId="402"/>
    <tableColumn id="8" name="תשואה לפידיון" dataDxfId="401"/>
    <tableColumn id="9" name="שווי שוק" dataDxfId="400"/>
    <tableColumn id="10" name="שעור מנכסי אפיק ההשקעה" dataDxfId="399"/>
    <tableColumn id="11" name="שעור מסך נכסי השקעה" dataDxfId="3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29" totalsRowShown="0" headerRowDxfId="375" dataDxfId="376" headerRowBorderDxfId="394" tableBorderDxfId="395">
  <autoFilter ref="A7:Q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3"/>
    <tableColumn id="2" name="מספר ני&quot;ע" dataDxfId="392"/>
    <tableColumn id="3" name="זירת מסחר" dataDxfId="391"/>
    <tableColumn id="4" name="דירוג" dataDxfId="390"/>
    <tableColumn id="5" name="שם מדרג" dataDxfId="389"/>
    <tableColumn id="6" name="תאריך רכישה" dataDxfId="388"/>
    <tableColumn id="7" name="מח&quot;מ" dataDxfId="387"/>
    <tableColumn id="8" name="סוג מטבע" dataDxfId="386"/>
    <tableColumn id="9" name="שיעור ריבית" dataDxfId="385"/>
    <tableColumn id="10" name="תשואה לפידיון" dataDxfId="384"/>
    <tableColumn id="11" name="ערך נקוב****" dataDxfId="383"/>
    <tableColumn id="12" name="שער***" dataDxfId="382"/>
    <tableColumn id="13" name="פדיון/ריבית/דיבידנד לקבל*****  " dataDxfId="381"/>
    <tableColumn id="14" name="שווי שוק" dataDxfId="380"/>
    <tableColumn id="15" name="שעור מערך נקוב**** מונפק" dataDxfId="379"/>
    <tableColumn id="16" name="שעור מנכסי אפיק ההשקעה" dataDxfId="378"/>
    <tableColumn id="17" name="שעור מסך נכסי השקעה**" dataDxfId="37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51" dataDxfId="352" headerRowBorderDxfId="373" tableBorderDxfId="374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2"/>
    <tableColumn id="2" name="מספר ני&quot;ע" dataDxfId="371"/>
    <tableColumn id="3" name="זירת מסחר" dataDxfId="370"/>
    <tableColumn id="4" name="ספק מידע" dataDxfId="369"/>
    <tableColumn id="5" name="מספר מנפיק" dataDxfId="368"/>
    <tableColumn id="6" name="ענף מסחר" dataDxfId="367"/>
    <tableColumn id="7" name="דירוג" dataDxfId="366"/>
    <tableColumn id="8" name="שם מדרג" dataDxfId="365"/>
    <tableColumn id="9" name="תאריך רכישה" dataDxfId="364"/>
    <tableColumn id="10" name="מח&quot;מ" dataDxfId="363"/>
    <tableColumn id="11" name="סוג מטבע" dataDxfId="362"/>
    <tableColumn id="12" name="שיעור ריבית" dataDxfId="361"/>
    <tableColumn id="13" name="תשואה לפידיון" dataDxfId="360"/>
    <tableColumn id="14" name="ערך נקוב****" dataDxfId="359"/>
    <tableColumn id="15" name="שער***" dataDxfId="358"/>
    <tableColumn id="16" name="פדיון/ריבית/דיבידנד לקבל*****  " dataDxfId="357"/>
    <tableColumn id="17" name="שווי שוק" dataDxfId="356"/>
    <tableColumn id="18" name="שעור מערך נקוב מונפק" dataDxfId="355"/>
    <tableColumn id="19" name="שעור מנכסי אפיק ההשקעה" dataDxfId="354"/>
    <tableColumn id="20" name="שעור מסך נכסי השקעה**" dataDxfId="35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24" totalsRowShown="0" headerRowDxfId="327" dataDxfId="328" headerRowBorderDxfId="349" tableBorderDxfId="350">
  <autoFilter ref="A7:T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48"/>
    <tableColumn id="2" name="מספר ני&quot;ע" dataDxfId="347"/>
    <tableColumn id="3" name="זירת מסחר" dataDxfId="346"/>
    <tableColumn id="4" name="ספק מידע" dataDxfId="345"/>
    <tableColumn id="5" name="מספר מנפיק" dataDxfId="344"/>
    <tableColumn id="6" name="ענף מסחר" dataDxfId="343"/>
    <tableColumn id="7" name="דירוג" dataDxfId="342"/>
    <tableColumn id="8" name="שם מדרג" dataDxfId="341"/>
    <tableColumn id="9" name="תאריך רכישה" dataDxfId="340"/>
    <tableColumn id="10" name="מח&quot;מ" dataDxfId="339"/>
    <tableColumn id="11" name="סוג מטבע" dataDxfId="338"/>
    <tableColumn id="12" name="שיעור ריבית" dataDxfId="337"/>
    <tableColumn id="13" name="תשואה לפידיון" dataDxfId="336"/>
    <tableColumn id="14" name="ערך נקוב****" dataDxfId="335"/>
    <tableColumn id="15" name="שער***" dataDxfId="334"/>
    <tableColumn id="16" name="פדיון/ריבית/דיבידנד לקבל*****  " dataDxfId="333"/>
    <tableColumn id="17" name="שווי שוק" dataDxfId="332"/>
    <tableColumn id="18" name="שעור מערך נקוב מונפק" dataDxfId="331"/>
    <tableColumn id="19" name="שעור מנכסי אפיק ההשקעה" dataDxfId="330"/>
    <tableColumn id="20" name="שעור מסך נכסי השקעה**" dataDxfId="3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75" totalsRowShown="0" headerRowDxfId="316" dataDxfId="317" headerRowBorderDxfId="325" tableBorderDxfId="326">
  <autoFilter ref="A7:N7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4"/>
    <tableColumn id="9" name="שער***" dataDxfId="323"/>
    <tableColumn id="10" name="פדיון/ריבית/דיבידנד לקבל*****  " dataDxfId="322"/>
    <tableColumn id="11" name="שווי שוק" dataDxfId="321"/>
    <tableColumn id="12" name="שעור מערך נקוב מונפק" dataDxfId="320"/>
    <tableColumn id="13" name="שעור מנכסי אפיק ההשקעה" dataDxfId="319"/>
    <tableColumn id="14" name="שעור מסך נכסי השקעה**" dataDxfId="3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5" totalsRowShown="0" headerRowDxfId="303" dataDxfId="304" headerRowBorderDxfId="314" tableBorderDxfId="315">
  <autoFilter ref="A7:M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3"/>
    <tableColumn id="4" name="מספר מנפיק" dataDxfId="312"/>
    <tableColumn id="5" name="ענף מסחר"/>
    <tableColumn id="6" name="סוג מטבע"/>
    <tableColumn id="7" name="ערך נקוב****" dataDxfId="311"/>
    <tableColumn id="8" name="שער***" dataDxfId="310"/>
    <tableColumn id="9" name="פדיון/ריבית/דיבידנד לקבל*****  " dataDxfId="309"/>
    <tableColumn id="10" name="שווי שוק" dataDxfId="308"/>
    <tableColumn id="11" name="שעור מערך נקוב מונפק" dataDxfId="307"/>
    <tableColumn id="12" name="שעור מנכסי אפיק ההשקעה" dataDxfId="306"/>
    <tableColumn id="13" name="שעור מסך נכסי השקעה**" dataDxfId="30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7:N31" totalsRowShown="0" headerRowDxfId="293" dataDxfId="294" headerRowBorderDxfId="301" tableBorderDxfId="302">
  <autoFilter ref="A7:N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מספר מנפיק"/>
    <tableColumn id="5" name="ענף מסחר"/>
    <tableColumn id="6" name="דירוג"/>
    <tableColumn id="7" name="שם מדרג"/>
    <tableColumn id="8" name="סוג מטבע"/>
    <tableColumn id="9" name="ערך נקוב****" dataDxfId="300"/>
    <tableColumn id="10" name="שער***" dataDxfId="299"/>
    <tableColumn id="11" name="שווי שוק" dataDxfId="298"/>
    <tableColumn id="12" name="שעור מערך נקוב מונפק" dataDxfId="297"/>
    <tableColumn id="13" name="שעור מנכסי אפיק ההשקעה" dataDxfId="296"/>
    <tableColumn id="14" name="שעור מסך נכסי השקעה**" dataDxfId="29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3"/>
  <sheetViews>
    <sheetView rightToLeft="1" workbookViewId="0">
      <selection activeCell="A53" sqref="A53:XFD53"/>
    </sheetView>
  </sheetViews>
  <sheetFormatPr defaultColWidth="0" defaultRowHeight="18" zeroHeight="1"/>
  <cols>
    <col min="1" max="1" width="28.285156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  <c r="C2" t="s">
        <v>196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 ht="26.25" hidden="1" customHeight="1">
      <c r="B5" s="71" t="s">
        <v>4</v>
      </c>
      <c r="C5" s="72"/>
      <c r="D5" s="73"/>
    </row>
    <row r="6" spans="1:36" s="3" customFormat="1">
      <c r="B6" s="40" t="s">
        <v>588</v>
      </c>
      <c r="C6" s="74" t="s">
        <v>5</v>
      </c>
      <c r="D6" s="75" t="s">
        <v>193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559</v>
      </c>
      <c r="B10" s="57" t="s">
        <v>13</v>
      </c>
      <c r="C10" s="63">
        <v>81235.168903216007</v>
      </c>
      <c r="D10" s="64">
        <v>0.1545</v>
      </c>
    </row>
    <row r="11" spans="1:36">
      <c r="B11" s="57" t="s">
        <v>14</v>
      </c>
      <c r="C11" s="50"/>
      <c r="D11" s="50"/>
    </row>
    <row r="12" spans="1:36">
      <c r="A12" s="9" t="s">
        <v>560</v>
      </c>
      <c r="B12" s="58" t="s">
        <v>15</v>
      </c>
      <c r="C12" s="65">
        <v>129384</v>
      </c>
      <c r="D12" s="66">
        <v>0.246</v>
      </c>
    </row>
    <row r="13" spans="1:36">
      <c r="A13" s="9" t="s">
        <v>561</v>
      </c>
      <c r="B13" s="58" t="s">
        <v>16</v>
      </c>
      <c r="C13" s="65">
        <v>0</v>
      </c>
      <c r="D13" s="66">
        <v>0</v>
      </c>
    </row>
    <row r="14" spans="1:36">
      <c r="A14" s="9" t="s">
        <v>562</v>
      </c>
      <c r="B14" s="58" t="s">
        <v>17</v>
      </c>
      <c r="C14" s="65">
        <v>0</v>
      </c>
      <c r="D14" s="66">
        <v>0</v>
      </c>
    </row>
    <row r="15" spans="1:36">
      <c r="A15" s="9" t="s">
        <v>563</v>
      </c>
      <c r="B15" s="58" t="s">
        <v>18</v>
      </c>
      <c r="C15" s="65">
        <v>244005.39055413517</v>
      </c>
      <c r="D15" s="66">
        <v>0.46400000000000002</v>
      </c>
    </row>
    <row r="16" spans="1:36">
      <c r="A16" s="9" t="s">
        <v>564</v>
      </c>
      <c r="B16" s="58" t="s">
        <v>19</v>
      </c>
      <c r="C16" s="65">
        <v>49602.087985999999</v>
      </c>
      <c r="D16" s="66">
        <v>9.4299999999999995E-2</v>
      </c>
    </row>
    <row r="17" spans="1:4">
      <c r="A17" s="9" t="s">
        <v>565</v>
      </c>
      <c r="B17" s="58" t="s">
        <v>20</v>
      </c>
      <c r="C17" s="65">
        <v>18969.737528806549</v>
      </c>
      <c r="D17" s="66">
        <v>3.61E-2</v>
      </c>
    </row>
    <row r="18" spans="1:4">
      <c r="A18" s="9" t="s">
        <v>566</v>
      </c>
      <c r="B18" s="58" t="s">
        <v>21</v>
      </c>
      <c r="C18" s="65">
        <v>0</v>
      </c>
      <c r="D18" s="66">
        <v>0</v>
      </c>
    </row>
    <row r="19" spans="1:4">
      <c r="A19" s="9" t="s">
        <v>567</v>
      </c>
      <c r="B19" s="58" t="s">
        <v>22</v>
      </c>
      <c r="C19" s="65">
        <v>5.9284750000000003E-4</v>
      </c>
      <c r="D19" s="66">
        <v>0</v>
      </c>
    </row>
    <row r="20" spans="1:4">
      <c r="A20" s="9" t="s">
        <v>568</v>
      </c>
      <c r="B20" s="58" t="s">
        <v>23</v>
      </c>
      <c r="C20" s="65">
        <v>14765.670984469081</v>
      </c>
      <c r="D20" s="66">
        <v>2.81E-2</v>
      </c>
    </row>
    <row r="21" spans="1:4">
      <c r="A21" s="9" t="s">
        <v>569</v>
      </c>
      <c r="B21" s="58" t="s">
        <v>24</v>
      </c>
      <c r="C21" s="65">
        <v>0</v>
      </c>
      <c r="D21" s="66">
        <v>0</v>
      </c>
    </row>
    <row r="22" spans="1:4">
      <c r="B22" s="57" t="s">
        <v>25</v>
      </c>
      <c r="C22" s="50"/>
      <c r="D22" s="50"/>
    </row>
    <row r="23" spans="1:4">
      <c r="A23" s="9" t="s">
        <v>570</v>
      </c>
      <c r="B23" s="58" t="s">
        <v>26</v>
      </c>
      <c r="C23" s="65">
        <v>0</v>
      </c>
      <c r="D23" s="66">
        <v>0</v>
      </c>
    </row>
    <row r="24" spans="1:4">
      <c r="A24" s="9" t="s">
        <v>571</v>
      </c>
      <c r="B24" s="58" t="s">
        <v>27</v>
      </c>
      <c r="C24" s="65">
        <v>0</v>
      </c>
      <c r="D24" s="66">
        <v>0</v>
      </c>
    </row>
    <row r="25" spans="1:4">
      <c r="A25" s="9" t="s">
        <v>572</v>
      </c>
      <c r="B25" s="58" t="s">
        <v>17</v>
      </c>
      <c r="C25" s="65">
        <v>0</v>
      </c>
      <c r="D25" s="66">
        <v>0</v>
      </c>
    </row>
    <row r="26" spans="1:4">
      <c r="A26" s="9" t="s">
        <v>573</v>
      </c>
      <c r="B26" s="58" t="s">
        <v>28</v>
      </c>
      <c r="C26" s="65">
        <v>0</v>
      </c>
      <c r="D26" s="66">
        <v>0</v>
      </c>
    </row>
    <row r="27" spans="1:4">
      <c r="A27" s="9" t="s">
        <v>574</v>
      </c>
      <c r="B27" s="58" t="s">
        <v>29</v>
      </c>
      <c r="C27" s="65">
        <v>0</v>
      </c>
      <c r="D27" s="66">
        <v>0</v>
      </c>
    </row>
    <row r="28" spans="1:4">
      <c r="A28" s="9" t="s">
        <v>575</v>
      </c>
      <c r="B28" s="58" t="s">
        <v>30</v>
      </c>
      <c r="C28" s="65">
        <v>4.0860000000000002E-3</v>
      </c>
      <c r="D28" s="66">
        <v>0</v>
      </c>
    </row>
    <row r="29" spans="1:4">
      <c r="A29" s="9" t="s">
        <v>576</v>
      </c>
      <c r="B29" s="58" t="s">
        <v>31</v>
      </c>
      <c r="C29" s="65">
        <v>0</v>
      </c>
      <c r="D29" s="66">
        <v>0</v>
      </c>
    </row>
    <row r="30" spans="1:4">
      <c r="A30" s="9" t="s">
        <v>577</v>
      </c>
      <c r="B30" s="58" t="s">
        <v>32</v>
      </c>
      <c r="C30" s="65">
        <v>268.46855350774791</v>
      </c>
      <c r="D30" s="66">
        <v>5.0000000000000001E-4</v>
      </c>
    </row>
    <row r="31" spans="1:4">
      <c r="A31" s="9" t="s">
        <v>578</v>
      </c>
      <c r="B31" s="58" t="s">
        <v>33</v>
      </c>
      <c r="C31" s="65">
        <v>0</v>
      </c>
      <c r="D31" s="66">
        <v>0</v>
      </c>
    </row>
    <row r="32" spans="1:4">
      <c r="A32" s="9" t="s">
        <v>579</v>
      </c>
      <c r="B32" s="57" t="s">
        <v>34</v>
      </c>
      <c r="C32" s="65">
        <v>0</v>
      </c>
      <c r="D32" s="66">
        <v>0</v>
      </c>
    </row>
    <row r="33" spans="1:4">
      <c r="A33" s="9" t="s">
        <v>580</v>
      </c>
      <c r="B33" s="57" t="s">
        <v>35</v>
      </c>
      <c r="C33" s="65">
        <v>0</v>
      </c>
      <c r="D33" s="66">
        <v>0</v>
      </c>
    </row>
    <row r="34" spans="1:4">
      <c r="A34" s="9" t="s">
        <v>581</v>
      </c>
      <c r="B34" s="57" t="s">
        <v>36</v>
      </c>
      <c r="C34" s="65">
        <v>0</v>
      </c>
      <c r="D34" s="66">
        <v>0</v>
      </c>
    </row>
    <row r="35" spans="1:4">
      <c r="A35" s="9" t="s">
        <v>582</v>
      </c>
      <c r="B35" s="57" t="s">
        <v>37</v>
      </c>
      <c r="C35" s="65">
        <v>0</v>
      </c>
      <c r="D35" s="66">
        <v>0</v>
      </c>
    </row>
    <row r="36" spans="1:4">
      <c r="A36" s="9" t="s">
        <v>583</v>
      </c>
      <c r="B36" s="57" t="s">
        <v>38</v>
      </c>
      <c r="C36" s="65">
        <v>-12306.618891280001</v>
      </c>
      <c r="D36" s="66">
        <v>-2.3400000000000001E-2</v>
      </c>
    </row>
    <row r="37" spans="1:4">
      <c r="A37" s="9"/>
      <c r="B37" s="59" t="s">
        <v>39</v>
      </c>
      <c r="C37" s="50"/>
      <c r="D37" s="50"/>
    </row>
    <row r="38" spans="1:4">
      <c r="A38" s="9" t="s">
        <v>584</v>
      </c>
      <c r="B38" s="60" t="s">
        <v>40</v>
      </c>
      <c r="C38" s="65">
        <v>0</v>
      </c>
      <c r="D38" s="66">
        <v>0</v>
      </c>
    </row>
    <row r="39" spans="1:4">
      <c r="A39" s="9" t="s">
        <v>585</v>
      </c>
      <c r="B39" s="60" t="s">
        <v>41</v>
      </c>
      <c r="C39" s="65">
        <v>0</v>
      </c>
      <c r="D39" s="66">
        <v>0</v>
      </c>
    </row>
    <row r="40" spans="1:4">
      <c r="A40" s="9" t="s">
        <v>586</v>
      </c>
      <c r="B40" s="60" t="s">
        <v>42</v>
      </c>
      <c r="C40" s="65">
        <v>0</v>
      </c>
      <c r="D40" s="66">
        <v>0</v>
      </c>
    </row>
    <row r="41" spans="1:4">
      <c r="B41" s="60" t="s">
        <v>43</v>
      </c>
      <c r="C41" s="65">
        <v>525923.91029770207</v>
      </c>
      <c r="D41" s="66">
        <v>1</v>
      </c>
    </row>
    <row r="42" spans="1:4">
      <c r="A42" s="9" t="s">
        <v>587</v>
      </c>
      <c r="B42" s="61" t="s">
        <v>44</v>
      </c>
      <c r="C42" s="65">
        <v>0</v>
      </c>
      <c r="D42" s="66">
        <v>0</v>
      </c>
    </row>
    <row r="43" spans="1:4">
      <c r="B43" s="10" t="s">
        <v>199</v>
      </c>
    </row>
    <row r="44" spans="1:4">
      <c r="C44" s="76" t="s">
        <v>45</v>
      </c>
      <c r="D44" s="75" t="s">
        <v>46</v>
      </c>
    </row>
    <row r="45" spans="1:4">
      <c r="C45" s="12" t="s">
        <v>9</v>
      </c>
      <c r="D45" s="12" t="s">
        <v>10</v>
      </c>
    </row>
    <row r="46" spans="1:4">
      <c r="C46" t="s">
        <v>200</v>
      </c>
      <c r="D46">
        <v>3.6610999999999998</v>
      </c>
    </row>
    <row r="47" spans="1:4">
      <c r="C47" t="s">
        <v>112</v>
      </c>
      <c r="D47">
        <v>4.0616000000000003</v>
      </c>
    </row>
    <row r="48" spans="1:4">
      <c r="C48" t="s">
        <v>125</v>
      </c>
      <c r="D48">
        <v>0.41880000000000001</v>
      </c>
    </row>
    <row r="49" spans="3:4">
      <c r="C49" t="s">
        <v>122</v>
      </c>
      <c r="D49">
        <v>2.5004</v>
      </c>
    </row>
    <row r="50" spans="3:4">
      <c r="C50" t="s">
        <v>201</v>
      </c>
      <c r="D50">
        <v>0.45679999999999998</v>
      </c>
    </row>
    <row r="51" spans="3:4">
      <c r="C51" t="s">
        <v>108</v>
      </c>
      <c r="D51">
        <v>3.5659999999999998</v>
      </c>
    </row>
    <row r="52" spans="3:4">
      <c r="C52" t="s">
        <v>115</v>
      </c>
      <c r="D52">
        <v>4.5216000000000003</v>
      </c>
    </row>
    <row r="53" spans="3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תעודות סל'!A1" display="תעוד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E20" workbookViewId="0">
      <selection activeCell="L20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195</v>
      </c>
    </row>
    <row r="2" spans="1:60">
      <c r="A2" s="2" t="s">
        <v>1</v>
      </c>
      <c r="B2" t="s">
        <v>196</v>
      </c>
    </row>
    <row r="3" spans="1:60">
      <c r="A3" s="2" t="s">
        <v>2</v>
      </c>
      <c r="B3" t="s">
        <v>197</v>
      </c>
    </row>
    <row r="4" spans="1:60">
      <c r="A4" s="2" t="s">
        <v>3</v>
      </c>
      <c r="B4" t="s">
        <v>198</v>
      </c>
    </row>
    <row r="5" spans="1:60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60" ht="26.25" customHeight="1">
      <c r="A6" s="94" t="s">
        <v>100</v>
      </c>
      <c r="B6" s="95"/>
      <c r="C6" s="95"/>
      <c r="D6" s="95"/>
      <c r="E6" s="95"/>
      <c r="F6" s="95"/>
      <c r="G6" s="95"/>
      <c r="H6" s="95"/>
      <c r="I6" s="95"/>
      <c r="J6" s="95"/>
      <c r="K6" s="96"/>
      <c r="BH6" s="16"/>
    </row>
    <row r="7" spans="1:60" s="16" customFormat="1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73</v>
      </c>
      <c r="J7" s="41" t="s">
        <v>57</v>
      </c>
      <c r="K7" s="42" t="s">
        <v>185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186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BC9" s="14"/>
      <c r="BD9" s="16"/>
      <c r="BE9" s="14"/>
    </row>
    <row r="10" spans="1:60" s="20" customFormat="1" ht="18" customHeight="1">
      <c r="A10" s="21" t="s">
        <v>101</v>
      </c>
      <c r="B10" s="7"/>
      <c r="C10" s="7"/>
      <c r="D10" s="7"/>
      <c r="E10" s="7"/>
      <c r="F10" s="63">
        <v>14000</v>
      </c>
      <c r="G10" s="7"/>
      <c r="H10" s="63">
        <v>5.9284750000000003E-4</v>
      </c>
      <c r="I10" s="22"/>
      <c r="J10" s="64">
        <v>1</v>
      </c>
      <c r="K10" s="64">
        <v>0</v>
      </c>
      <c r="BC10" s="14"/>
      <c r="BD10" s="16"/>
      <c r="BE10" s="14"/>
      <c r="BG10" s="14"/>
    </row>
    <row r="11" spans="1:60">
      <c r="A11" s="67" t="s">
        <v>202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474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215</v>
      </c>
      <c r="B13" t="s">
        <v>215</v>
      </c>
      <c r="C13" s="14"/>
      <c r="D13" t="s">
        <v>215</v>
      </c>
      <c r="E13" t="s">
        <v>215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475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215</v>
      </c>
      <c r="B15" t="s">
        <v>215</v>
      </c>
      <c r="C15" s="14"/>
      <c r="D15" t="s">
        <v>215</v>
      </c>
      <c r="E15" t="s">
        <v>215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476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215</v>
      </c>
      <c r="B17" t="s">
        <v>215</v>
      </c>
      <c r="C17" s="14"/>
      <c r="D17" t="s">
        <v>215</v>
      </c>
      <c r="E17" t="s">
        <v>215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247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215</v>
      </c>
      <c r="B19" t="s">
        <v>215</v>
      </c>
      <c r="C19" s="14"/>
      <c r="D19" t="s">
        <v>215</v>
      </c>
      <c r="E19" t="s">
        <v>215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220</v>
      </c>
      <c r="B20" s="14"/>
      <c r="C20" s="14"/>
      <c r="D20" s="14"/>
      <c r="F20" s="69">
        <v>14000</v>
      </c>
      <c r="H20" s="69">
        <v>5.9284750000000003E-4</v>
      </c>
      <c r="J20" s="68">
        <v>1</v>
      </c>
      <c r="K20" s="68">
        <v>0</v>
      </c>
    </row>
    <row r="21" spans="1:11">
      <c r="A21" s="67" t="s">
        <v>474</v>
      </c>
      <c r="B21" s="14"/>
      <c r="C21" s="14"/>
      <c r="D21" s="14"/>
      <c r="F21" s="69">
        <v>14000</v>
      </c>
      <c r="H21" s="69">
        <v>5.9284750000000003E-4</v>
      </c>
      <c r="J21" s="68">
        <v>1</v>
      </c>
      <c r="K21" s="68">
        <v>0</v>
      </c>
    </row>
    <row r="22" spans="1:11">
      <c r="A22" t="s">
        <v>477</v>
      </c>
      <c r="B22" t="s">
        <v>478</v>
      </c>
      <c r="C22" t="s">
        <v>125</v>
      </c>
      <c r="D22" t="s">
        <v>372</v>
      </c>
      <c r="E22" t="s">
        <v>108</v>
      </c>
      <c r="F22" s="65">
        <v>7000</v>
      </c>
      <c r="G22" s="65">
        <v>6.9999999999999999E-4</v>
      </c>
      <c r="H22" s="65">
        <v>1.7473400000000001E-4</v>
      </c>
      <c r="I22" s="66">
        <v>0</v>
      </c>
      <c r="J22" s="66">
        <v>0.29470000000000002</v>
      </c>
      <c r="K22" s="66">
        <v>0</v>
      </c>
    </row>
    <row r="23" spans="1:11">
      <c r="A23" t="s">
        <v>479</v>
      </c>
      <c r="B23" t="s">
        <v>480</v>
      </c>
      <c r="C23" t="s">
        <v>125</v>
      </c>
      <c r="D23" t="s">
        <v>372</v>
      </c>
      <c r="E23" t="s">
        <v>108</v>
      </c>
      <c r="F23" s="65">
        <v>7000</v>
      </c>
      <c r="G23" s="65">
        <v>1.6750000000000001E-3</v>
      </c>
      <c r="H23" s="65">
        <v>4.1811350000000002E-4</v>
      </c>
      <c r="I23" s="66">
        <v>0</v>
      </c>
      <c r="J23" s="66">
        <v>0.70530000000000004</v>
      </c>
      <c r="K23" s="66">
        <v>0</v>
      </c>
    </row>
    <row r="24" spans="1:11">
      <c r="A24" s="67" t="s">
        <v>481</v>
      </c>
      <c r="B24" s="14"/>
      <c r="C24" s="14"/>
      <c r="D24" s="14"/>
      <c r="F24" s="69">
        <v>0</v>
      </c>
      <c r="H24" s="69">
        <v>0</v>
      </c>
      <c r="J24" s="68">
        <v>0</v>
      </c>
      <c r="K24" s="68">
        <v>0</v>
      </c>
    </row>
    <row r="25" spans="1:11">
      <c r="A25" t="s">
        <v>215</v>
      </c>
      <c r="B25" t="s">
        <v>215</v>
      </c>
      <c r="C25" s="14"/>
      <c r="D25" t="s">
        <v>215</v>
      </c>
      <c r="E25" t="s">
        <v>215</v>
      </c>
      <c r="F25" s="65">
        <v>0</v>
      </c>
      <c r="G25" s="65">
        <v>0</v>
      </c>
      <c r="H25" s="65">
        <v>0</v>
      </c>
      <c r="I25" s="66">
        <v>0</v>
      </c>
      <c r="J25" s="66">
        <v>0</v>
      </c>
      <c r="K25" s="66">
        <v>0</v>
      </c>
    </row>
    <row r="26" spans="1:11">
      <c r="A26" s="67" t="s">
        <v>476</v>
      </c>
      <c r="B26" s="14"/>
      <c r="C26" s="14"/>
      <c r="D26" s="14"/>
      <c r="F26" s="69">
        <v>0</v>
      </c>
      <c r="H26" s="69">
        <v>0</v>
      </c>
      <c r="J26" s="68">
        <v>0</v>
      </c>
      <c r="K26" s="68">
        <v>0</v>
      </c>
    </row>
    <row r="27" spans="1:11">
      <c r="A27" t="s">
        <v>215</v>
      </c>
      <c r="B27" t="s">
        <v>215</v>
      </c>
      <c r="C27" s="14"/>
      <c r="D27" t="s">
        <v>215</v>
      </c>
      <c r="E27" t="s">
        <v>215</v>
      </c>
      <c r="F27" s="65">
        <v>0</v>
      </c>
      <c r="G27" s="65">
        <v>0</v>
      </c>
      <c r="H27" s="65">
        <v>0</v>
      </c>
      <c r="I27" s="66">
        <v>0</v>
      </c>
      <c r="J27" s="66">
        <v>0</v>
      </c>
      <c r="K27" s="66">
        <v>0</v>
      </c>
    </row>
    <row r="28" spans="1:11">
      <c r="A28" s="67" t="s">
        <v>482</v>
      </c>
      <c r="B28" s="14"/>
      <c r="C28" s="14"/>
      <c r="D28" s="14"/>
      <c r="F28" s="69">
        <v>0</v>
      </c>
      <c r="H28" s="69">
        <v>0</v>
      </c>
      <c r="J28" s="68">
        <v>0</v>
      </c>
      <c r="K28" s="68">
        <v>0</v>
      </c>
    </row>
    <row r="29" spans="1:11">
      <c r="A29" t="s">
        <v>215</v>
      </c>
      <c r="B29" t="s">
        <v>215</v>
      </c>
      <c r="C29" s="14"/>
      <c r="D29" t="s">
        <v>215</v>
      </c>
      <c r="E29" t="s">
        <v>215</v>
      </c>
      <c r="F29" s="65">
        <v>0</v>
      </c>
      <c r="G29" s="65">
        <v>0</v>
      </c>
      <c r="H29" s="65">
        <v>0</v>
      </c>
      <c r="I29" s="66">
        <v>0</v>
      </c>
      <c r="J29" s="66">
        <v>0</v>
      </c>
      <c r="K29" s="66">
        <v>0</v>
      </c>
    </row>
    <row r="30" spans="1:11">
      <c r="A30" s="67" t="s">
        <v>247</v>
      </c>
      <c r="B30" s="14"/>
      <c r="C30" s="14"/>
      <c r="D30" s="14"/>
      <c r="F30" s="69">
        <v>0</v>
      </c>
      <c r="H30" s="69">
        <v>0</v>
      </c>
      <c r="J30" s="68">
        <v>0</v>
      </c>
      <c r="K30" s="68">
        <v>0</v>
      </c>
    </row>
    <row r="31" spans="1:11">
      <c r="A31" t="s">
        <v>215</v>
      </c>
      <c r="B31" t="s">
        <v>215</v>
      </c>
      <c r="C31" s="14"/>
      <c r="D31" t="s">
        <v>215</v>
      </c>
      <c r="E31" t="s">
        <v>215</v>
      </c>
      <c r="F31" s="65">
        <v>0</v>
      </c>
      <c r="G31" s="65">
        <v>0</v>
      </c>
      <c r="H31" s="65">
        <v>0</v>
      </c>
      <c r="I31" s="66">
        <v>0</v>
      </c>
      <c r="J31" s="66">
        <v>0</v>
      </c>
      <c r="K31" s="66">
        <v>0</v>
      </c>
    </row>
    <row r="32" spans="1:11">
      <c r="A32" s="80" t="s">
        <v>222</v>
      </c>
      <c r="B32" s="14"/>
      <c r="C32" s="14"/>
      <c r="D32" s="14"/>
    </row>
    <row r="33" spans="1:4">
      <c r="A33" s="80" t="s">
        <v>239</v>
      </c>
      <c r="B33" s="14"/>
      <c r="C33" s="14"/>
      <c r="D33" s="14"/>
    </row>
    <row r="34" spans="1:4">
      <c r="A34" s="80" t="s">
        <v>240</v>
      </c>
      <c r="B34" s="14"/>
      <c r="C34" s="14"/>
      <c r="D34" s="14"/>
    </row>
    <row r="35" spans="1:4">
      <c r="A35" s="80" t="s">
        <v>241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topLeftCell="A13" workbookViewId="0">
      <selection activeCell="A29" sqref="A29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5.7109375" style="14" customWidth="1"/>
    <col min="54" max="57" width="9.140625" style="14" customWidth="1"/>
    <col min="58" max="58" width="1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6"/>
      <c r="BB5" s="14" t="s">
        <v>102</v>
      </c>
      <c r="BD5" s="14" t="s">
        <v>103</v>
      </c>
      <c r="BF5" s="16" t="s">
        <v>104</v>
      </c>
    </row>
    <row r="6" spans="1:58" ht="45" customHeight="1">
      <c r="A6" s="94" t="s">
        <v>105</v>
      </c>
      <c r="B6" s="95"/>
      <c r="C6" s="95"/>
      <c r="D6" s="95"/>
      <c r="E6" s="95"/>
      <c r="F6" s="95"/>
      <c r="G6" s="95"/>
      <c r="H6" s="95"/>
      <c r="I6" s="95"/>
      <c r="J6" s="96"/>
      <c r="BB6" s="16" t="s">
        <v>106</v>
      </c>
      <c r="BD6" s="14" t="s">
        <v>107</v>
      </c>
      <c r="BF6" s="16" t="s">
        <v>108</v>
      </c>
    </row>
    <row r="7" spans="1:58" s="16" customFormat="1" ht="20.25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57</v>
      </c>
      <c r="J7" s="41" t="s">
        <v>185</v>
      </c>
      <c r="BA7" s="14" t="s">
        <v>109</v>
      </c>
      <c r="BB7" s="14" t="s">
        <v>110</v>
      </c>
      <c r="BC7" s="14" t="s">
        <v>111</v>
      </c>
      <c r="BE7" s="20" t="s">
        <v>112</v>
      </c>
    </row>
    <row r="8" spans="1:58" s="16" customFormat="1" ht="18.75" customHeight="1">
      <c r="A8" s="17"/>
      <c r="B8" s="18"/>
      <c r="C8" s="18"/>
      <c r="D8" s="18"/>
      <c r="E8" s="18"/>
      <c r="F8" s="18" t="s">
        <v>186</v>
      </c>
      <c r="G8" s="18"/>
      <c r="H8" s="18" t="s">
        <v>6</v>
      </c>
      <c r="I8" s="26" t="s">
        <v>7</v>
      </c>
      <c r="J8" s="37" t="s">
        <v>7</v>
      </c>
      <c r="BA8" s="14" t="s">
        <v>113</v>
      </c>
      <c r="BC8" s="14" t="s">
        <v>114</v>
      </c>
      <c r="BE8" s="20" t="s">
        <v>115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38" t="s">
        <v>62</v>
      </c>
      <c r="I9" s="38" t="s">
        <v>63</v>
      </c>
      <c r="J9" s="38" t="s">
        <v>64</v>
      </c>
      <c r="K9" s="16"/>
      <c r="L9" s="16"/>
      <c r="M9" s="16"/>
      <c r="N9" s="16"/>
      <c r="BA9" s="14" t="s">
        <v>116</v>
      </c>
      <c r="BB9" s="16"/>
      <c r="BC9" s="14" t="s">
        <v>117</v>
      </c>
      <c r="BE9" s="14" t="s">
        <v>118</v>
      </c>
    </row>
    <row r="10" spans="1:58" s="20" customFormat="1" ht="18" customHeight="1">
      <c r="A10" s="21" t="s">
        <v>119</v>
      </c>
      <c r="B10" s="7"/>
      <c r="C10" s="7"/>
      <c r="D10" s="7"/>
      <c r="E10" s="7"/>
      <c r="F10" s="63">
        <v>1207231.76</v>
      </c>
      <c r="G10" s="22"/>
      <c r="H10" s="63">
        <v>14765.670984469081</v>
      </c>
      <c r="I10" s="64">
        <v>1</v>
      </c>
      <c r="J10" s="64">
        <v>2.81E-2</v>
      </c>
      <c r="K10" s="16"/>
      <c r="L10" s="16"/>
      <c r="M10" s="16"/>
      <c r="N10" s="16"/>
      <c r="BA10" s="14" t="s">
        <v>120</v>
      </c>
      <c r="BB10" s="16"/>
      <c r="BC10" s="14" t="s">
        <v>121</v>
      </c>
      <c r="BE10" s="14" t="s">
        <v>122</v>
      </c>
    </row>
    <row r="11" spans="1:58">
      <c r="A11" s="67" t="s">
        <v>202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123</v>
      </c>
      <c r="BD11" s="14" t="s">
        <v>124</v>
      </c>
    </row>
    <row r="12" spans="1:58">
      <c r="A12" t="s">
        <v>215</v>
      </c>
      <c r="B12" t="s">
        <v>215</v>
      </c>
      <c r="C12" s="16"/>
      <c r="D12" t="s">
        <v>215</v>
      </c>
      <c r="E12" t="s">
        <v>215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125</v>
      </c>
      <c r="BC12" s="14" t="s">
        <v>126</v>
      </c>
      <c r="BD12" s="14" t="s">
        <v>127</v>
      </c>
    </row>
    <row r="13" spans="1:58">
      <c r="A13" s="67" t="s">
        <v>220</v>
      </c>
      <c r="B13" s="16"/>
      <c r="C13" s="16"/>
      <c r="D13" s="16"/>
      <c r="E13" s="16"/>
      <c r="F13" s="69">
        <v>1207231.76</v>
      </c>
      <c r="G13" s="16"/>
      <c r="H13" s="69">
        <v>14765.670984469081</v>
      </c>
      <c r="I13" s="68">
        <v>1</v>
      </c>
      <c r="J13" s="68">
        <v>2.81E-2</v>
      </c>
      <c r="BD13" s="14" t="s">
        <v>128</v>
      </c>
    </row>
    <row r="14" spans="1:58">
      <c r="A14" t="s">
        <v>483</v>
      </c>
      <c r="B14" t="s">
        <v>484</v>
      </c>
      <c r="C14" t="s">
        <v>109</v>
      </c>
      <c r="D14" t="s">
        <v>372</v>
      </c>
      <c r="E14" t="s">
        <v>122</v>
      </c>
      <c r="F14" s="65">
        <v>31</v>
      </c>
      <c r="G14" s="65">
        <v>0.65590000000000004</v>
      </c>
      <c r="H14" s="65">
        <v>5.0840383159999995E-4</v>
      </c>
      <c r="I14" s="66">
        <v>0</v>
      </c>
      <c r="J14" s="66">
        <v>0</v>
      </c>
      <c r="BD14" s="14" t="s">
        <v>129</v>
      </c>
    </row>
    <row r="15" spans="1:58">
      <c r="A15" t="s">
        <v>485</v>
      </c>
      <c r="B15" t="s">
        <v>486</v>
      </c>
      <c r="C15" t="s">
        <v>125</v>
      </c>
      <c r="D15" t="s">
        <v>372</v>
      </c>
      <c r="E15" t="s">
        <v>122</v>
      </c>
      <c r="F15" s="65">
        <v>32529.42</v>
      </c>
      <c r="G15" s="65">
        <v>100</v>
      </c>
      <c r="H15" s="65">
        <v>81.336561767999996</v>
      </c>
      <c r="I15" s="66">
        <v>5.4999999999999997E-3</v>
      </c>
      <c r="J15" s="66">
        <v>2.0000000000000001E-4</v>
      </c>
      <c r="BD15" s="14" t="s">
        <v>130</v>
      </c>
    </row>
    <row r="16" spans="1:58">
      <c r="A16" t="s">
        <v>487</v>
      </c>
      <c r="B16" t="s">
        <v>488</v>
      </c>
      <c r="C16" t="s">
        <v>125</v>
      </c>
      <c r="D16" t="s">
        <v>372</v>
      </c>
      <c r="E16" t="s">
        <v>201</v>
      </c>
      <c r="F16" s="65">
        <v>19</v>
      </c>
      <c r="G16" s="65">
        <v>2.8504999999999998</v>
      </c>
      <c r="H16" s="65">
        <v>2.47400596E-4</v>
      </c>
      <c r="I16" s="66">
        <v>0</v>
      </c>
      <c r="J16" s="66">
        <v>0</v>
      </c>
      <c r="BD16" s="14" t="s">
        <v>131</v>
      </c>
    </row>
    <row r="17" spans="1:56">
      <c r="A17" t="s">
        <v>489</v>
      </c>
      <c r="B17" t="s">
        <v>490</v>
      </c>
      <c r="C17" t="s">
        <v>125</v>
      </c>
      <c r="D17" t="s">
        <v>372</v>
      </c>
      <c r="E17" t="s">
        <v>122</v>
      </c>
      <c r="F17" s="65">
        <v>633589.23</v>
      </c>
      <c r="G17" s="65">
        <v>100</v>
      </c>
      <c r="H17" s="65">
        <v>1584.2265106919999</v>
      </c>
      <c r="I17" s="66">
        <v>0.10730000000000001</v>
      </c>
      <c r="J17" s="66">
        <v>3.0000000000000001E-3</v>
      </c>
      <c r="BD17" s="14" t="s">
        <v>132</v>
      </c>
    </row>
    <row r="18" spans="1:56">
      <c r="A18" t="s">
        <v>491</v>
      </c>
      <c r="B18" t="s">
        <v>492</v>
      </c>
      <c r="C18" t="s">
        <v>125</v>
      </c>
      <c r="D18" t="s">
        <v>372</v>
      </c>
      <c r="E18" t="s">
        <v>201</v>
      </c>
      <c r="F18" s="65">
        <v>-3934733.83</v>
      </c>
      <c r="G18" s="65">
        <v>100</v>
      </c>
      <c r="H18" s="65">
        <v>-1797.3864135440001</v>
      </c>
      <c r="I18" s="66">
        <v>-0.1217</v>
      </c>
      <c r="J18" s="66">
        <v>-3.3999999999999998E-3</v>
      </c>
      <c r="BD18" s="14" t="s">
        <v>133</v>
      </c>
    </row>
    <row r="19" spans="1:56">
      <c r="A19" t="s">
        <v>493</v>
      </c>
      <c r="B19" t="s">
        <v>494</v>
      </c>
      <c r="C19" t="s">
        <v>125</v>
      </c>
      <c r="D19" t="s">
        <v>372</v>
      </c>
      <c r="E19" t="s">
        <v>108</v>
      </c>
      <c r="F19" s="65">
        <v>101</v>
      </c>
      <c r="G19" s="65">
        <v>0.76937500000000003</v>
      </c>
      <c r="H19" s="65">
        <v>2.7710271625000001E-3</v>
      </c>
      <c r="I19" s="66">
        <v>0</v>
      </c>
      <c r="J19" s="66">
        <v>0</v>
      </c>
      <c r="BD19" s="14" t="s">
        <v>134</v>
      </c>
    </row>
    <row r="20" spans="1:56">
      <c r="A20" t="s">
        <v>495</v>
      </c>
      <c r="B20" t="s">
        <v>496</v>
      </c>
      <c r="C20" t="s">
        <v>125</v>
      </c>
      <c r="D20" t="s">
        <v>372</v>
      </c>
      <c r="E20" t="s">
        <v>108</v>
      </c>
      <c r="F20" s="65">
        <v>202</v>
      </c>
      <c r="G20" s="65">
        <v>0.29442499999999999</v>
      </c>
      <c r="H20" s="65">
        <v>2.1208374910000002E-3</v>
      </c>
      <c r="I20" s="66">
        <v>0</v>
      </c>
      <c r="J20" s="66">
        <v>0</v>
      </c>
      <c r="BD20" s="14" t="s">
        <v>125</v>
      </c>
    </row>
    <row r="21" spans="1:56">
      <c r="A21" t="s">
        <v>497</v>
      </c>
      <c r="B21" t="s">
        <v>498</v>
      </c>
      <c r="C21" t="s">
        <v>125</v>
      </c>
      <c r="D21" t="s">
        <v>372</v>
      </c>
      <c r="E21" t="s">
        <v>108</v>
      </c>
      <c r="F21" s="65">
        <v>82950</v>
      </c>
      <c r="G21" s="65">
        <v>100</v>
      </c>
      <c r="H21" s="65">
        <v>295.79969999999997</v>
      </c>
      <c r="I21" s="66">
        <v>0.02</v>
      </c>
      <c r="J21" s="66">
        <v>5.9999999999999995E-4</v>
      </c>
    </row>
    <row r="22" spans="1:56">
      <c r="A22" t="s">
        <v>497</v>
      </c>
      <c r="B22" t="s">
        <v>498</v>
      </c>
      <c r="C22" t="s">
        <v>125</v>
      </c>
      <c r="D22" t="s">
        <v>372</v>
      </c>
      <c r="E22" t="s">
        <v>108</v>
      </c>
      <c r="F22" s="65">
        <v>3301683.06</v>
      </c>
      <c r="G22" s="65">
        <v>100</v>
      </c>
      <c r="H22" s="65">
        <v>11773.801791960001</v>
      </c>
      <c r="I22" s="66">
        <v>0.7974</v>
      </c>
      <c r="J22" s="66">
        <v>2.24E-2</v>
      </c>
    </row>
    <row r="23" spans="1:56">
      <c r="A23" t="s">
        <v>499</v>
      </c>
      <c r="B23" t="s">
        <v>500</v>
      </c>
      <c r="C23" t="s">
        <v>125</v>
      </c>
      <c r="D23" t="s">
        <v>372</v>
      </c>
      <c r="E23" t="s">
        <v>201</v>
      </c>
      <c r="F23" s="65">
        <v>341606.43</v>
      </c>
      <c r="G23" s="65">
        <v>100</v>
      </c>
      <c r="H23" s="65">
        <v>156.04581722399999</v>
      </c>
      <c r="I23" s="66">
        <v>1.06E-2</v>
      </c>
      <c r="J23" s="66">
        <v>2.9999999999999997E-4</v>
      </c>
    </row>
    <row r="24" spans="1:56">
      <c r="A24" t="s">
        <v>501</v>
      </c>
      <c r="B24" t="s">
        <v>502</v>
      </c>
      <c r="C24" t="s">
        <v>125</v>
      </c>
      <c r="D24" t="s">
        <v>372</v>
      </c>
      <c r="E24" t="s">
        <v>108</v>
      </c>
      <c r="F24" s="65">
        <v>749254.45</v>
      </c>
      <c r="G24" s="65">
        <v>100</v>
      </c>
      <c r="H24" s="65">
        <v>2671.8413687000002</v>
      </c>
      <c r="I24" s="66">
        <v>0.18090000000000001</v>
      </c>
      <c r="J24" s="66">
        <v>5.1000000000000004E-3</v>
      </c>
    </row>
    <row r="25" spans="1:56">
      <c r="A25" s="80" t="s">
        <v>222</v>
      </c>
      <c r="B25" s="16"/>
      <c r="C25" s="16"/>
      <c r="D25" s="16"/>
      <c r="E25" s="16"/>
      <c r="F25" s="16"/>
      <c r="G25" s="16"/>
    </row>
    <row r="26" spans="1:56">
      <c r="A26" s="80" t="s">
        <v>239</v>
      </c>
      <c r="B26" s="16"/>
      <c r="C26" s="16"/>
      <c r="D26" s="16"/>
      <c r="E26" s="16"/>
      <c r="F26" s="16"/>
      <c r="G26" s="16"/>
    </row>
    <row r="27" spans="1:56">
      <c r="A27" s="80" t="s">
        <v>240</v>
      </c>
      <c r="B27" s="16"/>
      <c r="C27" s="16"/>
      <c r="D27" s="16"/>
      <c r="E27" s="16"/>
      <c r="F27" s="16"/>
      <c r="G27" s="16"/>
    </row>
    <row r="28" spans="1:56">
      <c r="A28" s="80" t="s">
        <v>241</v>
      </c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4"/>
  <sheetViews>
    <sheetView rightToLeft="1" topLeftCell="J27" workbookViewId="0">
      <selection activeCell="Q27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  <c r="B4" t="s">
        <v>198</v>
      </c>
    </row>
    <row r="5" spans="1:80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80" ht="26.25" customHeight="1">
      <c r="A6" s="94" t="s">
        <v>135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80" s="16" customFormat="1">
      <c r="A7" s="40" t="s">
        <v>98</v>
      </c>
      <c r="B7" s="41" t="s">
        <v>49</v>
      </c>
      <c r="C7" s="43" t="s">
        <v>136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41" t="s">
        <v>56</v>
      </c>
      <c r="N7" s="41" t="s">
        <v>73</v>
      </c>
      <c r="O7" s="41" t="s">
        <v>57</v>
      </c>
      <c r="P7" s="42" t="s">
        <v>185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29" t="s">
        <v>80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202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503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215</v>
      </c>
      <c r="B13" t="s">
        <v>215</v>
      </c>
      <c r="D13" t="s">
        <v>215</v>
      </c>
      <c r="G13" s="65">
        <v>0</v>
      </c>
      <c r="H13" t="s">
        <v>215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504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215</v>
      </c>
      <c r="B15" t="s">
        <v>215</v>
      </c>
      <c r="D15" t="s">
        <v>215</v>
      </c>
      <c r="G15" s="65">
        <v>0</v>
      </c>
      <c r="H15" t="s">
        <v>215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505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506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215</v>
      </c>
      <c r="B18" t="s">
        <v>215</v>
      </c>
      <c r="D18" t="s">
        <v>215</v>
      </c>
      <c r="G18" s="65">
        <v>0</v>
      </c>
      <c r="H18" t="s">
        <v>215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507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215</v>
      </c>
      <c r="B20" t="s">
        <v>215</v>
      </c>
      <c r="D20" t="s">
        <v>215</v>
      </c>
      <c r="G20" s="65">
        <v>0</v>
      </c>
      <c r="H20" t="s">
        <v>215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508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215</v>
      </c>
      <c r="B22" t="s">
        <v>215</v>
      </c>
      <c r="D22" t="s">
        <v>215</v>
      </c>
      <c r="G22" s="65">
        <v>0</v>
      </c>
      <c r="H22" t="s">
        <v>215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509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215</v>
      </c>
      <c r="B24" t="s">
        <v>215</v>
      </c>
      <c r="D24" t="s">
        <v>215</v>
      </c>
      <c r="G24" s="65">
        <v>0</v>
      </c>
      <c r="H24" t="s">
        <v>215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220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503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215</v>
      </c>
      <c r="B27" t="s">
        <v>215</v>
      </c>
      <c r="D27" t="s">
        <v>215</v>
      </c>
      <c r="G27" s="65">
        <v>0</v>
      </c>
      <c r="H27" t="s">
        <v>215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504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215</v>
      </c>
      <c r="B29" t="s">
        <v>215</v>
      </c>
      <c r="D29" t="s">
        <v>215</v>
      </c>
      <c r="G29" s="65">
        <v>0</v>
      </c>
      <c r="H29" t="s">
        <v>215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505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506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215</v>
      </c>
      <c r="B32" t="s">
        <v>215</v>
      </c>
      <c r="D32" t="s">
        <v>215</v>
      </c>
      <c r="G32" s="65">
        <v>0</v>
      </c>
      <c r="H32" t="s">
        <v>215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507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215</v>
      </c>
      <c r="B34" t="s">
        <v>215</v>
      </c>
      <c r="D34" t="s">
        <v>215</v>
      </c>
      <c r="G34" s="65">
        <v>0</v>
      </c>
      <c r="H34" t="s">
        <v>215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508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215</v>
      </c>
      <c r="B36" t="s">
        <v>215</v>
      </c>
      <c r="D36" t="s">
        <v>215</v>
      </c>
      <c r="G36" s="65">
        <v>0</v>
      </c>
      <c r="H36" t="s">
        <v>215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509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215</v>
      </c>
      <c r="B38" t="s">
        <v>215</v>
      </c>
      <c r="D38" t="s">
        <v>215</v>
      </c>
      <c r="G38" s="65">
        <v>0</v>
      </c>
      <c r="H38" t="s">
        <v>215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0" t="s">
        <v>222</v>
      </c>
    </row>
    <row r="40" spans="1:16">
      <c r="A40" s="80" t="s">
        <v>239</v>
      </c>
    </row>
    <row r="41" spans="1:16">
      <c r="A41" s="80" t="s">
        <v>240</v>
      </c>
    </row>
    <row r="42" spans="1:16">
      <c r="A42" s="80" t="s">
        <v>241</v>
      </c>
    </row>
    <row r="43" spans="1:16" hidden="1"/>
    <row r="44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I14" workbookViewId="0">
      <selection activeCell="P14" sqref="P1:XFD1048576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195</v>
      </c>
    </row>
    <row r="2" spans="1:71">
      <c r="A2" s="2" t="s">
        <v>1</v>
      </c>
      <c r="B2" t="s">
        <v>196</v>
      </c>
    </row>
    <row r="3" spans="1:71">
      <c r="A3" s="2" t="s">
        <v>2</v>
      </c>
      <c r="B3" t="s">
        <v>197</v>
      </c>
    </row>
    <row r="4" spans="1:71">
      <c r="A4" s="2" t="s">
        <v>3</v>
      </c>
      <c r="B4" t="s">
        <v>198</v>
      </c>
    </row>
    <row r="5" spans="1:71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71" ht="26.25" customHeight="1">
      <c r="A6" s="94" t="s">
        <v>69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1:71" s="16" customFormat="1">
      <c r="A7" s="40" t="s">
        <v>98</v>
      </c>
      <c r="B7" s="41" t="s">
        <v>49</v>
      </c>
      <c r="C7" s="41" t="s">
        <v>51</v>
      </c>
      <c r="D7" s="41" t="s">
        <v>52</v>
      </c>
      <c r="E7" s="41" t="s">
        <v>71</v>
      </c>
      <c r="F7" s="41" t="s">
        <v>72</v>
      </c>
      <c r="G7" s="41" t="s">
        <v>53</v>
      </c>
      <c r="H7" s="41" t="s">
        <v>54</v>
      </c>
      <c r="I7" s="41" t="s">
        <v>55</v>
      </c>
      <c r="J7" s="41" t="s">
        <v>189</v>
      </c>
      <c r="K7" s="41" t="s">
        <v>190</v>
      </c>
      <c r="L7" s="41" t="s">
        <v>5</v>
      </c>
      <c r="M7" s="41" t="s">
        <v>73</v>
      </c>
      <c r="N7" s="41" t="s">
        <v>57</v>
      </c>
      <c r="O7" s="42" t="s">
        <v>185</v>
      </c>
    </row>
    <row r="8" spans="1:71" s="16" customFormat="1" ht="25.5" customHeight="1">
      <c r="A8" s="17"/>
      <c r="B8" s="26"/>
      <c r="C8" s="26"/>
      <c r="D8" s="26"/>
      <c r="E8" s="26" t="s">
        <v>74</v>
      </c>
      <c r="F8" s="26" t="s">
        <v>75</v>
      </c>
      <c r="G8" s="26"/>
      <c r="H8" s="26" t="s">
        <v>7</v>
      </c>
      <c r="I8" s="26" t="s">
        <v>7</v>
      </c>
      <c r="J8" s="26" t="s">
        <v>186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9" t="s">
        <v>78</v>
      </c>
      <c r="O9" s="29" t="s">
        <v>79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81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202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510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215</v>
      </c>
      <c r="B13" t="s">
        <v>215</v>
      </c>
      <c r="C13" t="s">
        <v>215</v>
      </c>
      <c r="F13" s="65">
        <v>0</v>
      </c>
      <c r="G13" t="s">
        <v>215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511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215</v>
      </c>
      <c r="B15" t="s">
        <v>215</v>
      </c>
      <c r="C15" t="s">
        <v>215</v>
      </c>
      <c r="F15" s="65">
        <v>0</v>
      </c>
      <c r="G15" t="s">
        <v>215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512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215</v>
      </c>
      <c r="B17" t="s">
        <v>215</v>
      </c>
      <c r="C17" t="s">
        <v>215</v>
      </c>
      <c r="F17" s="65">
        <v>0</v>
      </c>
      <c r="G17" t="s">
        <v>215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513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215</v>
      </c>
      <c r="B19" t="s">
        <v>215</v>
      </c>
      <c r="C19" t="s">
        <v>215</v>
      </c>
      <c r="F19" s="65">
        <v>0</v>
      </c>
      <c r="G19" t="s">
        <v>215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247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215</v>
      </c>
      <c r="B21" t="s">
        <v>215</v>
      </c>
      <c r="C21" t="s">
        <v>215</v>
      </c>
      <c r="F21" s="65">
        <v>0</v>
      </c>
      <c r="G21" t="s">
        <v>215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220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237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215</v>
      </c>
      <c r="B24" t="s">
        <v>215</v>
      </c>
      <c r="C24" t="s">
        <v>215</v>
      </c>
      <c r="F24" s="65">
        <v>0</v>
      </c>
      <c r="G24" t="s">
        <v>215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514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215</v>
      </c>
      <c r="B26" t="s">
        <v>215</v>
      </c>
      <c r="C26" t="s">
        <v>215</v>
      </c>
      <c r="F26" s="65">
        <v>0</v>
      </c>
      <c r="G26" t="s">
        <v>215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0" t="s">
        <v>239</v>
      </c>
    </row>
    <row r="28" spans="1:15">
      <c r="A28" s="80" t="s">
        <v>240</v>
      </c>
    </row>
    <row r="29" spans="1:15">
      <c r="A29" s="80" t="s">
        <v>241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L13" workbookViewId="0">
      <selection activeCell="S13" sqref="S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64" ht="26.25" customHeight="1">
      <c r="A6" s="94" t="s">
        <v>82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64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71</v>
      </c>
      <c r="I7" s="41" t="s">
        <v>72</v>
      </c>
      <c r="J7" s="41" t="s">
        <v>53</v>
      </c>
      <c r="K7" s="41" t="s">
        <v>54</v>
      </c>
      <c r="L7" s="97" t="s">
        <v>55</v>
      </c>
      <c r="M7" s="41" t="s">
        <v>189</v>
      </c>
      <c r="N7" s="41" t="s">
        <v>190</v>
      </c>
      <c r="O7" s="41" t="s">
        <v>5</v>
      </c>
      <c r="P7" s="41" t="s">
        <v>73</v>
      </c>
      <c r="Q7" s="41" t="s">
        <v>57</v>
      </c>
      <c r="R7" s="42" t="s">
        <v>185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74</v>
      </c>
      <c r="I8" s="26" t="s">
        <v>75</v>
      </c>
      <c r="J8" s="26"/>
      <c r="K8" s="26" t="s">
        <v>7</v>
      </c>
      <c r="L8" s="26" t="s">
        <v>7</v>
      </c>
      <c r="M8" s="26" t="s">
        <v>186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29" t="s">
        <v>86</v>
      </c>
      <c r="S9" s="30"/>
      <c r="BI9" s="14"/>
    </row>
    <row r="10" spans="1:64" s="20" customFormat="1" ht="18" customHeight="1">
      <c r="A10" s="21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202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515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215</v>
      </c>
      <c r="B13" t="s">
        <v>215</v>
      </c>
      <c r="C13" s="14"/>
      <c r="D13" s="14"/>
      <c r="E13" t="s">
        <v>215</v>
      </c>
      <c r="F13" t="s">
        <v>215</v>
      </c>
      <c r="I13" s="65">
        <v>0</v>
      </c>
      <c r="J13" t="s">
        <v>215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516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215</v>
      </c>
      <c r="B15" t="s">
        <v>215</v>
      </c>
      <c r="C15" s="14"/>
      <c r="D15" s="14"/>
      <c r="E15" t="s">
        <v>215</v>
      </c>
      <c r="F15" t="s">
        <v>215</v>
      </c>
      <c r="I15" s="65">
        <v>0</v>
      </c>
      <c r="J15" t="s">
        <v>215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244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215</v>
      </c>
      <c r="B17" t="s">
        <v>215</v>
      </c>
      <c r="C17" s="14"/>
      <c r="D17" s="14"/>
      <c r="E17" t="s">
        <v>215</v>
      </c>
      <c r="F17" t="s">
        <v>215</v>
      </c>
      <c r="I17" s="65">
        <v>0</v>
      </c>
      <c r="J17" t="s">
        <v>215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247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215</v>
      </c>
      <c r="B19" t="s">
        <v>215</v>
      </c>
      <c r="C19" s="14"/>
      <c r="D19" s="14"/>
      <c r="E19" t="s">
        <v>215</v>
      </c>
      <c r="F19" t="s">
        <v>215</v>
      </c>
      <c r="I19" s="65">
        <v>0</v>
      </c>
      <c r="J19" t="s">
        <v>215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220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517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215</v>
      </c>
      <c r="B22" t="s">
        <v>215</v>
      </c>
      <c r="C22" s="14"/>
      <c r="D22" s="14"/>
      <c r="E22" t="s">
        <v>215</v>
      </c>
      <c r="F22" t="s">
        <v>215</v>
      </c>
      <c r="I22" s="65">
        <v>0</v>
      </c>
      <c r="J22" t="s">
        <v>215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518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215</v>
      </c>
      <c r="B24" t="s">
        <v>215</v>
      </c>
      <c r="C24" s="14"/>
      <c r="D24" s="14"/>
      <c r="E24" t="s">
        <v>215</v>
      </c>
      <c r="F24" t="s">
        <v>215</v>
      </c>
      <c r="I24" s="65">
        <v>0</v>
      </c>
      <c r="J24" t="s">
        <v>215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0" t="s">
        <v>222</v>
      </c>
      <c r="C25" s="14"/>
      <c r="D25" s="14"/>
      <c r="E25" s="14"/>
    </row>
    <row r="26" spans="1:18">
      <c r="A26" s="80" t="s">
        <v>239</v>
      </c>
      <c r="C26" s="14"/>
      <c r="D26" s="14"/>
      <c r="E26" s="14"/>
    </row>
    <row r="27" spans="1:18">
      <c r="A27" s="80" t="s">
        <v>240</v>
      </c>
      <c r="C27" s="14"/>
      <c r="D27" s="14"/>
      <c r="E27" s="14"/>
    </row>
    <row r="28" spans="1:18">
      <c r="A28" s="80" t="s">
        <v>241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L4" workbookViewId="0">
      <selection activeCell="S4" sqref="S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</row>
    <row r="4" spans="1:80">
      <c r="A4" s="2" t="s">
        <v>3</v>
      </c>
      <c r="B4" t="s">
        <v>198</v>
      </c>
    </row>
    <row r="5" spans="1:80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80" ht="26.25" customHeight="1">
      <c r="A6" s="94" t="s">
        <v>89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80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71</v>
      </c>
      <c r="I7" s="41" t="s">
        <v>72</v>
      </c>
      <c r="J7" s="41" t="s">
        <v>53</v>
      </c>
      <c r="K7" s="41" t="s">
        <v>54</v>
      </c>
      <c r="L7" s="97" t="s">
        <v>55</v>
      </c>
      <c r="M7" s="97" t="s">
        <v>189</v>
      </c>
      <c r="N7" s="41" t="s">
        <v>190</v>
      </c>
      <c r="O7" s="41" t="s">
        <v>5</v>
      </c>
      <c r="P7" s="41" t="s">
        <v>73</v>
      </c>
      <c r="Q7" s="41" t="s">
        <v>57</v>
      </c>
      <c r="R7" s="42" t="s">
        <v>185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74</v>
      </c>
      <c r="I8" s="26" t="s">
        <v>75</v>
      </c>
      <c r="J8" s="26"/>
      <c r="K8" s="26" t="s">
        <v>7</v>
      </c>
      <c r="L8" s="26" t="s">
        <v>7</v>
      </c>
      <c r="M8" s="26" t="s">
        <v>186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29" t="s">
        <v>86</v>
      </c>
      <c r="S9" s="30"/>
      <c r="BY9" s="14"/>
    </row>
    <row r="10" spans="1:80" s="20" customFormat="1" ht="18" customHeight="1">
      <c r="A10" s="21" t="s">
        <v>140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Y10" s="14"/>
      <c r="CB10" s="14"/>
    </row>
    <row r="11" spans="1:80">
      <c r="A11" s="67" t="s">
        <v>202</v>
      </c>
      <c r="B11" s="14"/>
      <c r="C11" s="14"/>
      <c r="D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80">
      <c r="A12" s="67" t="s">
        <v>515</v>
      </c>
      <c r="B12" s="14"/>
      <c r="C12" s="14"/>
      <c r="D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80">
      <c r="A13" t="s">
        <v>215</v>
      </c>
      <c r="B13" t="s">
        <v>215</v>
      </c>
      <c r="C13" s="14"/>
      <c r="D13" s="14"/>
      <c r="E13" t="s">
        <v>215</v>
      </c>
      <c r="F13" t="s">
        <v>215</v>
      </c>
      <c r="I13" s="65">
        <v>0</v>
      </c>
      <c r="J13" t="s">
        <v>215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80">
      <c r="A14" s="67" t="s">
        <v>516</v>
      </c>
      <c r="B14" s="14"/>
      <c r="C14" s="14"/>
      <c r="D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80">
      <c r="A15" t="s">
        <v>215</v>
      </c>
      <c r="B15" t="s">
        <v>215</v>
      </c>
      <c r="C15" s="14"/>
      <c r="D15" s="14"/>
      <c r="E15" t="s">
        <v>215</v>
      </c>
      <c r="F15" t="s">
        <v>215</v>
      </c>
      <c r="I15" s="65">
        <v>0</v>
      </c>
      <c r="J15" t="s">
        <v>215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80">
      <c r="A16" s="67" t="s">
        <v>244</v>
      </c>
      <c r="B16" s="14"/>
      <c r="C16" s="14"/>
      <c r="D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215</v>
      </c>
      <c r="B17" t="s">
        <v>215</v>
      </c>
      <c r="C17" s="14"/>
      <c r="D17" s="14"/>
      <c r="E17" t="s">
        <v>215</v>
      </c>
      <c r="F17" t="s">
        <v>215</v>
      </c>
      <c r="I17" s="65">
        <v>0</v>
      </c>
      <c r="J17" t="s">
        <v>215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247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215</v>
      </c>
      <c r="B19" t="s">
        <v>215</v>
      </c>
      <c r="C19" s="14"/>
      <c r="D19" s="14"/>
      <c r="E19" t="s">
        <v>215</v>
      </c>
      <c r="F19" t="s">
        <v>215</v>
      </c>
      <c r="I19" s="65">
        <v>0</v>
      </c>
      <c r="J19" t="s">
        <v>215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220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245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215</v>
      </c>
      <c r="B22" t="s">
        <v>215</v>
      </c>
      <c r="C22" s="14"/>
      <c r="D22" s="14"/>
      <c r="E22" t="s">
        <v>215</v>
      </c>
      <c r="F22" t="s">
        <v>215</v>
      </c>
      <c r="I22" s="65">
        <v>0</v>
      </c>
      <c r="J22" t="s">
        <v>215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246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215</v>
      </c>
      <c r="B24" t="s">
        <v>215</v>
      </c>
      <c r="C24" s="14"/>
      <c r="D24" s="14"/>
      <c r="E24" t="s">
        <v>215</v>
      </c>
      <c r="F24" t="s">
        <v>215</v>
      </c>
      <c r="I24" s="65">
        <v>0</v>
      </c>
      <c r="J24" t="s">
        <v>215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0" t="s">
        <v>222</v>
      </c>
      <c r="B25" s="14"/>
      <c r="C25" s="14"/>
      <c r="D25" s="14"/>
    </row>
    <row r="26" spans="1:18">
      <c r="A26" s="80" t="s">
        <v>239</v>
      </c>
      <c r="B26" s="14"/>
      <c r="C26" s="14"/>
      <c r="D26" s="14"/>
    </row>
    <row r="27" spans="1:18">
      <c r="A27" s="80" t="s">
        <v>240</v>
      </c>
      <c r="B27" s="14"/>
      <c r="C27" s="14"/>
      <c r="D27" s="14"/>
    </row>
    <row r="28" spans="1:18">
      <c r="A28" s="80" t="s">
        <v>241</v>
      </c>
      <c r="B28" s="14"/>
      <c r="C28" s="14"/>
      <c r="D28" s="14"/>
    </row>
    <row r="29" spans="1:18" hidden="1"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topLeftCell="F7" workbookViewId="0">
      <selection activeCell="M7" sqref="M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195</v>
      </c>
    </row>
    <row r="2" spans="1:97">
      <c r="A2" s="2" t="s">
        <v>1</v>
      </c>
      <c r="B2" t="s">
        <v>196</v>
      </c>
    </row>
    <row r="3" spans="1:97">
      <c r="A3" s="2" t="s">
        <v>2</v>
      </c>
      <c r="B3" t="s">
        <v>197</v>
      </c>
    </row>
    <row r="4" spans="1:97">
      <c r="A4" s="2" t="s">
        <v>3</v>
      </c>
      <c r="B4" t="s">
        <v>198</v>
      </c>
    </row>
    <row r="5" spans="1:97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6"/>
    </row>
    <row r="6" spans="1:97" ht="26.25" customHeight="1">
      <c r="A6" s="94" t="s">
        <v>91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1:97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53</v>
      </c>
      <c r="G7" s="41" t="s">
        <v>189</v>
      </c>
      <c r="H7" s="41" t="s">
        <v>190</v>
      </c>
      <c r="I7" s="41" t="s">
        <v>5</v>
      </c>
      <c r="J7" s="41" t="s">
        <v>73</v>
      </c>
      <c r="K7" s="41" t="s">
        <v>57</v>
      </c>
      <c r="L7" s="42" t="s">
        <v>185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186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9" t="s">
        <v>66</v>
      </c>
      <c r="L9" s="29" t="s">
        <v>76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202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215</v>
      </c>
      <c r="B12" t="s">
        <v>215</v>
      </c>
      <c r="C12" s="14"/>
      <c r="D12" s="14"/>
      <c r="E12" t="s">
        <v>215</v>
      </c>
      <c r="F12" t="s">
        <v>215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220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245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215</v>
      </c>
      <c r="B15" t="s">
        <v>215</v>
      </c>
      <c r="C15" s="14"/>
      <c r="D15" s="14"/>
      <c r="E15" t="s">
        <v>215</v>
      </c>
      <c r="F15" t="s">
        <v>215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246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215</v>
      </c>
      <c r="B17" t="s">
        <v>215</v>
      </c>
      <c r="C17" s="14"/>
      <c r="D17" s="14"/>
      <c r="E17" t="s">
        <v>215</v>
      </c>
      <c r="F17" t="s">
        <v>215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80" t="s">
        <v>222</v>
      </c>
      <c r="B18" s="14"/>
      <c r="C18" s="14"/>
      <c r="D18" s="14"/>
    </row>
    <row r="19" spans="1:12">
      <c r="A19" s="80" t="s">
        <v>239</v>
      </c>
      <c r="B19" s="14"/>
      <c r="C19" s="14"/>
      <c r="D19" s="14"/>
    </row>
    <row r="20" spans="1:12">
      <c r="A20" s="80" t="s">
        <v>240</v>
      </c>
      <c r="B20" s="14"/>
      <c r="C20" s="14"/>
      <c r="D20" s="14"/>
    </row>
    <row r="21" spans="1:12">
      <c r="A21" s="80" t="s">
        <v>241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D17" workbookViewId="0">
      <selection activeCell="K17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6"/>
    </row>
    <row r="6" spans="1:54" ht="26.25" customHeight="1">
      <c r="A6" s="94" t="s">
        <v>141</v>
      </c>
      <c r="B6" s="95"/>
      <c r="C6" s="95"/>
      <c r="D6" s="95"/>
      <c r="E6" s="95"/>
      <c r="F6" s="95"/>
      <c r="G6" s="95"/>
      <c r="H6" s="95"/>
      <c r="I6" s="95"/>
      <c r="J6" s="96"/>
    </row>
    <row r="7" spans="1:54" s="16" customFormat="1">
      <c r="A7" s="40" t="s">
        <v>98</v>
      </c>
      <c r="B7" s="41" t="s">
        <v>49</v>
      </c>
      <c r="C7" s="41" t="s">
        <v>53</v>
      </c>
      <c r="D7" s="41" t="s">
        <v>71</v>
      </c>
      <c r="E7" s="41" t="s">
        <v>189</v>
      </c>
      <c r="F7" s="41" t="s">
        <v>190</v>
      </c>
      <c r="G7" s="41" t="s">
        <v>5</v>
      </c>
      <c r="H7" s="41" t="s">
        <v>73</v>
      </c>
      <c r="I7" s="41" t="s">
        <v>57</v>
      </c>
      <c r="J7" s="42" t="s">
        <v>185</v>
      </c>
      <c r="BB7" s="14"/>
    </row>
    <row r="8" spans="1:54" s="16" customFormat="1" ht="21" customHeight="1">
      <c r="A8" s="17"/>
      <c r="B8" s="18"/>
      <c r="C8" s="18"/>
      <c r="D8" s="26" t="s">
        <v>74</v>
      </c>
      <c r="E8" s="26" t="s">
        <v>186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59</v>
      </c>
      <c r="D9" s="7" t="s">
        <v>60</v>
      </c>
      <c r="E9" s="7" t="s">
        <v>61</v>
      </c>
      <c r="F9" s="7" t="s">
        <v>62</v>
      </c>
      <c r="G9" s="7" t="s">
        <v>63</v>
      </c>
      <c r="H9" s="7" t="s">
        <v>64</v>
      </c>
      <c r="I9" s="7" t="s">
        <v>65</v>
      </c>
      <c r="J9" s="29" t="s">
        <v>66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142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202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519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215</v>
      </c>
      <c r="B13" t="s">
        <v>215</v>
      </c>
      <c r="C13" t="s">
        <v>215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520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215</v>
      </c>
      <c r="B15" t="s">
        <v>215</v>
      </c>
      <c r="C15" t="s">
        <v>215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521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215</v>
      </c>
      <c r="B17" t="s">
        <v>215</v>
      </c>
      <c r="C17" t="s">
        <v>215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522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215</v>
      </c>
      <c r="B19" t="s">
        <v>215</v>
      </c>
      <c r="C19" t="s">
        <v>215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220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523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215</v>
      </c>
      <c r="B22" t="s">
        <v>215</v>
      </c>
      <c r="C22" t="s">
        <v>215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524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215</v>
      </c>
      <c r="B24" t="s">
        <v>215</v>
      </c>
      <c r="C24" t="s">
        <v>215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525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215</v>
      </c>
      <c r="B26" t="s">
        <v>215</v>
      </c>
      <c r="C26" t="s">
        <v>215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526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215</v>
      </c>
      <c r="B28" t="s">
        <v>215</v>
      </c>
      <c r="C28" t="s">
        <v>215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80" t="s">
        <v>222</v>
      </c>
      <c r="B29" s="14"/>
    </row>
    <row r="30" spans="1:10">
      <c r="A30" s="80" t="s">
        <v>239</v>
      </c>
      <c r="B30" s="14"/>
    </row>
    <row r="31" spans="1:10">
      <c r="A31" s="80" t="s">
        <v>240</v>
      </c>
      <c r="B31" s="14"/>
    </row>
    <row r="32" spans="1:10">
      <c r="A32" s="80" t="s">
        <v>241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E5" workbookViewId="0">
      <selection activeCell="L5" sqref="L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8" ht="26.25" customHeight="1">
      <c r="A6" s="94" t="s">
        <v>143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58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73</v>
      </c>
      <c r="J7" s="41" t="s">
        <v>57</v>
      </c>
      <c r="K7" s="42" t="s">
        <v>185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29" t="s">
        <v>66</v>
      </c>
      <c r="L9" s="14"/>
      <c r="M9" s="14"/>
      <c r="N9" s="14"/>
      <c r="O9" s="14"/>
      <c r="BF9" s="14"/>
    </row>
    <row r="10" spans="1:58" s="20" customFormat="1" ht="18" customHeight="1">
      <c r="A10" s="21" t="s">
        <v>99</v>
      </c>
      <c r="B10" s="7"/>
      <c r="C10" s="7"/>
      <c r="D10" s="7"/>
      <c r="E10" s="7"/>
      <c r="F10" s="63">
        <v>40860</v>
      </c>
      <c r="G10" s="7"/>
      <c r="H10" s="63">
        <v>4.0860000000000002E-3</v>
      </c>
      <c r="I10" s="7"/>
      <c r="J10" s="64">
        <v>1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527</v>
      </c>
      <c r="B11" s="14"/>
      <c r="C11" s="14"/>
      <c r="F11" s="69">
        <v>40860</v>
      </c>
      <c r="H11" s="69">
        <v>4.0860000000000002E-3</v>
      </c>
      <c r="J11" s="68">
        <v>1</v>
      </c>
      <c r="K11" s="68">
        <v>0</v>
      </c>
    </row>
    <row r="12" spans="1:58">
      <c r="A12" t="s">
        <v>528</v>
      </c>
      <c r="B12" t="s">
        <v>529</v>
      </c>
      <c r="C12" t="s">
        <v>134</v>
      </c>
      <c r="D12" t="s">
        <v>104</v>
      </c>
      <c r="E12" t="s">
        <v>530</v>
      </c>
      <c r="F12" s="65">
        <v>40860</v>
      </c>
      <c r="G12" s="65">
        <v>0.01</v>
      </c>
      <c r="H12" s="65">
        <v>4.0860000000000002E-3</v>
      </c>
      <c r="I12" s="66">
        <v>0</v>
      </c>
      <c r="J12" s="66">
        <v>1</v>
      </c>
      <c r="K12" s="66">
        <v>0</v>
      </c>
    </row>
    <row r="13" spans="1:58">
      <c r="A13" s="67" t="s">
        <v>473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215</v>
      </c>
      <c r="B14" t="s">
        <v>215</v>
      </c>
      <c r="C14" t="s">
        <v>215</v>
      </c>
      <c r="D14" t="s">
        <v>215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0" t="s">
        <v>222</v>
      </c>
      <c r="B15" s="14"/>
      <c r="C15" s="14"/>
    </row>
    <row r="16" spans="1:58">
      <c r="A16" s="80" t="s">
        <v>239</v>
      </c>
      <c r="B16" s="14"/>
      <c r="C16" s="14"/>
    </row>
    <row r="17" spans="1:3">
      <c r="A17" s="80" t="s">
        <v>240</v>
      </c>
      <c r="B17" s="14"/>
      <c r="C17" s="14"/>
    </row>
    <row r="18" spans="1:3">
      <c r="A18" s="80" t="s">
        <v>241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E21" workbookViewId="0">
      <selection activeCell="L21" sqref="L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195</v>
      </c>
    </row>
    <row r="2" spans="1:51">
      <c r="A2" s="2" t="s">
        <v>1</v>
      </c>
      <c r="B2" t="s">
        <v>196</v>
      </c>
    </row>
    <row r="3" spans="1:51">
      <c r="A3" s="2" t="s">
        <v>2</v>
      </c>
      <c r="B3" t="s">
        <v>197</v>
      </c>
    </row>
    <row r="4" spans="1:51">
      <c r="A4" s="2" t="s">
        <v>3</v>
      </c>
      <c r="B4" t="s">
        <v>198</v>
      </c>
    </row>
    <row r="5" spans="1:51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1" ht="26.25" customHeight="1">
      <c r="A6" s="94" t="s">
        <v>144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51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73</v>
      </c>
      <c r="J7" s="41" t="s">
        <v>57</v>
      </c>
      <c r="K7" s="42" t="s">
        <v>185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29" t="s">
        <v>66</v>
      </c>
      <c r="AY9" s="14"/>
    </row>
    <row r="10" spans="1:51" s="20" customFormat="1" ht="18" customHeight="1">
      <c r="A10" s="21" t="s">
        <v>101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202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474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215</v>
      </c>
      <c r="B13" t="s">
        <v>215</v>
      </c>
      <c r="C13" t="s">
        <v>215</v>
      </c>
      <c r="D13" t="s">
        <v>215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475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215</v>
      </c>
      <c r="B15" t="s">
        <v>215</v>
      </c>
      <c r="C15" t="s">
        <v>215</v>
      </c>
      <c r="D15" t="s">
        <v>215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531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215</v>
      </c>
      <c r="B17" t="s">
        <v>215</v>
      </c>
      <c r="C17" t="s">
        <v>215</v>
      </c>
      <c r="D17" t="s">
        <v>215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476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215</v>
      </c>
      <c r="B19" t="s">
        <v>215</v>
      </c>
      <c r="C19" t="s">
        <v>215</v>
      </c>
      <c r="D19" t="s">
        <v>215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247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215</v>
      </c>
      <c r="B21" t="s">
        <v>215</v>
      </c>
      <c r="C21" t="s">
        <v>215</v>
      </c>
      <c r="D21" t="s">
        <v>215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220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474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215</v>
      </c>
      <c r="B24" t="s">
        <v>215</v>
      </c>
      <c r="C24" t="s">
        <v>215</v>
      </c>
      <c r="D24" t="s">
        <v>215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481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215</v>
      </c>
      <c r="B26" t="s">
        <v>215</v>
      </c>
      <c r="C26" t="s">
        <v>215</v>
      </c>
      <c r="D26" t="s">
        <v>215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476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215</v>
      </c>
      <c r="B28" t="s">
        <v>215</v>
      </c>
      <c r="C28" t="s">
        <v>215</v>
      </c>
      <c r="D28" t="s">
        <v>215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482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215</v>
      </c>
      <c r="B30" t="s">
        <v>215</v>
      </c>
      <c r="C30" t="s">
        <v>215</v>
      </c>
      <c r="D30" t="s">
        <v>215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247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215</v>
      </c>
      <c r="B32" t="s">
        <v>215</v>
      </c>
      <c r="C32" t="s">
        <v>215</v>
      </c>
      <c r="D32" t="s">
        <v>215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0" t="s">
        <v>222</v>
      </c>
      <c r="B33" s="14"/>
      <c r="C33" s="14"/>
    </row>
    <row r="34" spans="1:3">
      <c r="A34" s="80" t="s">
        <v>239</v>
      </c>
      <c r="B34" s="14"/>
      <c r="C34" s="14"/>
    </row>
    <row r="35" spans="1:3">
      <c r="A35" s="80" t="s">
        <v>240</v>
      </c>
      <c r="B35" s="14"/>
      <c r="C35" s="14"/>
    </row>
    <row r="36" spans="1:3">
      <c r="A36" s="80" t="s">
        <v>241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D16" workbookViewId="0">
      <selection activeCell="L16" sqref="L1:XFD104857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195</v>
      </c>
    </row>
    <row r="2" spans="1:12">
      <c r="A2" s="2" t="s">
        <v>1</v>
      </c>
      <c r="B2" t="s">
        <v>196</v>
      </c>
    </row>
    <row r="3" spans="1:12">
      <c r="A3" s="2" t="s">
        <v>2</v>
      </c>
      <c r="B3" t="s">
        <v>197</v>
      </c>
    </row>
    <row r="4" spans="1:12">
      <c r="A4" s="2" t="s">
        <v>3</v>
      </c>
      <c r="B4" t="s">
        <v>198</v>
      </c>
    </row>
    <row r="5" spans="1:12" ht="26.25" customHeight="1">
      <c r="A5" s="77" t="s">
        <v>47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2" s="16" customFormat="1">
      <c r="A6" s="79" t="s">
        <v>48</v>
      </c>
      <c r="B6" s="43" t="s">
        <v>49</v>
      </c>
      <c r="C6" s="43" t="s">
        <v>50</v>
      </c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</row>
    <row r="9" spans="1:12" s="20" customFormat="1" ht="18" customHeight="1">
      <c r="A9" s="21" t="s">
        <v>67</v>
      </c>
      <c r="B9" s="7"/>
      <c r="C9" s="7"/>
      <c r="D9" s="7"/>
      <c r="E9" s="7"/>
      <c r="F9" s="7"/>
      <c r="G9" s="7"/>
      <c r="H9" s="64">
        <v>0</v>
      </c>
      <c r="I9" s="63">
        <v>81235.168903216007</v>
      </c>
      <c r="J9" s="64">
        <v>1</v>
      </c>
      <c r="K9" s="64">
        <v>0.1545</v>
      </c>
    </row>
    <row r="10" spans="1:12">
      <c r="A10" s="67" t="s">
        <v>202</v>
      </c>
      <c r="B10" s="23"/>
      <c r="C10" s="24"/>
      <c r="D10" s="24"/>
      <c r="E10" s="24"/>
      <c r="F10" s="24"/>
      <c r="G10" s="24"/>
      <c r="H10" s="68">
        <v>0</v>
      </c>
      <c r="I10" s="69">
        <v>81235.168903216007</v>
      </c>
      <c r="J10" s="68">
        <v>1</v>
      </c>
      <c r="K10" s="68">
        <v>0.1545</v>
      </c>
    </row>
    <row r="11" spans="1:12">
      <c r="A11" s="67" t="s">
        <v>203</v>
      </c>
      <c r="B11" s="23"/>
      <c r="C11" s="24"/>
      <c r="D11" s="24"/>
      <c r="E11" s="24"/>
      <c r="F11" s="24"/>
      <c r="G11" s="24"/>
      <c r="H11" s="68">
        <v>0</v>
      </c>
      <c r="I11" s="69">
        <v>76423.906000000003</v>
      </c>
      <c r="J11" s="68">
        <v>0.94079999999999997</v>
      </c>
      <c r="K11" s="68">
        <v>0.14530000000000001</v>
      </c>
    </row>
    <row r="12" spans="1:12">
      <c r="A12" t="s">
        <v>204</v>
      </c>
      <c r="B12" t="s">
        <v>205</v>
      </c>
      <c r="C12" t="s">
        <v>206</v>
      </c>
      <c r="D12" t="s">
        <v>207</v>
      </c>
      <c r="E12" t="s">
        <v>208</v>
      </c>
      <c r="F12" t="s">
        <v>104</v>
      </c>
      <c r="G12" s="66">
        <v>0</v>
      </c>
      <c r="H12" s="66">
        <v>0</v>
      </c>
      <c r="I12" s="65">
        <v>76423.906000000003</v>
      </c>
      <c r="J12" s="66">
        <v>0.94079999999999997</v>
      </c>
      <c r="K12" s="66">
        <v>0.14530000000000001</v>
      </c>
    </row>
    <row r="13" spans="1:12">
      <c r="A13" s="67" t="s">
        <v>209</v>
      </c>
      <c r="B13" s="23"/>
      <c r="C13" s="24"/>
      <c r="D13" s="24"/>
      <c r="E13" s="24"/>
      <c r="F13" s="24"/>
      <c r="G13" s="24"/>
      <c r="H13" s="68">
        <v>0</v>
      </c>
      <c r="I13" s="69">
        <v>4811.2629032160003</v>
      </c>
      <c r="J13" s="68">
        <v>5.9200000000000003E-2</v>
      </c>
      <c r="K13" s="68">
        <v>9.1000000000000004E-3</v>
      </c>
    </row>
    <row r="14" spans="1:12">
      <c r="A14" t="s">
        <v>210</v>
      </c>
      <c r="B14" t="s">
        <v>211</v>
      </c>
      <c r="C14" t="s">
        <v>206</v>
      </c>
      <c r="D14" t="s">
        <v>207</v>
      </c>
      <c r="E14" t="s">
        <v>208</v>
      </c>
      <c r="F14" t="s">
        <v>112</v>
      </c>
      <c r="G14" s="66">
        <v>0</v>
      </c>
      <c r="H14" s="66">
        <v>0</v>
      </c>
      <c r="I14" s="65">
        <v>30.414926055999999</v>
      </c>
      <c r="J14" s="66">
        <v>4.0000000000000002E-4</v>
      </c>
      <c r="K14" s="66">
        <v>1E-4</v>
      </c>
    </row>
    <row r="15" spans="1:12">
      <c r="A15" t="s">
        <v>212</v>
      </c>
      <c r="B15" t="s">
        <v>213</v>
      </c>
      <c r="C15" t="s">
        <v>206</v>
      </c>
      <c r="D15" t="s">
        <v>207</v>
      </c>
      <c r="E15" t="s">
        <v>208</v>
      </c>
      <c r="F15" t="s">
        <v>108</v>
      </c>
      <c r="G15" s="66">
        <v>0</v>
      </c>
      <c r="H15" s="66">
        <v>0</v>
      </c>
      <c r="I15" s="65">
        <v>4780.8479771599996</v>
      </c>
      <c r="J15" s="66">
        <v>5.8900000000000001E-2</v>
      </c>
      <c r="K15" s="66">
        <v>9.1000000000000004E-3</v>
      </c>
    </row>
    <row r="16" spans="1:12">
      <c r="A16" s="67" t="s">
        <v>214</v>
      </c>
      <c r="C16" s="14"/>
      <c r="H16" s="68">
        <v>0</v>
      </c>
      <c r="I16" s="69">
        <v>0</v>
      </c>
      <c r="J16" s="68">
        <v>0</v>
      </c>
      <c r="K16" s="68">
        <v>0</v>
      </c>
    </row>
    <row r="17" spans="1:11">
      <c r="A17" t="s">
        <v>215</v>
      </c>
      <c r="B17" t="s">
        <v>215</v>
      </c>
      <c r="C17" s="14"/>
      <c r="D17" t="s">
        <v>215</v>
      </c>
      <c r="F17" t="s">
        <v>215</v>
      </c>
      <c r="G17" s="66">
        <v>0</v>
      </c>
      <c r="H17" s="66">
        <v>0</v>
      </c>
      <c r="I17" s="65">
        <v>0</v>
      </c>
      <c r="J17" s="66">
        <v>0</v>
      </c>
      <c r="K17" s="66">
        <v>0</v>
      </c>
    </row>
    <row r="18" spans="1:11">
      <c r="A18" s="67" t="s">
        <v>216</v>
      </c>
      <c r="C18" s="14"/>
      <c r="H18" s="68">
        <v>0</v>
      </c>
      <c r="I18" s="69">
        <v>0</v>
      </c>
      <c r="J18" s="68">
        <v>0</v>
      </c>
      <c r="K18" s="68">
        <v>0</v>
      </c>
    </row>
    <row r="19" spans="1:11">
      <c r="A19" t="s">
        <v>215</v>
      </c>
      <c r="B19" t="s">
        <v>215</v>
      </c>
      <c r="C19" s="14"/>
      <c r="D19" t="s">
        <v>215</v>
      </c>
      <c r="F19" t="s">
        <v>215</v>
      </c>
      <c r="G19" s="66">
        <v>0</v>
      </c>
      <c r="H19" s="66">
        <v>0</v>
      </c>
      <c r="I19" s="65">
        <v>0</v>
      </c>
      <c r="J19" s="66">
        <v>0</v>
      </c>
      <c r="K19" s="66">
        <v>0</v>
      </c>
    </row>
    <row r="20" spans="1:11">
      <c r="A20" s="67" t="s">
        <v>217</v>
      </c>
      <c r="C20" s="14"/>
      <c r="H20" s="68">
        <v>0</v>
      </c>
      <c r="I20" s="69">
        <v>0</v>
      </c>
      <c r="J20" s="68">
        <v>0</v>
      </c>
      <c r="K20" s="68">
        <v>0</v>
      </c>
    </row>
    <row r="21" spans="1:11">
      <c r="A21" t="s">
        <v>215</v>
      </c>
      <c r="B21" t="s">
        <v>215</v>
      </c>
      <c r="C21" s="14"/>
      <c r="D21" t="s">
        <v>215</v>
      </c>
      <c r="F21" t="s">
        <v>215</v>
      </c>
      <c r="G21" s="66">
        <v>0</v>
      </c>
      <c r="H21" s="66">
        <v>0</v>
      </c>
      <c r="I21" s="65">
        <v>0</v>
      </c>
      <c r="J21" s="66">
        <v>0</v>
      </c>
      <c r="K21" s="66">
        <v>0</v>
      </c>
    </row>
    <row r="22" spans="1:11">
      <c r="A22" s="67" t="s">
        <v>218</v>
      </c>
      <c r="C22" s="14"/>
      <c r="H22" s="68">
        <v>0</v>
      </c>
      <c r="I22" s="69">
        <v>0</v>
      </c>
      <c r="J22" s="68">
        <v>0</v>
      </c>
      <c r="K22" s="68">
        <v>0</v>
      </c>
    </row>
    <row r="23" spans="1:11">
      <c r="A23" t="s">
        <v>215</v>
      </c>
      <c r="B23" t="s">
        <v>215</v>
      </c>
      <c r="C23" s="14"/>
      <c r="D23" t="s">
        <v>215</v>
      </c>
      <c r="F23" t="s">
        <v>215</v>
      </c>
      <c r="G23" s="66">
        <v>0</v>
      </c>
      <c r="H23" s="66">
        <v>0</v>
      </c>
      <c r="I23" s="65">
        <v>0</v>
      </c>
      <c r="J23" s="66">
        <v>0</v>
      </c>
      <c r="K23" s="66">
        <v>0</v>
      </c>
    </row>
    <row r="24" spans="1:11">
      <c r="A24" s="67" t="s">
        <v>219</v>
      </c>
      <c r="C24" s="14"/>
      <c r="H24" s="68">
        <v>0</v>
      </c>
      <c r="I24" s="69">
        <v>0</v>
      </c>
      <c r="J24" s="68">
        <v>0</v>
      </c>
      <c r="K24" s="68">
        <v>0</v>
      </c>
    </row>
    <row r="25" spans="1:11">
      <c r="A25" t="s">
        <v>215</v>
      </c>
      <c r="B25" t="s">
        <v>215</v>
      </c>
      <c r="C25" s="14"/>
      <c r="D25" t="s">
        <v>215</v>
      </c>
      <c r="F25" t="s">
        <v>215</v>
      </c>
      <c r="G25" s="66">
        <v>0</v>
      </c>
      <c r="H25" s="66">
        <v>0</v>
      </c>
      <c r="I25" s="65">
        <v>0</v>
      </c>
      <c r="J25" s="66">
        <v>0</v>
      </c>
      <c r="K25" s="66">
        <v>0</v>
      </c>
    </row>
    <row r="26" spans="1:11">
      <c r="A26" s="67" t="s">
        <v>220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s="67" t="s">
        <v>221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t="s">
        <v>215</v>
      </c>
      <c r="B28" t="s">
        <v>215</v>
      </c>
      <c r="C28" s="14"/>
      <c r="D28" t="s">
        <v>215</v>
      </c>
      <c r="F28" t="s">
        <v>215</v>
      </c>
      <c r="G28" s="66">
        <v>0</v>
      </c>
      <c r="H28" s="66">
        <v>0</v>
      </c>
      <c r="I28" s="65">
        <v>0</v>
      </c>
      <c r="J28" s="66">
        <v>0</v>
      </c>
      <c r="K28" s="66">
        <v>0</v>
      </c>
    </row>
    <row r="29" spans="1:11">
      <c r="A29" s="67" t="s">
        <v>219</v>
      </c>
      <c r="C29" s="14"/>
      <c r="H29" s="68">
        <v>0</v>
      </c>
      <c r="I29" s="69">
        <v>0</v>
      </c>
      <c r="J29" s="68">
        <v>0</v>
      </c>
      <c r="K29" s="68">
        <v>0</v>
      </c>
    </row>
    <row r="30" spans="1:11">
      <c r="A30" t="s">
        <v>215</v>
      </c>
      <c r="B30" t="s">
        <v>215</v>
      </c>
      <c r="C30" s="14"/>
      <c r="D30" t="s">
        <v>215</v>
      </c>
      <c r="F30" t="s">
        <v>215</v>
      </c>
      <c r="G30" s="66">
        <v>0</v>
      </c>
      <c r="H30" s="66">
        <v>0</v>
      </c>
      <c r="I30" s="65">
        <v>0</v>
      </c>
      <c r="J30" s="66">
        <v>0</v>
      </c>
      <c r="K30" s="66">
        <v>0</v>
      </c>
    </row>
    <row r="31" spans="1:11">
      <c r="A31" t="s">
        <v>222</v>
      </c>
      <c r="C31" s="14"/>
    </row>
    <row r="32" spans="1:11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C21" workbookViewId="0">
      <selection activeCell="K21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195</v>
      </c>
    </row>
    <row r="2" spans="1:48">
      <c r="A2" s="2" t="s">
        <v>1</v>
      </c>
      <c r="B2" t="s">
        <v>196</v>
      </c>
    </row>
    <row r="3" spans="1:48">
      <c r="A3" s="2" t="s">
        <v>2</v>
      </c>
      <c r="B3" t="s">
        <v>197</v>
      </c>
    </row>
    <row r="4" spans="1:48">
      <c r="A4" s="2" t="s">
        <v>3</v>
      </c>
      <c r="B4" t="s">
        <v>198</v>
      </c>
    </row>
    <row r="5" spans="1:48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6"/>
    </row>
    <row r="6" spans="1:48" ht="26.25" customHeight="1">
      <c r="A6" s="94" t="s">
        <v>145</v>
      </c>
      <c r="B6" s="95"/>
      <c r="C6" s="95"/>
      <c r="D6" s="95"/>
      <c r="E6" s="95"/>
      <c r="F6" s="95"/>
      <c r="G6" s="95"/>
      <c r="H6" s="95"/>
      <c r="I6" s="95"/>
      <c r="J6" s="96"/>
    </row>
    <row r="7" spans="1:48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57</v>
      </c>
      <c r="J7" s="42" t="s">
        <v>185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29" t="s">
        <v>64</v>
      </c>
      <c r="J9" s="29" t="s">
        <v>65</v>
      </c>
      <c r="AV9" s="14"/>
    </row>
    <row r="10" spans="1:48" s="20" customFormat="1" ht="18" customHeight="1">
      <c r="A10" s="21" t="s">
        <v>146</v>
      </c>
      <c r="B10" s="7"/>
      <c r="C10" s="7"/>
      <c r="D10" s="7"/>
      <c r="E10" s="7"/>
      <c r="F10" s="63">
        <v>-15764000</v>
      </c>
      <c r="G10" s="7"/>
      <c r="H10" s="63">
        <v>268.46855350774791</v>
      </c>
      <c r="I10" s="64">
        <v>1</v>
      </c>
      <c r="J10" s="64">
        <v>5.0000000000000001E-4</v>
      </c>
      <c r="AV10" s="14"/>
    </row>
    <row r="11" spans="1:48">
      <c r="A11" s="67" t="s">
        <v>202</v>
      </c>
      <c r="B11" s="14"/>
      <c r="C11" s="14"/>
      <c r="F11" s="69">
        <v>-15764000</v>
      </c>
      <c r="H11" s="69">
        <v>268.46855350774791</v>
      </c>
      <c r="I11" s="68">
        <v>1</v>
      </c>
      <c r="J11" s="68">
        <v>5.0000000000000001E-4</v>
      </c>
    </row>
    <row r="12" spans="1:48">
      <c r="A12" s="67" t="s">
        <v>474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215</v>
      </c>
      <c r="B13" t="s">
        <v>215</v>
      </c>
      <c r="C13" t="s">
        <v>215</v>
      </c>
      <c r="D13" t="s">
        <v>215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475</v>
      </c>
      <c r="B14" s="14"/>
      <c r="C14" s="14"/>
      <c r="F14" s="69">
        <v>-15764000</v>
      </c>
      <c r="H14" s="69">
        <v>268.46855350774791</v>
      </c>
      <c r="I14" s="68">
        <v>1</v>
      </c>
      <c r="J14" s="68">
        <v>5.0000000000000001E-4</v>
      </c>
    </row>
    <row r="15" spans="1:48">
      <c r="A15" t="s">
        <v>532</v>
      </c>
      <c r="B15" t="s">
        <v>533</v>
      </c>
      <c r="C15" t="s">
        <v>125</v>
      </c>
      <c r="D15" t="s">
        <v>108</v>
      </c>
      <c r="E15" t="s">
        <v>534</v>
      </c>
      <c r="F15" s="65">
        <v>-9580000</v>
      </c>
      <c r="G15" s="65">
        <v>-3.9952254727069727</v>
      </c>
      <c r="H15" s="65">
        <v>382.74260028532802</v>
      </c>
      <c r="I15" s="66">
        <v>1.4257</v>
      </c>
      <c r="J15" s="66">
        <v>6.9999999999999999E-4</v>
      </c>
    </row>
    <row r="16" spans="1:48">
      <c r="A16" t="s">
        <v>535</v>
      </c>
      <c r="B16" t="s">
        <v>536</v>
      </c>
      <c r="C16" t="s">
        <v>125</v>
      </c>
      <c r="D16" t="s">
        <v>112</v>
      </c>
      <c r="E16" t="s">
        <v>534</v>
      </c>
      <c r="F16" s="65">
        <v>-737000</v>
      </c>
      <c r="G16" s="65">
        <v>2.0150730377857937</v>
      </c>
      <c r="H16" s="65">
        <v>-14.8510882884813</v>
      </c>
      <c r="I16" s="66">
        <v>-5.5300000000000002E-2</v>
      </c>
      <c r="J16" s="66">
        <v>0</v>
      </c>
    </row>
    <row r="17" spans="1:10">
      <c r="A17" t="s">
        <v>537</v>
      </c>
      <c r="B17" t="s">
        <v>538</v>
      </c>
      <c r="C17" t="s">
        <v>125</v>
      </c>
      <c r="D17" t="s">
        <v>112</v>
      </c>
      <c r="E17" t="s">
        <v>534</v>
      </c>
      <c r="F17" s="65">
        <v>-5447000</v>
      </c>
      <c r="G17" s="65">
        <v>1.8252792085386231</v>
      </c>
      <c r="H17" s="65">
        <v>-99.422958489098804</v>
      </c>
      <c r="I17" s="66">
        <v>-0.37030000000000002</v>
      </c>
      <c r="J17" s="66">
        <v>-2.0000000000000001E-4</v>
      </c>
    </row>
    <row r="18" spans="1:10">
      <c r="A18" s="67" t="s">
        <v>531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215</v>
      </c>
      <c r="B19" t="s">
        <v>215</v>
      </c>
      <c r="C19" t="s">
        <v>215</v>
      </c>
      <c r="D19" t="s">
        <v>215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476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215</v>
      </c>
      <c r="B21" t="s">
        <v>215</v>
      </c>
      <c r="C21" t="s">
        <v>215</v>
      </c>
      <c r="D21" t="s">
        <v>215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247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t="s">
        <v>215</v>
      </c>
      <c r="B23" t="s">
        <v>215</v>
      </c>
      <c r="C23" t="s">
        <v>215</v>
      </c>
      <c r="D23" t="s">
        <v>215</v>
      </c>
      <c r="F23" s="65">
        <v>0</v>
      </c>
      <c r="G23" s="65">
        <v>0</v>
      </c>
      <c r="H23" s="65">
        <v>0</v>
      </c>
      <c r="I23" s="66">
        <v>0</v>
      </c>
      <c r="J23" s="66">
        <v>0</v>
      </c>
    </row>
    <row r="24" spans="1:10">
      <c r="A24" s="67" t="s">
        <v>220</v>
      </c>
      <c r="B24" s="14"/>
      <c r="C24" s="14"/>
      <c r="F24" s="69">
        <v>0</v>
      </c>
      <c r="H24" s="69">
        <v>0</v>
      </c>
      <c r="I24" s="68">
        <v>0</v>
      </c>
      <c r="J24" s="68">
        <v>0</v>
      </c>
    </row>
    <row r="25" spans="1:10">
      <c r="A25" s="67" t="s">
        <v>474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215</v>
      </c>
      <c r="B26" t="s">
        <v>215</v>
      </c>
      <c r="C26" t="s">
        <v>215</v>
      </c>
      <c r="D26" t="s">
        <v>215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481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215</v>
      </c>
      <c r="B28" t="s">
        <v>215</v>
      </c>
      <c r="C28" t="s">
        <v>215</v>
      </c>
      <c r="D28" t="s">
        <v>215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476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215</v>
      </c>
      <c r="B30" t="s">
        <v>215</v>
      </c>
      <c r="C30" t="s">
        <v>215</v>
      </c>
      <c r="D30" t="s">
        <v>215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67" t="s">
        <v>247</v>
      </c>
      <c r="B31" s="14"/>
      <c r="C31" s="14"/>
      <c r="F31" s="69">
        <v>0</v>
      </c>
      <c r="H31" s="69">
        <v>0</v>
      </c>
      <c r="I31" s="68">
        <v>0</v>
      </c>
      <c r="J31" s="68">
        <v>0</v>
      </c>
    </row>
    <row r="32" spans="1:10">
      <c r="A32" t="s">
        <v>215</v>
      </c>
      <c r="B32" t="s">
        <v>215</v>
      </c>
      <c r="C32" t="s">
        <v>215</v>
      </c>
      <c r="D32" t="s">
        <v>215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</row>
    <row r="33" spans="1:3">
      <c r="A33" s="80" t="s">
        <v>222</v>
      </c>
      <c r="B33" s="14"/>
      <c r="C33" s="14"/>
    </row>
    <row r="34" spans="1:3">
      <c r="A34" s="80" t="s">
        <v>239</v>
      </c>
      <c r="B34" s="14"/>
      <c r="C34" s="14"/>
    </row>
    <row r="35" spans="1:3">
      <c r="A35" s="80" t="s">
        <v>240</v>
      </c>
      <c r="B35" s="14"/>
      <c r="C35" s="14"/>
    </row>
    <row r="36" spans="1:3">
      <c r="A36" s="80" t="s">
        <v>241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4"/>
  <sheetViews>
    <sheetView rightToLeft="1" topLeftCell="J27" workbookViewId="0">
      <selection activeCell="Q27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195</v>
      </c>
    </row>
    <row r="2" spans="1:77">
      <c r="A2" s="2" t="s">
        <v>1</v>
      </c>
      <c r="B2" t="s">
        <v>196</v>
      </c>
    </row>
    <row r="3" spans="1:77">
      <c r="A3" s="2" t="s">
        <v>2</v>
      </c>
      <c r="B3" t="s">
        <v>197</v>
      </c>
    </row>
    <row r="4" spans="1:77">
      <c r="A4" s="2" t="s">
        <v>3</v>
      </c>
      <c r="B4" t="s">
        <v>198</v>
      </c>
    </row>
    <row r="5" spans="1:77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77" ht="26.25" customHeight="1">
      <c r="A6" s="94" t="s">
        <v>147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77" s="16" customFormat="1">
      <c r="A7" s="40" t="s">
        <v>98</v>
      </c>
      <c r="B7" s="41" t="s">
        <v>49</v>
      </c>
      <c r="C7" s="41" t="s">
        <v>136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41" t="s">
        <v>5</v>
      </c>
      <c r="N7" s="41" t="s">
        <v>73</v>
      </c>
      <c r="O7" s="41" t="s">
        <v>57</v>
      </c>
      <c r="P7" s="42" t="s">
        <v>185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74</v>
      </c>
      <c r="G8" s="18" t="s">
        <v>75</v>
      </c>
      <c r="H8" s="18"/>
      <c r="I8" s="18" t="s">
        <v>7</v>
      </c>
      <c r="J8" s="18" t="s">
        <v>7</v>
      </c>
      <c r="K8" s="18" t="s">
        <v>186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29" t="s">
        <v>80</v>
      </c>
      <c r="Q9" s="14"/>
      <c r="R9" s="14"/>
      <c r="S9" s="14"/>
      <c r="T9" s="14"/>
      <c r="U9" s="14"/>
    </row>
    <row r="10" spans="1:77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202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503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215</v>
      </c>
      <c r="B13" t="s">
        <v>215</v>
      </c>
      <c r="C13" s="14"/>
      <c r="D13" t="s">
        <v>215</v>
      </c>
      <c r="G13" s="65">
        <v>0</v>
      </c>
      <c r="H13" t="s">
        <v>215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504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215</v>
      </c>
      <c r="B15" t="s">
        <v>215</v>
      </c>
      <c r="C15" s="14"/>
      <c r="D15" t="s">
        <v>215</v>
      </c>
      <c r="G15" s="65">
        <v>0</v>
      </c>
      <c r="H15" t="s">
        <v>215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505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506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215</v>
      </c>
      <c r="B18" t="s">
        <v>215</v>
      </c>
      <c r="C18" s="14"/>
      <c r="D18" t="s">
        <v>215</v>
      </c>
      <c r="G18" s="65">
        <v>0</v>
      </c>
      <c r="H18" t="s">
        <v>215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507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215</v>
      </c>
      <c r="B20" t="s">
        <v>215</v>
      </c>
      <c r="C20" s="14"/>
      <c r="D20" t="s">
        <v>215</v>
      </c>
      <c r="G20" s="65">
        <v>0</v>
      </c>
      <c r="H20" t="s">
        <v>215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508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215</v>
      </c>
      <c r="B22" t="s">
        <v>215</v>
      </c>
      <c r="C22" s="14"/>
      <c r="D22" t="s">
        <v>215</v>
      </c>
      <c r="G22" s="65">
        <v>0</v>
      </c>
      <c r="H22" t="s">
        <v>215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509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215</v>
      </c>
      <c r="B24" t="s">
        <v>215</v>
      </c>
      <c r="C24" s="14"/>
      <c r="D24" t="s">
        <v>215</v>
      </c>
      <c r="G24" s="65">
        <v>0</v>
      </c>
      <c r="H24" t="s">
        <v>215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220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503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215</v>
      </c>
      <c r="B27" t="s">
        <v>215</v>
      </c>
      <c r="C27" s="14"/>
      <c r="D27" t="s">
        <v>215</v>
      </c>
      <c r="G27" s="65">
        <v>0</v>
      </c>
      <c r="H27" t="s">
        <v>215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504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215</v>
      </c>
      <c r="B29" t="s">
        <v>215</v>
      </c>
      <c r="C29" s="14"/>
      <c r="D29" t="s">
        <v>215</v>
      </c>
      <c r="G29" s="65">
        <v>0</v>
      </c>
      <c r="H29" t="s">
        <v>215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505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506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215</v>
      </c>
      <c r="B32" t="s">
        <v>215</v>
      </c>
      <c r="C32" s="14"/>
      <c r="D32" t="s">
        <v>215</v>
      </c>
      <c r="G32" s="65">
        <v>0</v>
      </c>
      <c r="H32" t="s">
        <v>215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507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215</v>
      </c>
      <c r="B34" t="s">
        <v>215</v>
      </c>
      <c r="C34" s="14"/>
      <c r="D34" t="s">
        <v>215</v>
      </c>
      <c r="G34" s="65">
        <v>0</v>
      </c>
      <c r="H34" t="s">
        <v>215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508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215</v>
      </c>
      <c r="B36" t="s">
        <v>215</v>
      </c>
      <c r="C36" s="14"/>
      <c r="D36" t="s">
        <v>215</v>
      </c>
      <c r="G36" s="65">
        <v>0</v>
      </c>
      <c r="H36" t="s">
        <v>215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509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215</v>
      </c>
      <c r="B38" t="s">
        <v>215</v>
      </c>
      <c r="C38" s="14"/>
      <c r="D38" t="s">
        <v>215</v>
      </c>
      <c r="G38" s="65">
        <v>0</v>
      </c>
      <c r="H38" t="s">
        <v>215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0" t="s">
        <v>222</v>
      </c>
      <c r="C39" s="14"/>
    </row>
    <row r="40" spans="1:16">
      <c r="A40" s="80" t="s">
        <v>239</v>
      </c>
      <c r="C40" s="14"/>
    </row>
    <row r="41" spans="1:16">
      <c r="A41" s="80" t="s">
        <v>240</v>
      </c>
      <c r="C41" s="14"/>
    </row>
    <row r="42" spans="1:16">
      <c r="A42" s="80" t="s">
        <v>241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  <row r="504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G44"/>
  <sheetViews>
    <sheetView rightToLeft="1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3.85546875" style="14" customWidth="1"/>
    <col min="10" max="10" width="19.85546875" style="14" customWidth="1"/>
    <col min="11" max="11" width="15.5703125" style="14" customWidth="1"/>
    <col min="12" max="12" width="14.7109375" style="14" customWidth="1"/>
    <col min="13" max="13" width="10.7109375" style="14" customWidth="1"/>
    <col min="14" max="14" width="16.140625" style="14" customWidth="1"/>
    <col min="15" max="15" width="26.85546875" style="14" customWidth="1"/>
    <col min="16" max="16" width="25.42578125" style="14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56" width="0" style="14" hidden="1" customWidth="1"/>
    <col min="57" max="57" width="9.140625" style="14" customWidth="1"/>
    <col min="58" max="58" width="15.7109375" style="14" customWidth="1"/>
    <col min="59" max="59" width="0" style="14" hidden="1"/>
    <col min="60" max="16384" width="9.140625" style="14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 t="s">
        <v>196</v>
      </c>
    </row>
    <row r="3" spans="1:58">
      <c r="A3" s="2" t="s">
        <v>2</v>
      </c>
      <c r="B3" s="2" t="s">
        <v>197</v>
      </c>
    </row>
    <row r="4" spans="1:58">
      <c r="A4" s="2" t="s">
        <v>3</v>
      </c>
      <c r="B4" s="2" t="s">
        <v>198</v>
      </c>
    </row>
    <row r="5" spans="1:58" ht="26.25" customHeight="1">
      <c r="A5" s="94" t="s">
        <v>148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58" s="16" customFormat="1" ht="36">
      <c r="A6" s="40" t="s">
        <v>98</v>
      </c>
      <c r="B6" s="41" t="s">
        <v>149</v>
      </c>
      <c r="C6" s="41" t="s">
        <v>49</v>
      </c>
      <c r="D6" s="97" t="s">
        <v>50</v>
      </c>
      <c r="E6" s="97" t="s">
        <v>51</v>
      </c>
      <c r="F6" s="97" t="s">
        <v>71</v>
      </c>
      <c r="G6" s="97" t="s">
        <v>52</v>
      </c>
      <c r="H6" s="41" t="s">
        <v>72</v>
      </c>
      <c r="I6" s="41" t="s">
        <v>53</v>
      </c>
      <c r="J6" s="43" t="s">
        <v>150</v>
      </c>
      <c r="K6" s="97" t="s">
        <v>55</v>
      </c>
      <c r="L6" s="41" t="s">
        <v>189</v>
      </c>
      <c r="M6" s="41" t="s">
        <v>190</v>
      </c>
      <c r="N6" s="41" t="s">
        <v>5</v>
      </c>
      <c r="O6" s="41" t="s">
        <v>57</v>
      </c>
      <c r="P6" s="42" t="s">
        <v>185</v>
      </c>
      <c r="Q6" s="14"/>
      <c r="R6" s="14"/>
      <c r="S6" s="14"/>
      <c r="T6" s="14"/>
      <c r="BE6" s="16" t="s">
        <v>151</v>
      </c>
      <c r="BF6" s="16" t="s">
        <v>104</v>
      </c>
    </row>
    <row r="7" spans="1:58" s="16" customFormat="1" ht="36.75" customHeight="1">
      <c r="A7" s="17"/>
      <c r="B7" s="39"/>
      <c r="C7" s="18"/>
      <c r="D7" s="18"/>
      <c r="E7" s="18"/>
      <c r="F7" s="18" t="s">
        <v>74</v>
      </c>
      <c r="G7" s="18"/>
      <c r="H7" s="18" t="s">
        <v>75</v>
      </c>
      <c r="I7" s="18"/>
      <c r="J7" s="18" t="s">
        <v>7</v>
      </c>
      <c r="K7" s="18" t="s">
        <v>7</v>
      </c>
      <c r="L7" s="18" t="s">
        <v>186</v>
      </c>
      <c r="M7" s="18"/>
      <c r="N7" s="18" t="s">
        <v>187</v>
      </c>
      <c r="O7" s="26" t="s">
        <v>7</v>
      </c>
      <c r="P7" s="36" t="s">
        <v>7</v>
      </c>
      <c r="Q7" s="14"/>
      <c r="R7" s="14"/>
      <c r="S7" s="14"/>
      <c r="T7" s="14"/>
      <c r="BE7" s="16" t="s">
        <v>152</v>
      </c>
      <c r="BF7" s="16" t="s">
        <v>108</v>
      </c>
    </row>
    <row r="8" spans="1:58" s="20" customFormat="1" ht="23.25" customHeight="1">
      <c r="A8" s="19"/>
      <c r="B8" s="15" t="s">
        <v>9</v>
      </c>
      <c r="C8" s="15" t="s">
        <v>10</v>
      </c>
      <c r="D8" s="15" t="s">
        <v>59</v>
      </c>
      <c r="E8" s="15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29" t="s">
        <v>76</v>
      </c>
      <c r="M8" s="29" t="s">
        <v>77</v>
      </c>
      <c r="N8" s="29" t="s">
        <v>78</v>
      </c>
      <c r="O8" s="29" t="s">
        <v>79</v>
      </c>
      <c r="P8" s="29" t="s">
        <v>80</v>
      </c>
      <c r="Q8" s="14"/>
      <c r="R8" s="14"/>
      <c r="S8" s="14"/>
      <c r="T8" s="14"/>
      <c r="BE8" s="20" t="s">
        <v>153</v>
      </c>
      <c r="BF8" s="20" t="s">
        <v>112</v>
      </c>
    </row>
    <row r="9" spans="1:58" s="20" customFormat="1" ht="18" customHeight="1">
      <c r="A9" s="21" t="s">
        <v>154</v>
      </c>
      <c r="B9" s="15"/>
      <c r="C9" s="15"/>
      <c r="D9" s="15"/>
      <c r="E9" s="15"/>
      <c r="F9" s="15"/>
      <c r="G9" s="15"/>
      <c r="H9" s="15"/>
      <c r="I9" s="15"/>
      <c r="J9" s="15"/>
      <c r="K9" s="7"/>
      <c r="L9" s="63">
        <v>0</v>
      </c>
      <c r="M9" s="7"/>
      <c r="N9" s="63">
        <v>0</v>
      </c>
      <c r="O9" s="64">
        <v>0</v>
      </c>
      <c r="P9" s="64">
        <v>0</v>
      </c>
      <c r="Q9" s="14"/>
      <c r="R9" s="14"/>
      <c r="S9" s="14"/>
      <c r="T9" s="14"/>
      <c r="BE9" s="14" t="s">
        <v>125</v>
      </c>
      <c r="BF9" s="20" t="s">
        <v>115</v>
      </c>
    </row>
    <row r="10" spans="1:58">
      <c r="A10" s="67" t="s">
        <v>202</v>
      </c>
      <c r="H10" s="69">
        <v>0</v>
      </c>
      <c r="K10" s="68">
        <v>0</v>
      </c>
      <c r="L10" s="69">
        <v>0</v>
      </c>
      <c r="N10" s="69">
        <v>0</v>
      </c>
      <c r="O10" s="68">
        <v>0</v>
      </c>
      <c r="P10" s="68">
        <v>0</v>
      </c>
    </row>
    <row r="11" spans="1:58">
      <c r="A11" s="67" t="s">
        <v>539</v>
      </c>
      <c r="H11" s="69">
        <v>0</v>
      </c>
      <c r="K11" s="68">
        <v>0</v>
      </c>
      <c r="L11" s="69">
        <v>0</v>
      </c>
      <c r="N11" s="69">
        <v>0</v>
      </c>
      <c r="O11" s="68">
        <v>0</v>
      </c>
      <c r="P11" s="68">
        <v>0</v>
      </c>
    </row>
    <row r="12" spans="1:58">
      <c r="A12" t="s">
        <v>215</v>
      </c>
      <c r="C12" t="s">
        <v>215</v>
      </c>
      <c r="E12" t="s">
        <v>215</v>
      </c>
      <c r="H12" s="65">
        <v>0</v>
      </c>
      <c r="I12" t="s">
        <v>215</v>
      </c>
      <c r="J12" s="66">
        <v>0</v>
      </c>
      <c r="K12" s="66">
        <v>0</v>
      </c>
      <c r="L12" s="65">
        <v>0</v>
      </c>
      <c r="M12" s="65">
        <v>0</v>
      </c>
      <c r="N12" s="65">
        <v>0</v>
      </c>
      <c r="O12" s="66">
        <v>0</v>
      </c>
      <c r="P12" s="66">
        <v>0</v>
      </c>
    </row>
    <row r="13" spans="1:58">
      <c r="A13" s="67" t="s">
        <v>540</v>
      </c>
      <c r="H13" s="69">
        <v>0</v>
      </c>
      <c r="K13" s="68">
        <v>0</v>
      </c>
      <c r="L13" s="69">
        <v>0</v>
      </c>
      <c r="N13" s="69">
        <v>0</v>
      </c>
      <c r="O13" s="68">
        <v>0</v>
      </c>
      <c r="P13" s="68">
        <v>0</v>
      </c>
    </row>
    <row r="14" spans="1:58">
      <c r="A14" t="s">
        <v>215</v>
      </c>
      <c r="C14" t="s">
        <v>215</v>
      </c>
      <c r="E14" t="s">
        <v>215</v>
      </c>
      <c r="H14" s="65">
        <v>0</v>
      </c>
      <c r="I14" t="s">
        <v>215</v>
      </c>
      <c r="J14" s="66">
        <v>0</v>
      </c>
      <c r="K14" s="66">
        <v>0</v>
      </c>
      <c r="L14" s="65">
        <v>0</v>
      </c>
      <c r="M14" s="65">
        <v>0</v>
      </c>
      <c r="N14" s="65">
        <v>0</v>
      </c>
      <c r="O14" s="66">
        <v>0</v>
      </c>
      <c r="P14" s="66">
        <v>0</v>
      </c>
    </row>
    <row r="15" spans="1:58">
      <c r="A15" s="67" t="s">
        <v>541</v>
      </c>
      <c r="H15" s="69">
        <v>0</v>
      </c>
      <c r="K15" s="68">
        <v>0</v>
      </c>
      <c r="L15" s="69">
        <v>0</v>
      </c>
      <c r="N15" s="69">
        <v>0</v>
      </c>
      <c r="O15" s="68">
        <v>0</v>
      </c>
      <c r="P15" s="68">
        <v>0</v>
      </c>
    </row>
    <row r="16" spans="1:58">
      <c r="A16" t="s">
        <v>215</v>
      </c>
      <c r="C16" t="s">
        <v>215</v>
      </c>
      <c r="E16" t="s">
        <v>215</v>
      </c>
      <c r="H16" s="65">
        <v>0</v>
      </c>
      <c r="I16" t="s">
        <v>215</v>
      </c>
      <c r="J16" s="66">
        <v>0</v>
      </c>
      <c r="K16" s="66">
        <v>0</v>
      </c>
      <c r="L16" s="65">
        <v>0</v>
      </c>
      <c r="M16" s="65">
        <v>0</v>
      </c>
      <c r="N16" s="65">
        <v>0</v>
      </c>
      <c r="O16" s="66">
        <v>0</v>
      </c>
      <c r="P16" s="66">
        <v>0</v>
      </c>
    </row>
    <row r="17" spans="1:16">
      <c r="A17" s="67" t="s">
        <v>542</v>
      </c>
      <c r="H17" s="69">
        <v>0</v>
      </c>
      <c r="K17" s="68">
        <v>0</v>
      </c>
      <c r="L17" s="69">
        <v>0</v>
      </c>
      <c r="N17" s="69">
        <v>0</v>
      </c>
      <c r="O17" s="68">
        <v>0</v>
      </c>
      <c r="P17" s="68">
        <v>0</v>
      </c>
    </row>
    <row r="18" spans="1:16">
      <c r="A18" t="s">
        <v>215</v>
      </c>
      <c r="C18" t="s">
        <v>215</v>
      </c>
      <c r="E18" t="s">
        <v>215</v>
      </c>
      <c r="H18" s="65">
        <v>0</v>
      </c>
      <c r="I18" t="s">
        <v>215</v>
      </c>
      <c r="J18" s="66">
        <v>0</v>
      </c>
      <c r="K18" s="66">
        <v>0</v>
      </c>
      <c r="L18" s="65">
        <v>0</v>
      </c>
      <c r="M18" s="65">
        <v>0</v>
      </c>
      <c r="N18" s="65">
        <v>0</v>
      </c>
      <c r="O18" s="66">
        <v>0</v>
      </c>
      <c r="P18" s="66">
        <v>0</v>
      </c>
    </row>
    <row r="19" spans="1:16">
      <c r="A19" s="67" t="s">
        <v>543</v>
      </c>
      <c r="H19" s="69">
        <v>0</v>
      </c>
      <c r="K19" s="68">
        <v>0</v>
      </c>
      <c r="L19" s="69">
        <v>0</v>
      </c>
      <c r="N19" s="69">
        <v>0</v>
      </c>
      <c r="O19" s="68">
        <v>0</v>
      </c>
      <c r="P19" s="68">
        <v>0</v>
      </c>
    </row>
    <row r="20" spans="1:16">
      <c r="A20" t="s">
        <v>215</v>
      </c>
      <c r="C20" t="s">
        <v>215</v>
      </c>
      <c r="E20" t="s">
        <v>215</v>
      </c>
      <c r="H20" s="65">
        <v>0</v>
      </c>
      <c r="I20" t="s">
        <v>215</v>
      </c>
      <c r="J20" s="66">
        <v>0</v>
      </c>
      <c r="K20" s="66">
        <v>0</v>
      </c>
      <c r="L20" s="65">
        <v>0</v>
      </c>
      <c r="M20" s="65">
        <v>0</v>
      </c>
      <c r="N20" s="65">
        <v>0</v>
      </c>
      <c r="O20" s="66">
        <v>0</v>
      </c>
      <c r="P20" s="66">
        <v>0</v>
      </c>
    </row>
    <row r="21" spans="1:16">
      <c r="A21" s="67" t="s">
        <v>544</v>
      </c>
      <c r="H21" s="69">
        <v>0</v>
      </c>
      <c r="K21" s="68">
        <v>0</v>
      </c>
      <c r="L21" s="69">
        <v>0</v>
      </c>
      <c r="N21" s="69">
        <v>0</v>
      </c>
      <c r="O21" s="68">
        <v>0</v>
      </c>
      <c r="P21" s="68">
        <v>0</v>
      </c>
    </row>
    <row r="22" spans="1:16">
      <c r="A22" s="67" t="s">
        <v>545</v>
      </c>
      <c r="H22" s="69">
        <v>0</v>
      </c>
      <c r="K22" s="68">
        <v>0</v>
      </c>
      <c r="L22" s="69">
        <v>0</v>
      </c>
      <c r="N22" s="69">
        <v>0</v>
      </c>
      <c r="O22" s="68">
        <v>0</v>
      </c>
      <c r="P22" s="68">
        <v>0</v>
      </c>
    </row>
    <row r="23" spans="1:16">
      <c r="A23" t="s">
        <v>215</v>
      </c>
      <c r="C23" t="s">
        <v>215</v>
      </c>
      <c r="E23" t="s">
        <v>215</v>
      </c>
      <c r="H23" s="65">
        <v>0</v>
      </c>
      <c r="I23" t="s">
        <v>215</v>
      </c>
      <c r="J23" s="66">
        <v>0</v>
      </c>
      <c r="K23" s="66">
        <v>0</v>
      </c>
      <c r="L23" s="65">
        <v>0</v>
      </c>
      <c r="M23" s="65">
        <v>0</v>
      </c>
      <c r="N23" s="65">
        <v>0</v>
      </c>
      <c r="O23" s="66">
        <v>0</v>
      </c>
      <c r="P23" s="66">
        <v>0</v>
      </c>
    </row>
    <row r="24" spans="1:16">
      <c r="A24" s="67" t="s">
        <v>546</v>
      </c>
      <c r="H24" s="69">
        <v>0</v>
      </c>
      <c r="K24" s="68">
        <v>0</v>
      </c>
      <c r="L24" s="69">
        <v>0</v>
      </c>
      <c r="N24" s="69">
        <v>0</v>
      </c>
      <c r="O24" s="68">
        <v>0</v>
      </c>
      <c r="P24" s="68">
        <v>0</v>
      </c>
    </row>
    <row r="25" spans="1:16">
      <c r="A25" t="s">
        <v>215</v>
      </c>
      <c r="C25" t="s">
        <v>215</v>
      </c>
      <c r="E25" t="s">
        <v>215</v>
      </c>
      <c r="H25" s="65">
        <v>0</v>
      </c>
      <c r="I25" t="s">
        <v>215</v>
      </c>
      <c r="J25" s="66">
        <v>0</v>
      </c>
      <c r="K25" s="66">
        <v>0</v>
      </c>
      <c r="L25" s="65">
        <v>0</v>
      </c>
      <c r="M25" s="65">
        <v>0</v>
      </c>
      <c r="N25" s="65">
        <v>0</v>
      </c>
      <c r="O25" s="66">
        <v>0</v>
      </c>
      <c r="P25" s="66">
        <v>0</v>
      </c>
    </row>
    <row r="26" spans="1:16">
      <c r="A26" s="67" t="s">
        <v>547</v>
      </c>
      <c r="H26" s="69">
        <v>0</v>
      </c>
      <c r="K26" s="68">
        <v>0</v>
      </c>
      <c r="L26" s="69">
        <v>0</v>
      </c>
      <c r="N26" s="69">
        <v>0</v>
      </c>
      <c r="O26" s="68">
        <v>0</v>
      </c>
      <c r="P26" s="68">
        <v>0</v>
      </c>
    </row>
    <row r="27" spans="1:16">
      <c r="A27" t="s">
        <v>215</v>
      </c>
      <c r="C27" t="s">
        <v>215</v>
      </c>
      <c r="E27" t="s">
        <v>215</v>
      </c>
      <c r="H27" s="65">
        <v>0</v>
      </c>
      <c r="I27" t="s">
        <v>215</v>
      </c>
      <c r="J27" s="66">
        <v>0</v>
      </c>
      <c r="K27" s="66">
        <v>0</v>
      </c>
      <c r="L27" s="65">
        <v>0</v>
      </c>
      <c r="M27" s="65">
        <v>0</v>
      </c>
      <c r="N27" s="65">
        <v>0</v>
      </c>
      <c r="O27" s="66">
        <v>0</v>
      </c>
      <c r="P27" s="66">
        <v>0</v>
      </c>
    </row>
    <row r="28" spans="1:16">
      <c r="A28" s="67" t="s">
        <v>548</v>
      </c>
      <c r="H28" s="69">
        <v>0</v>
      </c>
      <c r="K28" s="68">
        <v>0</v>
      </c>
      <c r="L28" s="69">
        <v>0</v>
      </c>
      <c r="N28" s="69">
        <v>0</v>
      </c>
      <c r="O28" s="68">
        <v>0</v>
      </c>
      <c r="P28" s="68">
        <v>0</v>
      </c>
    </row>
    <row r="29" spans="1:16">
      <c r="A29" t="s">
        <v>215</v>
      </c>
      <c r="C29" t="s">
        <v>215</v>
      </c>
      <c r="E29" t="s">
        <v>215</v>
      </c>
      <c r="H29" s="65">
        <v>0</v>
      </c>
      <c r="I29" t="s">
        <v>215</v>
      </c>
      <c r="J29" s="66">
        <v>0</v>
      </c>
      <c r="K29" s="66">
        <v>0</v>
      </c>
      <c r="L29" s="65">
        <v>0</v>
      </c>
      <c r="M29" s="65">
        <v>0</v>
      </c>
      <c r="N29" s="65">
        <v>0</v>
      </c>
      <c r="O29" s="66">
        <v>0</v>
      </c>
      <c r="P29" s="66">
        <v>0</v>
      </c>
    </row>
    <row r="30" spans="1:16">
      <c r="A30" s="67" t="s">
        <v>220</v>
      </c>
      <c r="H30" s="69">
        <v>0</v>
      </c>
      <c r="K30" s="68">
        <v>0</v>
      </c>
      <c r="L30" s="69">
        <v>0</v>
      </c>
      <c r="N30" s="69">
        <v>0</v>
      </c>
      <c r="O30" s="68">
        <v>0</v>
      </c>
      <c r="P30" s="68">
        <v>0</v>
      </c>
    </row>
    <row r="31" spans="1:16">
      <c r="A31" s="67" t="s">
        <v>549</v>
      </c>
      <c r="H31" s="69">
        <v>0</v>
      </c>
      <c r="K31" s="68">
        <v>0</v>
      </c>
      <c r="L31" s="69">
        <v>0</v>
      </c>
      <c r="N31" s="69">
        <v>0</v>
      </c>
      <c r="O31" s="68">
        <v>0</v>
      </c>
      <c r="P31" s="68">
        <v>0</v>
      </c>
    </row>
    <row r="32" spans="1:16">
      <c r="A32" t="s">
        <v>215</v>
      </c>
      <c r="C32" t="s">
        <v>215</v>
      </c>
      <c r="E32" t="s">
        <v>215</v>
      </c>
      <c r="H32" s="65">
        <v>0</v>
      </c>
      <c r="I32" t="s">
        <v>215</v>
      </c>
      <c r="J32" s="66">
        <v>0</v>
      </c>
      <c r="K32" s="66">
        <v>0</v>
      </c>
      <c r="L32" s="65">
        <v>0</v>
      </c>
      <c r="M32" s="65">
        <v>0</v>
      </c>
      <c r="N32" s="65">
        <v>0</v>
      </c>
      <c r="O32" s="66">
        <v>0</v>
      </c>
      <c r="P32" s="66">
        <v>0</v>
      </c>
    </row>
    <row r="33" spans="1:16">
      <c r="A33" s="67" t="s">
        <v>541</v>
      </c>
      <c r="H33" s="69">
        <v>0</v>
      </c>
      <c r="K33" s="68">
        <v>0</v>
      </c>
      <c r="L33" s="69">
        <v>0</v>
      </c>
      <c r="N33" s="69">
        <v>0</v>
      </c>
      <c r="O33" s="68">
        <v>0</v>
      </c>
      <c r="P33" s="68">
        <v>0</v>
      </c>
    </row>
    <row r="34" spans="1:16">
      <c r="A34" t="s">
        <v>215</v>
      </c>
      <c r="C34" t="s">
        <v>215</v>
      </c>
      <c r="E34" t="s">
        <v>215</v>
      </c>
      <c r="H34" s="65">
        <v>0</v>
      </c>
      <c r="I34" t="s">
        <v>215</v>
      </c>
      <c r="J34" s="66">
        <v>0</v>
      </c>
      <c r="K34" s="66">
        <v>0</v>
      </c>
      <c r="L34" s="65">
        <v>0</v>
      </c>
      <c r="M34" s="65">
        <v>0</v>
      </c>
      <c r="N34" s="65">
        <v>0</v>
      </c>
      <c r="O34" s="66">
        <v>0</v>
      </c>
      <c r="P34" s="66">
        <v>0</v>
      </c>
    </row>
    <row r="35" spans="1:16">
      <c r="A35" s="67" t="s">
        <v>542</v>
      </c>
      <c r="H35" s="69">
        <v>0</v>
      </c>
      <c r="K35" s="68">
        <v>0</v>
      </c>
      <c r="L35" s="69">
        <v>0</v>
      </c>
      <c r="N35" s="69">
        <v>0</v>
      </c>
      <c r="O35" s="68">
        <v>0</v>
      </c>
      <c r="P35" s="68">
        <v>0</v>
      </c>
    </row>
    <row r="36" spans="1:16">
      <c r="A36" t="s">
        <v>215</v>
      </c>
      <c r="C36" t="s">
        <v>215</v>
      </c>
      <c r="E36" t="s">
        <v>215</v>
      </c>
      <c r="H36" s="65">
        <v>0</v>
      </c>
      <c r="I36" t="s">
        <v>215</v>
      </c>
      <c r="J36" s="66">
        <v>0</v>
      </c>
      <c r="K36" s="66">
        <v>0</v>
      </c>
      <c r="L36" s="65">
        <v>0</v>
      </c>
      <c r="M36" s="65">
        <v>0</v>
      </c>
      <c r="N36" s="65">
        <v>0</v>
      </c>
      <c r="O36" s="66">
        <v>0</v>
      </c>
      <c r="P36" s="66">
        <v>0</v>
      </c>
    </row>
    <row r="37" spans="1:16">
      <c r="A37" s="67" t="s">
        <v>548</v>
      </c>
      <c r="H37" s="69">
        <v>0</v>
      </c>
      <c r="K37" s="68">
        <v>0</v>
      </c>
      <c r="L37" s="69">
        <v>0</v>
      </c>
      <c r="N37" s="69">
        <v>0</v>
      </c>
      <c r="O37" s="68">
        <v>0</v>
      </c>
      <c r="P37" s="68">
        <v>0</v>
      </c>
    </row>
    <row r="38" spans="1:16">
      <c r="A38" t="s">
        <v>215</v>
      </c>
      <c r="C38" t="s">
        <v>215</v>
      </c>
      <c r="E38" t="s">
        <v>215</v>
      </c>
      <c r="H38" s="65">
        <v>0</v>
      </c>
      <c r="I38" t="s">
        <v>215</v>
      </c>
      <c r="J38" s="66">
        <v>0</v>
      </c>
      <c r="K38" s="66">
        <v>0</v>
      </c>
      <c r="L38" s="65">
        <v>0</v>
      </c>
      <c r="M38" s="65">
        <v>0</v>
      </c>
      <c r="N38" s="65">
        <v>0</v>
      </c>
      <c r="O38" s="66">
        <v>0</v>
      </c>
      <c r="P38" s="66">
        <v>0</v>
      </c>
    </row>
    <row r="39" spans="1:16">
      <c r="A39" s="80" t="s">
        <v>222</v>
      </c>
    </row>
    <row r="40" spans="1:16">
      <c r="A40" s="80" t="s">
        <v>239</v>
      </c>
    </row>
    <row r="41" spans="1:16">
      <c r="A41" s="80" t="s">
        <v>240</v>
      </c>
    </row>
    <row r="42" spans="1:16">
      <c r="A42" s="80" t="s">
        <v>241</v>
      </c>
    </row>
    <row r="43" spans="1:16" hidden="1"/>
    <row r="44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topLeftCell="H2" workbookViewId="0">
      <selection activeCell="O2" sqref="O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195</v>
      </c>
    </row>
    <row r="2" spans="1:63">
      <c r="A2" s="2" t="s">
        <v>1</v>
      </c>
      <c r="B2" t="s">
        <v>196</v>
      </c>
    </row>
    <row r="3" spans="1:63">
      <c r="A3" s="2" t="s">
        <v>2</v>
      </c>
      <c r="B3" t="s">
        <v>197</v>
      </c>
    </row>
    <row r="4" spans="1:63">
      <c r="A4" s="2" t="s">
        <v>3</v>
      </c>
      <c r="B4" t="s">
        <v>198</v>
      </c>
    </row>
    <row r="5" spans="1:63" ht="26.25" customHeight="1">
      <c r="A5" s="99" t="s">
        <v>155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</row>
    <row r="6" spans="1:63" s="16" customFormat="1" ht="63">
      <c r="A6" s="40" t="s">
        <v>98</v>
      </c>
      <c r="B6" s="41" t="s">
        <v>49</v>
      </c>
      <c r="C6" s="41" t="s">
        <v>50</v>
      </c>
      <c r="D6" s="41" t="s">
        <v>51</v>
      </c>
      <c r="E6" s="41" t="s">
        <v>52</v>
      </c>
      <c r="F6" s="41" t="s">
        <v>72</v>
      </c>
      <c r="G6" s="41" t="s">
        <v>53</v>
      </c>
      <c r="H6" s="41" t="s">
        <v>156</v>
      </c>
      <c r="I6" s="41" t="s">
        <v>55</v>
      </c>
      <c r="J6" s="41" t="s">
        <v>189</v>
      </c>
      <c r="K6" s="41" t="s">
        <v>190</v>
      </c>
      <c r="L6" s="41" t="s">
        <v>5</v>
      </c>
      <c r="M6" s="41" t="s">
        <v>57</v>
      </c>
      <c r="N6" s="42" t="s">
        <v>185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75</v>
      </c>
      <c r="G7" s="26"/>
      <c r="H7" s="26" t="s">
        <v>7</v>
      </c>
      <c r="I7" s="26" t="s">
        <v>7</v>
      </c>
      <c r="J7" s="26" t="s">
        <v>186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29" t="s">
        <v>77</v>
      </c>
      <c r="N8" s="29" t="s">
        <v>78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157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202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515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215</v>
      </c>
      <c r="B12" t="s">
        <v>215</v>
      </c>
      <c r="D12" t="s">
        <v>215</v>
      </c>
      <c r="F12" s="65">
        <v>0</v>
      </c>
      <c r="G12" t="s">
        <v>215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516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215</v>
      </c>
      <c r="B14" t="s">
        <v>215</v>
      </c>
      <c r="D14" t="s">
        <v>215</v>
      </c>
      <c r="F14" s="65">
        <v>0</v>
      </c>
      <c r="G14" t="s">
        <v>215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550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215</v>
      </c>
      <c r="B16" t="s">
        <v>215</v>
      </c>
      <c r="D16" t="s">
        <v>215</v>
      </c>
      <c r="F16" s="65">
        <v>0</v>
      </c>
      <c r="G16" t="s">
        <v>215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551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215</v>
      </c>
      <c r="B18" t="s">
        <v>215</v>
      </c>
      <c r="D18" t="s">
        <v>215</v>
      </c>
      <c r="F18" s="65">
        <v>0</v>
      </c>
      <c r="G18" t="s">
        <v>215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247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215</v>
      </c>
      <c r="B20" t="s">
        <v>215</v>
      </c>
      <c r="D20" t="s">
        <v>215</v>
      </c>
      <c r="F20" s="65">
        <v>0</v>
      </c>
      <c r="G20" t="s">
        <v>215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220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215</v>
      </c>
      <c r="B22" t="s">
        <v>215</v>
      </c>
      <c r="D22" t="s">
        <v>215</v>
      </c>
      <c r="F22" s="65">
        <v>0</v>
      </c>
      <c r="G22" t="s">
        <v>215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t="s">
        <v>222</v>
      </c>
    </row>
    <row r="24" spans="1:14">
      <c r="A24" s="80" t="s">
        <v>239</v>
      </c>
    </row>
    <row r="25" spans="1:14">
      <c r="A25" s="80" t="s">
        <v>240</v>
      </c>
    </row>
    <row r="26" spans="1:14">
      <c r="A26" s="80" t="s">
        <v>241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topLeftCell="D1" workbookViewId="0">
      <selection activeCell="J1" sqref="J1:XFD104857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 ht="26.25" customHeight="1">
      <c r="A5" s="99" t="s">
        <v>158</v>
      </c>
      <c r="B5" s="100"/>
      <c r="C5" s="100"/>
      <c r="D5" s="100"/>
      <c r="E5" s="100"/>
      <c r="F5" s="100"/>
      <c r="G5" s="100"/>
      <c r="H5" s="100"/>
      <c r="I5" s="101"/>
    </row>
    <row r="6" spans="1:54" s="16" customFormat="1" ht="63">
      <c r="A6" s="40" t="s">
        <v>98</v>
      </c>
      <c r="B6" s="43" t="s">
        <v>159</v>
      </c>
      <c r="C6" s="43" t="s">
        <v>160</v>
      </c>
      <c r="D6" s="43" t="s">
        <v>161</v>
      </c>
      <c r="E6" s="43" t="s">
        <v>53</v>
      </c>
      <c r="F6" s="43" t="s">
        <v>162</v>
      </c>
      <c r="G6" s="43" t="s">
        <v>57</v>
      </c>
      <c r="H6" s="44" t="s">
        <v>58</v>
      </c>
      <c r="I6" s="62" t="s">
        <v>183</v>
      </c>
    </row>
    <row r="7" spans="1:54" s="16" customFormat="1" ht="22.5" customHeight="1">
      <c r="A7" s="17"/>
      <c r="B7" s="18" t="s">
        <v>74</v>
      </c>
      <c r="C7" s="18"/>
      <c r="D7" s="18" t="s">
        <v>7</v>
      </c>
      <c r="E7" s="18"/>
      <c r="F7" s="18" t="s">
        <v>184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29" t="s">
        <v>62</v>
      </c>
      <c r="H8" s="29" t="s">
        <v>63</v>
      </c>
      <c r="I8" s="29" t="s">
        <v>64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163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202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552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215</v>
      </c>
      <c r="D12" s="66">
        <v>0</v>
      </c>
      <c r="E12" t="s">
        <v>215</v>
      </c>
      <c r="F12" s="65">
        <v>0</v>
      </c>
      <c r="G12" s="66">
        <v>0</v>
      </c>
      <c r="H12" s="66">
        <v>0</v>
      </c>
    </row>
    <row r="13" spans="1:54">
      <c r="A13" s="67" t="s">
        <v>553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215</v>
      </c>
      <c r="D14" s="66">
        <v>0</v>
      </c>
      <c r="E14" t="s">
        <v>215</v>
      </c>
      <c r="F14" s="65">
        <v>0</v>
      </c>
      <c r="G14" s="66">
        <v>0</v>
      </c>
      <c r="H14" s="66">
        <v>0</v>
      </c>
    </row>
    <row r="15" spans="1:54">
      <c r="A15" s="67" t="s">
        <v>220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552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215</v>
      </c>
      <c r="D17" s="66">
        <v>0</v>
      </c>
      <c r="E17" t="s">
        <v>215</v>
      </c>
      <c r="F17" s="65">
        <v>0</v>
      </c>
      <c r="G17" s="66">
        <v>0</v>
      </c>
      <c r="H17" s="66">
        <v>0</v>
      </c>
    </row>
    <row r="18" spans="1:8">
      <c r="A18" s="67" t="s">
        <v>553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215</v>
      </c>
      <c r="D19" s="66">
        <v>0</v>
      </c>
      <c r="E19" t="s">
        <v>215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C2" workbookViewId="0">
      <selection activeCell="K2" sqref="K1:XFD104857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 t="s">
        <v>196</v>
      </c>
    </row>
    <row r="3" spans="1:59">
      <c r="A3" s="2" t="s">
        <v>2</v>
      </c>
      <c r="B3" s="2" t="s">
        <v>197</v>
      </c>
    </row>
    <row r="4" spans="1:59">
      <c r="A4" s="2" t="s">
        <v>3</v>
      </c>
      <c r="B4" s="2" t="s">
        <v>198</v>
      </c>
    </row>
    <row r="5" spans="1:59" ht="26.25" customHeight="1">
      <c r="A5" s="99" t="s">
        <v>164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9" s="16" customFormat="1" ht="66">
      <c r="A6" s="40" t="s">
        <v>98</v>
      </c>
      <c r="B6" s="40" t="s">
        <v>50</v>
      </c>
      <c r="C6" s="40" t="s">
        <v>51</v>
      </c>
      <c r="D6" s="40" t="s">
        <v>165</v>
      </c>
      <c r="E6" s="40" t="s">
        <v>166</v>
      </c>
      <c r="F6" s="40" t="s">
        <v>53</v>
      </c>
      <c r="G6" s="40" t="s">
        <v>167</v>
      </c>
      <c r="H6" s="40" t="s">
        <v>5</v>
      </c>
      <c r="I6" s="40" t="s">
        <v>57</v>
      </c>
      <c r="J6" s="40" t="s">
        <v>58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9" t="s">
        <v>63</v>
      </c>
      <c r="I8" s="29" t="s">
        <v>64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168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202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215</v>
      </c>
      <c r="C11" t="s">
        <v>215</v>
      </c>
      <c r="D11" s="16"/>
      <c r="E11" s="66">
        <v>0</v>
      </c>
      <c r="F11" t="s">
        <v>215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220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215</v>
      </c>
      <c r="C13" t="s">
        <v>215</v>
      </c>
      <c r="D13" s="16"/>
      <c r="E13" s="66">
        <v>0</v>
      </c>
      <c r="F13" t="s">
        <v>215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topLeftCell="C1" workbookViewId="0">
      <selection activeCell="K1" sqref="K1:XFD104857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26.25" customHeight="1">
      <c r="A5" s="99" t="s">
        <v>169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9" s="16" customFormat="1" ht="63">
      <c r="A6" s="40" t="s">
        <v>98</v>
      </c>
      <c r="B6" s="43" t="s">
        <v>49</v>
      </c>
      <c r="C6" s="43" t="s">
        <v>51</v>
      </c>
      <c r="D6" s="43" t="s">
        <v>165</v>
      </c>
      <c r="E6" s="43" t="s">
        <v>166</v>
      </c>
      <c r="F6" s="43" t="s">
        <v>53</v>
      </c>
      <c r="G6" s="43" t="s">
        <v>167</v>
      </c>
      <c r="H6" s="43" t="s">
        <v>5</v>
      </c>
      <c r="I6" s="43" t="s">
        <v>57</v>
      </c>
      <c r="J6" s="44" t="s">
        <v>58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29" t="s">
        <v>64</v>
      </c>
      <c r="J8" s="29" t="s">
        <v>65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170</v>
      </c>
      <c r="B9" s="22"/>
      <c r="C9" s="7"/>
      <c r="D9" s="7"/>
      <c r="E9" s="7"/>
      <c r="F9" s="7"/>
      <c r="G9" s="64">
        <v>0</v>
      </c>
      <c r="H9" s="63">
        <v>-12306.618891280001</v>
      </c>
      <c r="I9" s="64">
        <v>1</v>
      </c>
      <c r="J9" s="64">
        <v>-2.3400000000000001E-2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202</v>
      </c>
      <c r="B10" s="13"/>
      <c r="C10" s="13"/>
      <c r="D10" s="13"/>
      <c r="E10" s="13"/>
      <c r="F10" s="13"/>
      <c r="G10" s="68">
        <v>0</v>
      </c>
      <c r="H10" s="69">
        <v>892.36339999999996</v>
      </c>
      <c r="I10" s="68">
        <v>-7.2499999999999995E-2</v>
      </c>
      <c r="J10" s="68">
        <v>1.6999999999999999E-3</v>
      </c>
    </row>
    <row r="11" spans="1:59">
      <c r="A11" t="s">
        <v>554</v>
      </c>
      <c r="B11" t="s">
        <v>555</v>
      </c>
      <c r="C11" t="s">
        <v>215</v>
      </c>
      <c r="D11" t="s">
        <v>208</v>
      </c>
      <c r="E11" s="66">
        <v>0</v>
      </c>
      <c r="F11" t="s">
        <v>104</v>
      </c>
      <c r="G11" s="66">
        <v>0</v>
      </c>
      <c r="H11" s="65">
        <v>892.36339999999996</v>
      </c>
      <c r="I11" s="66">
        <v>-7.2499999999999995E-2</v>
      </c>
      <c r="J11" s="66">
        <v>1.6999999999999999E-3</v>
      </c>
    </row>
    <row r="12" spans="1:59">
      <c r="A12" s="67" t="s">
        <v>220</v>
      </c>
      <c r="C12" s="16"/>
      <c r="D12" s="16"/>
      <c r="E12" s="16"/>
      <c r="F12" s="16"/>
      <c r="G12" s="68">
        <v>0</v>
      </c>
      <c r="H12" s="69">
        <v>-13198.982291279999</v>
      </c>
      <c r="I12" s="68">
        <v>1.0725</v>
      </c>
      <c r="J12" s="68">
        <v>-2.5100000000000001E-2</v>
      </c>
    </row>
    <row r="13" spans="1:59">
      <c r="A13" t="s">
        <v>556</v>
      </c>
      <c r="B13" t="s">
        <v>557</v>
      </c>
      <c r="C13" t="s">
        <v>215</v>
      </c>
      <c r="D13" t="s">
        <v>208</v>
      </c>
      <c r="E13" s="66">
        <v>0</v>
      </c>
      <c r="F13" t="s">
        <v>108</v>
      </c>
      <c r="G13" s="66">
        <v>0</v>
      </c>
      <c r="H13" s="65">
        <v>-13198.982291279999</v>
      </c>
      <c r="I13" s="66">
        <v>1.0725</v>
      </c>
      <c r="J13" s="66">
        <v>-2.5100000000000001E-2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D1" sqref="D1:XFD104857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195</v>
      </c>
    </row>
    <row r="2" spans="1:16">
      <c r="A2" s="2" t="s">
        <v>1</v>
      </c>
      <c r="B2" t="s">
        <v>196</v>
      </c>
    </row>
    <row r="3" spans="1:16">
      <c r="A3" s="2" t="s">
        <v>2</v>
      </c>
      <c r="B3" t="s">
        <v>197</v>
      </c>
    </row>
    <row r="4" spans="1:16">
      <c r="A4" s="2" t="s">
        <v>3</v>
      </c>
      <c r="B4" t="s">
        <v>198</v>
      </c>
    </row>
    <row r="5" spans="1:16" ht="26.25" customHeight="1">
      <c r="A5" s="99" t="s">
        <v>171</v>
      </c>
      <c r="B5" s="100"/>
      <c r="C5" s="100"/>
    </row>
    <row r="6" spans="1:16" s="16" customFormat="1" ht="47.25">
      <c r="A6" s="40" t="s">
        <v>98</v>
      </c>
      <c r="B6" s="46" t="s">
        <v>172</v>
      </c>
      <c r="C6" s="47" t="s">
        <v>173</v>
      </c>
    </row>
    <row r="7" spans="1:16" s="16" customFormat="1">
      <c r="A7" s="17"/>
      <c r="B7" s="26" t="s">
        <v>187</v>
      </c>
      <c r="C7" s="36" t="s">
        <v>74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174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202</v>
      </c>
      <c r="B10" s="69">
        <v>0</v>
      </c>
    </row>
    <row r="11" spans="1:16">
      <c r="A11" t="s">
        <v>215</v>
      </c>
      <c r="B11" s="65">
        <v>0</v>
      </c>
    </row>
    <row r="12" spans="1:16">
      <c r="A12" s="67" t="s">
        <v>220</v>
      </c>
      <c r="B12" s="69">
        <v>0</v>
      </c>
    </row>
    <row r="13" spans="1:16">
      <c r="A13" t="s">
        <v>215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topLeftCell="J1" workbookViewId="0">
      <selection activeCell="P1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 ht="26.25" customHeight="1">
      <c r="A5" s="94" t="s">
        <v>175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192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9" t="s">
        <v>63</v>
      </c>
      <c r="I8" s="29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29" t="s">
        <v>78</v>
      </c>
      <c r="O8" s="29" t="s">
        <v>79</v>
      </c>
      <c r="P8" s="30"/>
    </row>
    <row r="9" spans="1:17" s="20" customFormat="1" ht="18" customHeight="1">
      <c r="A9" s="21" t="s">
        <v>178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202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243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215</v>
      </c>
      <c r="B12" t="s">
        <v>215</v>
      </c>
      <c r="C12" t="s">
        <v>215</v>
      </c>
      <c r="D12" t="s">
        <v>215</v>
      </c>
      <c r="G12" s="65">
        <v>0</v>
      </c>
      <c r="H12" t="s">
        <v>215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225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215</v>
      </c>
      <c r="B14" t="s">
        <v>215</v>
      </c>
      <c r="C14" t="s">
        <v>215</v>
      </c>
      <c r="D14" t="s">
        <v>215</v>
      </c>
      <c r="G14" s="65">
        <v>0</v>
      </c>
      <c r="H14" t="s">
        <v>215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244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215</v>
      </c>
      <c r="B16" t="s">
        <v>215</v>
      </c>
      <c r="C16" t="s">
        <v>215</v>
      </c>
      <c r="D16" t="s">
        <v>215</v>
      </c>
      <c r="G16" s="65">
        <v>0</v>
      </c>
      <c r="H16" t="s">
        <v>215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247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215</v>
      </c>
      <c r="B18" t="s">
        <v>215</v>
      </c>
      <c r="C18" t="s">
        <v>215</v>
      </c>
      <c r="D18" t="s">
        <v>215</v>
      </c>
      <c r="G18" s="65">
        <v>0</v>
      </c>
      <c r="H18" t="s">
        <v>215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220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245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215</v>
      </c>
      <c r="B21" t="s">
        <v>215</v>
      </c>
      <c r="C21" t="s">
        <v>215</v>
      </c>
      <c r="D21" t="s">
        <v>215</v>
      </c>
      <c r="G21" s="65">
        <v>0</v>
      </c>
      <c r="H21" t="s">
        <v>215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246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215</v>
      </c>
      <c r="B23" t="s">
        <v>215</v>
      </c>
      <c r="C23" t="s">
        <v>215</v>
      </c>
      <c r="D23" t="s">
        <v>215</v>
      </c>
      <c r="G23" s="65">
        <v>0</v>
      </c>
      <c r="H23" t="s">
        <v>215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0" t="s">
        <v>222</v>
      </c>
      <c r="C24" s="14"/>
    </row>
    <row r="25" spans="1:15">
      <c r="A25" s="80" t="s">
        <v>239</v>
      </c>
      <c r="C25" s="14"/>
    </row>
    <row r="26" spans="1:15">
      <c r="A26" s="80" t="s">
        <v>241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J11" workbookViewId="0">
      <selection activeCell="P11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 ht="26.25" customHeight="1">
      <c r="A5" s="94" t="s">
        <v>179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189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9" t="s">
        <v>79</v>
      </c>
      <c r="P8" s="30"/>
    </row>
    <row r="9" spans="1:17" s="20" customFormat="1" ht="18" customHeight="1">
      <c r="A9" s="21" t="s">
        <v>180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202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515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215</v>
      </c>
      <c r="B12" t="s">
        <v>215</v>
      </c>
      <c r="C12" t="s">
        <v>215</v>
      </c>
      <c r="D12" t="s">
        <v>215</v>
      </c>
      <c r="G12" s="65">
        <v>0</v>
      </c>
      <c r="H12" t="s">
        <v>215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516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215</v>
      </c>
      <c r="B14" t="s">
        <v>215</v>
      </c>
      <c r="C14" t="s">
        <v>215</v>
      </c>
      <c r="D14" t="s">
        <v>215</v>
      </c>
      <c r="G14" s="65">
        <v>0</v>
      </c>
      <c r="H14" t="s">
        <v>215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244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215</v>
      </c>
      <c r="B16" t="s">
        <v>215</v>
      </c>
      <c r="C16" t="s">
        <v>215</v>
      </c>
      <c r="D16" t="s">
        <v>215</v>
      </c>
      <c r="G16" s="65">
        <v>0</v>
      </c>
      <c r="H16" t="s">
        <v>215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247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215</v>
      </c>
      <c r="B18" t="s">
        <v>215</v>
      </c>
      <c r="C18" t="s">
        <v>215</v>
      </c>
      <c r="D18" t="s">
        <v>215</v>
      </c>
      <c r="G18" s="65">
        <v>0</v>
      </c>
      <c r="H18" t="s">
        <v>215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220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245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215</v>
      </c>
      <c r="B21" t="s">
        <v>215</v>
      </c>
      <c r="C21" t="s">
        <v>215</v>
      </c>
      <c r="D21" t="s">
        <v>215</v>
      </c>
      <c r="G21" s="65">
        <v>0</v>
      </c>
      <c r="H21" t="s">
        <v>215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246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215</v>
      </c>
      <c r="B23" t="s">
        <v>215</v>
      </c>
      <c r="C23" t="s">
        <v>215</v>
      </c>
      <c r="D23" t="s">
        <v>215</v>
      </c>
      <c r="G23" s="65">
        <v>0</v>
      </c>
      <c r="H23" t="s">
        <v>215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0" t="s">
        <v>222</v>
      </c>
      <c r="C24" s="14"/>
    </row>
    <row r="25" spans="1:15">
      <c r="A25" s="80" t="s">
        <v>239</v>
      </c>
      <c r="C25" s="14"/>
    </row>
    <row r="26" spans="1:15">
      <c r="A26" s="80" t="s">
        <v>241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M18" workbookViewId="0">
      <selection activeCell="R18" sqref="R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195</v>
      </c>
    </row>
    <row r="2" spans="1:52">
      <c r="A2" s="2" t="s">
        <v>1</v>
      </c>
      <c r="B2" t="s">
        <v>196</v>
      </c>
    </row>
    <row r="3" spans="1:52">
      <c r="A3" s="2" t="s">
        <v>2</v>
      </c>
      <c r="B3" t="s">
        <v>197</v>
      </c>
    </row>
    <row r="4" spans="1:52">
      <c r="A4" s="2" t="s">
        <v>3</v>
      </c>
      <c r="B4" t="s">
        <v>198</v>
      </c>
    </row>
    <row r="5" spans="1:52" ht="21.75" customHeight="1">
      <c r="A5" s="82" t="s">
        <v>68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52" ht="27.75" customHeight="1">
      <c r="A6" s="85" t="s">
        <v>69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AT6" s="16"/>
      <c r="AU6" s="16"/>
    </row>
    <row r="7" spans="1:52" s="16" customFormat="1" ht="76.5" customHeight="1">
      <c r="A7" s="40" t="s">
        <v>48</v>
      </c>
      <c r="B7" s="41" t="s">
        <v>49</v>
      </c>
      <c r="C7" s="41" t="s">
        <v>70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88" t="s">
        <v>194</v>
      </c>
      <c r="N7" s="41" t="s">
        <v>56</v>
      </c>
      <c r="O7" s="41" t="s">
        <v>191</v>
      </c>
      <c r="P7" s="41" t="s">
        <v>57</v>
      </c>
      <c r="Q7" s="89" t="s">
        <v>185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/>
      <c r="M8" s="18" t="s">
        <v>187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81</v>
      </c>
      <c r="B10" s="28"/>
      <c r="C10" s="28"/>
      <c r="D10" s="7"/>
      <c r="E10" s="7"/>
      <c r="F10" s="7"/>
      <c r="G10" s="63">
        <v>1.04</v>
      </c>
      <c r="H10" s="7"/>
      <c r="I10" s="7"/>
      <c r="J10" s="64">
        <v>3.0999999999999999E-3</v>
      </c>
      <c r="K10" s="63">
        <v>127500000</v>
      </c>
      <c r="L10" s="7"/>
      <c r="M10" s="63">
        <v>0</v>
      </c>
      <c r="N10" s="63">
        <v>129384</v>
      </c>
      <c r="O10" s="7"/>
      <c r="P10" s="64">
        <v>1</v>
      </c>
      <c r="Q10" s="64">
        <v>0.246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202</v>
      </c>
      <c r="B11" s="14"/>
      <c r="C11" s="14"/>
      <c r="G11" s="69">
        <v>1.04</v>
      </c>
      <c r="J11" s="68">
        <v>3.0999999999999999E-3</v>
      </c>
      <c r="K11" s="69">
        <v>127500000</v>
      </c>
      <c r="M11" s="69">
        <v>0</v>
      </c>
      <c r="N11" s="69">
        <v>129384</v>
      </c>
      <c r="P11" s="68">
        <v>1</v>
      </c>
      <c r="Q11" s="68">
        <v>0.246</v>
      </c>
    </row>
    <row r="12" spans="1:52">
      <c r="A12" s="67" t="s">
        <v>223</v>
      </c>
      <c r="B12" s="14"/>
      <c r="C12" s="14"/>
      <c r="G12" s="69">
        <v>0</v>
      </c>
      <c r="J12" s="68">
        <v>0</v>
      </c>
      <c r="K12" s="69">
        <v>0</v>
      </c>
      <c r="M12" s="69">
        <v>0</v>
      </c>
      <c r="N12" s="69">
        <v>0</v>
      </c>
      <c r="P12" s="68">
        <v>0</v>
      </c>
      <c r="Q12" s="68">
        <v>0</v>
      </c>
    </row>
    <row r="13" spans="1:52">
      <c r="A13" s="67" t="s">
        <v>224</v>
      </c>
      <c r="B13" s="14"/>
      <c r="C13" s="14"/>
      <c r="G13" s="69">
        <v>0</v>
      </c>
      <c r="J13" s="68">
        <v>0</v>
      </c>
      <c r="K13" s="69">
        <v>0</v>
      </c>
      <c r="M13" s="69">
        <v>0</v>
      </c>
      <c r="N13" s="69">
        <v>0</v>
      </c>
      <c r="P13" s="68">
        <v>0</v>
      </c>
      <c r="Q13" s="68">
        <v>0</v>
      </c>
    </row>
    <row r="14" spans="1:52">
      <c r="A14" t="s">
        <v>215</v>
      </c>
      <c r="B14" t="s">
        <v>215</v>
      </c>
      <c r="C14" s="14"/>
      <c r="D14" t="s">
        <v>215</v>
      </c>
      <c r="G14" s="65">
        <v>0</v>
      </c>
      <c r="H14" t="s">
        <v>215</v>
      </c>
      <c r="I14" s="66">
        <v>0</v>
      </c>
      <c r="J14" s="66">
        <v>0</v>
      </c>
      <c r="K14" s="65">
        <v>0</v>
      </c>
      <c r="L14" s="65">
        <v>0</v>
      </c>
      <c r="N14" s="65">
        <v>0</v>
      </c>
      <c r="O14" s="66">
        <v>0</v>
      </c>
      <c r="P14" s="66">
        <v>0</v>
      </c>
      <c r="Q14" s="66">
        <v>0</v>
      </c>
    </row>
    <row r="15" spans="1:52">
      <c r="A15" s="67" t="s">
        <v>225</v>
      </c>
      <c r="B15" s="14"/>
      <c r="C15" s="14"/>
      <c r="G15" s="69">
        <v>1.04</v>
      </c>
      <c r="J15" s="68">
        <v>3.0999999999999999E-3</v>
      </c>
      <c r="K15" s="69">
        <v>127500000</v>
      </c>
      <c r="M15" s="69">
        <v>0</v>
      </c>
      <c r="N15" s="69">
        <v>129384</v>
      </c>
      <c r="P15" s="68">
        <v>1</v>
      </c>
      <c r="Q15" s="68">
        <v>0.246</v>
      </c>
    </row>
    <row r="16" spans="1:52">
      <c r="A16" s="67" t="s">
        <v>226</v>
      </c>
      <c r="B16" s="14"/>
      <c r="C16" s="14"/>
      <c r="E16"/>
      <c r="G16" s="69">
        <v>0.6</v>
      </c>
      <c r="J16" s="68">
        <v>2.8E-3</v>
      </c>
      <c r="K16" s="69">
        <v>35000000</v>
      </c>
      <c r="M16" s="69">
        <v>0</v>
      </c>
      <c r="N16" s="69">
        <v>34940.5</v>
      </c>
      <c r="P16" s="68">
        <v>0.27010000000000001</v>
      </c>
      <c r="Q16" s="68">
        <v>6.6400000000000001E-2</v>
      </c>
    </row>
    <row r="17" spans="1:17">
      <c r="A17" t="s">
        <v>227</v>
      </c>
      <c r="B17">
        <v>8200214</v>
      </c>
      <c r="C17" t="s">
        <v>102</v>
      </c>
      <c r="D17" t="s">
        <v>228</v>
      </c>
      <c r="E17" t="s">
        <v>152</v>
      </c>
      <c r="F17" t="s">
        <v>229</v>
      </c>
      <c r="G17" s="65">
        <v>0.6</v>
      </c>
      <c r="H17" t="s">
        <v>104</v>
      </c>
      <c r="I17" s="66">
        <v>0</v>
      </c>
      <c r="J17" s="66">
        <v>2.8E-3</v>
      </c>
      <c r="K17" s="65">
        <v>35000000</v>
      </c>
      <c r="L17" s="65">
        <v>99.83</v>
      </c>
      <c r="M17" s="65">
        <v>0</v>
      </c>
      <c r="N17" s="65">
        <v>34940.5</v>
      </c>
      <c r="O17" s="66">
        <v>3.8999999999999998E-3</v>
      </c>
      <c r="P17" s="66">
        <v>0.27010000000000001</v>
      </c>
      <c r="Q17" s="66">
        <v>6.6400000000000001E-2</v>
      </c>
    </row>
    <row r="18" spans="1:17">
      <c r="A18" s="67" t="s">
        <v>230</v>
      </c>
      <c r="B18" s="14"/>
      <c r="C18" s="14"/>
      <c r="E18"/>
      <c r="G18" s="69">
        <v>1.2</v>
      </c>
      <c r="J18" s="68">
        <v>3.2000000000000002E-3</v>
      </c>
      <c r="K18" s="69">
        <v>92500000</v>
      </c>
      <c r="M18" s="69">
        <v>0</v>
      </c>
      <c r="N18" s="69">
        <v>94443.5</v>
      </c>
      <c r="P18" s="68">
        <v>0.72989999999999999</v>
      </c>
      <c r="Q18" s="68">
        <v>0.17960000000000001</v>
      </c>
    </row>
    <row r="19" spans="1:17">
      <c r="A19" t="s">
        <v>231</v>
      </c>
      <c r="B19" s="70">
        <v>1142223</v>
      </c>
      <c r="C19" t="s">
        <v>102</v>
      </c>
      <c r="D19" t="s">
        <v>228</v>
      </c>
      <c r="E19" t="s">
        <v>152</v>
      </c>
      <c r="F19" t="s">
        <v>232</v>
      </c>
      <c r="G19" s="65">
        <v>1.59</v>
      </c>
      <c r="H19" t="s">
        <v>104</v>
      </c>
      <c r="I19" s="66">
        <v>5.0000000000000001E-3</v>
      </c>
      <c r="J19" s="66">
        <v>3.5000000000000001E-3</v>
      </c>
      <c r="K19" s="65">
        <v>57500000</v>
      </c>
      <c r="L19" s="65">
        <v>100.44</v>
      </c>
      <c r="M19" s="65">
        <v>0</v>
      </c>
      <c r="N19" s="65">
        <v>57753</v>
      </c>
      <c r="O19" s="66">
        <v>3.7000000000000002E-3</v>
      </c>
      <c r="P19" s="66">
        <v>0.44640000000000002</v>
      </c>
      <c r="Q19" s="66">
        <v>0.10979999999999999</v>
      </c>
    </row>
    <row r="20" spans="1:17">
      <c r="A20" t="s">
        <v>233</v>
      </c>
      <c r="B20" s="70">
        <v>1115773</v>
      </c>
      <c r="C20" t="s">
        <v>102</v>
      </c>
      <c r="D20" t="s">
        <v>228</v>
      </c>
      <c r="E20" t="s">
        <v>558</v>
      </c>
      <c r="F20" t="s">
        <v>234</v>
      </c>
      <c r="G20" s="65">
        <v>0.59</v>
      </c>
      <c r="H20" t="s">
        <v>104</v>
      </c>
      <c r="I20" s="66">
        <v>0.05</v>
      </c>
      <c r="J20" s="66">
        <v>2.8E-3</v>
      </c>
      <c r="K20" s="65">
        <v>35000000</v>
      </c>
      <c r="L20" s="65">
        <v>104.83</v>
      </c>
      <c r="M20" s="65">
        <v>0</v>
      </c>
      <c r="N20" s="65">
        <v>36690.5</v>
      </c>
      <c r="O20" s="66">
        <v>1.9E-3</v>
      </c>
      <c r="P20" s="66">
        <v>0.28360000000000002</v>
      </c>
      <c r="Q20" s="66">
        <v>6.9800000000000001E-2</v>
      </c>
    </row>
    <row r="21" spans="1:17">
      <c r="A21" s="67" t="s">
        <v>235</v>
      </c>
      <c r="B21" s="14"/>
      <c r="C21" s="14"/>
      <c r="E21"/>
      <c r="G21" s="69">
        <v>0</v>
      </c>
      <c r="J21" s="68">
        <v>0</v>
      </c>
      <c r="K21" s="69">
        <v>0</v>
      </c>
      <c r="M21" s="69">
        <v>0</v>
      </c>
      <c r="N21" s="69">
        <v>0</v>
      </c>
      <c r="P21" s="68">
        <v>0</v>
      </c>
      <c r="Q21" s="68">
        <v>0</v>
      </c>
    </row>
    <row r="22" spans="1:17">
      <c r="A22" t="s">
        <v>215</v>
      </c>
      <c r="B22" t="s">
        <v>215</v>
      </c>
      <c r="C22" s="14"/>
      <c r="D22" t="s">
        <v>215</v>
      </c>
      <c r="E22"/>
      <c r="G22" s="65">
        <v>0</v>
      </c>
      <c r="H22" t="s">
        <v>215</v>
      </c>
      <c r="I22" s="66">
        <v>0</v>
      </c>
      <c r="J22" s="66">
        <v>0</v>
      </c>
      <c r="K22" s="65">
        <v>0</v>
      </c>
      <c r="L22" s="65">
        <v>0</v>
      </c>
      <c r="N22" s="65">
        <v>0</v>
      </c>
      <c r="O22" s="66">
        <v>0</v>
      </c>
      <c r="P22" s="66">
        <v>0</v>
      </c>
      <c r="Q22" s="66">
        <v>0</v>
      </c>
    </row>
    <row r="23" spans="1:17">
      <c r="A23" s="67" t="s">
        <v>236</v>
      </c>
      <c r="B23" s="14"/>
      <c r="C23" s="14"/>
      <c r="E23"/>
      <c r="G23" s="69">
        <v>0</v>
      </c>
      <c r="J23" s="68">
        <v>0</v>
      </c>
      <c r="K23" s="69">
        <v>0</v>
      </c>
      <c r="M23" s="69">
        <v>0</v>
      </c>
      <c r="N23" s="69">
        <v>0</v>
      </c>
      <c r="P23" s="68">
        <v>0</v>
      </c>
      <c r="Q23" s="68">
        <v>0</v>
      </c>
    </row>
    <row r="24" spans="1:17">
      <c r="A24" t="s">
        <v>215</v>
      </c>
      <c r="B24" t="s">
        <v>215</v>
      </c>
      <c r="C24" s="14"/>
      <c r="D24" t="s">
        <v>215</v>
      </c>
      <c r="G24" s="65">
        <v>0</v>
      </c>
      <c r="H24" t="s">
        <v>215</v>
      </c>
      <c r="I24" s="66">
        <v>0</v>
      </c>
      <c r="J24" s="66">
        <v>0</v>
      </c>
      <c r="K24" s="65">
        <v>0</v>
      </c>
      <c r="L24" s="65">
        <v>0</v>
      </c>
      <c r="N24" s="65">
        <v>0</v>
      </c>
      <c r="O24" s="66">
        <v>0</v>
      </c>
      <c r="P24" s="66">
        <v>0</v>
      </c>
      <c r="Q24" s="66">
        <v>0</v>
      </c>
    </row>
    <row r="25" spans="1:17">
      <c r="A25" s="67" t="s">
        <v>220</v>
      </c>
      <c r="B25" s="14"/>
      <c r="C25" s="14"/>
      <c r="G25" s="69">
        <v>0</v>
      </c>
      <c r="J25" s="68">
        <v>0</v>
      </c>
      <c r="K25" s="69">
        <v>0</v>
      </c>
      <c r="M25" s="69">
        <v>0</v>
      </c>
      <c r="N25" s="69">
        <v>0</v>
      </c>
      <c r="P25" s="68">
        <v>0</v>
      </c>
      <c r="Q25" s="68">
        <v>0</v>
      </c>
    </row>
    <row r="26" spans="1:17">
      <c r="A26" s="67" t="s">
        <v>237</v>
      </c>
      <c r="B26" s="14"/>
      <c r="C26" s="14"/>
      <c r="G26" s="69">
        <v>0</v>
      </c>
      <c r="J26" s="68">
        <v>0</v>
      </c>
      <c r="K26" s="69">
        <v>0</v>
      </c>
      <c r="M26" s="69">
        <v>0</v>
      </c>
      <c r="N26" s="69">
        <v>0</v>
      </c>
      <c r="P26" s="68">
        <v>0</v>
      </c>
      <c r="Q26" s="68">
        <v>0</v>
      </c>
    </row>
    <row r="27" spans="1:17">
      <c r="A27" t="s">
        <v>215</v>
      </c>
      <c r="B27" t="s">
        <v>215</v>
      </c>
      <c r="C27" s="14"/>
      <c r="D27" t="s">
        <v>215</v>
      </c>
      <c r="G27" s="65">
        <v>0</v>
      </c>
      <c r="H27" t="s">
        <v>215</v>
      </c>
      <c r="I27" s="66">
        <v>0</v>
      </c>
      <c r="J27" s="66">
        <v>0</v>
      </c>
      <c r="K27" s="65">
        <v>0</v>
      </c>
      <c r="L27" s="65">
        <v>0</v>
      </c>
      <c r="N27" s="65">
        <v>0</v>
      </c>
      <c r="O27" s="66">
        <v>0</v>
      </c>
      <c r="P27" s="66">
        <v>0</v>
      </c>
      <c r="Q27" s="66">
        <v>0</v>
      </c>
    </row>
    <row r="28" spans="1:17">
      <c r="A28" s="67" t="s">
        <v>238</v>
      </c>
      <c r="B28" s="14"/>
      <c r="C28" s="14"/>
      <c r="G28" s="69">
        <v>0</v>
      </c>
      <c r="J28" s="68">
        <v>0</v>
      </c>
      <c r="K28" s="69">
        <v>0</v>
      </c>
      <c r="M28" s="69">
        <v>0</v>
      </c>
      <c r="N28" s="69">
        <v>0</v>
      </c>
      <c r="P28" s="68">
        <v>0</v>
      </c>
      <c r="Q28" s="68">
        <v>0</v>
      </c>
    </row>
    <row r="29" spans="1:17">
      <c r="A29" t="s">
        <v>215</v>
      </c>
      <c r="B29" t="s">
        <v>215</v>
      </c>
      <c r="C29" s="14"/>
      <c r="D29" t="s">
        <v>215</v>
      </c>
      <c r="G29" s="65">
        <v>0</v>
      </c>
      <c r="H29" t="s">
        <v>215</v>
      </c>
      <c r="I29" s="66">
        <v>0</v>
      </c>
      <c r="J29" s="66">
        <v>0</v>
      </c>
      <c r="K29" s="65">
        <v>0</v>
      </c>
      <c r="L29" s="65">
        <v>0</v>
      </c>
      <c r="N29" s="65">
        <v>0</v>
      </c>
      <c r="O29" s="66">
        <v>0</v>
      </c>
      <c r="P29" s="66">
        <v>0</v>
      </c>
      <c r="Q29" s="66">
        <v>0</v>
      </c>
    </row>
    <row r="30" spans="1:17">
      <c r="A30" s="80" t="s">
        <v>239</v>
      </c>
      <c r="B30" s="14"/>
      <c r="C30" s="14"/>
    </row>
    <row r="31" spans="1:17">
      <c r="A31" s="80" t="s">
        <v>240</v>
      </c>
      <c r="B31" s="14"/>
      <c r="C31" s="14"/>
    </row>
    <row r="32" spans="1:17">
      <c r="A32" s="80" t="s">
        <v>241</v>
      </c>
      <c r="B32" s="14"/>
      <c r="C32" s="14"/>
    </row>
    <row r="33" spans="1:3">
      <c r="A33" s="80" t="s">
        <v>242</v>
      </c>
      <c r="B33" s="14"/>
      <c r="C33" s="14"/>
    </row>
    <row r="34" spans="1:3" hidden="1"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8 M10:M1048576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topLeftCell="J6" workbookViewId="0">
      <selection activeCell="P6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195</v>
      </c>
    </row>
    <row r="2" spans="1:22">
      <c r="A2" s="2" t="s">
        <v>1</v>
      </c>
      <c r="B2" t="s">
        <v>196</v>
      </c>
    </row>
    <row r="3" spans="1:22">
      <c r="A3" s="2" t="s">
        <v>2</v>
      </c>
      <c r="B3" t="s">
        <v>197</v>
      </c>
    </row>
    <row r="4" spans="1:22">
      <c r="A4" s="2" t="s">
        <v>3</v>
      </c>
      <c r="B4" t="s">
        <v>198</v>
      </c>
    </row>
    <row r="5" spans="1:22" ht="26.25" customHeight="1">
      <c r="A5" s="94" t="s">
        <v>181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22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189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9" t="s">
        <v>79</v>
      </c>
      <c r="P8" s="30"/>
    </row>
    <row r="9" spans="1:22" s="20" customFormat="1" ht="18" customHeight="1">
      <c r="A9" s="21" t="s">
        <v>182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202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515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215</v>
      </c>
      <c r="B12" t="s">
        <v>215</v>
      </c>
      <c r="C12" t="s">
        <v>215</v>
      </c>
      <c r="D12" t="s">
        <v>215</v>
      </c>
      <c r="E12" s="13"/>
      <c r="F12" s="13"/>
      <c r="G12" s="65">
        <v>0</v>
      </c>
      <c r="H12" t="s">
        <v>215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516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215</v>
      </c>
      <c r="B14" t="s">
        <v>215</v>
      </c>
      <c r="C14" t="s">
        <v>215</v>
      </c>
      <c r="D14" t="s">
        <v>215</v>
      </c>
      <c r="E14" s="13"/>
      <c r="F14" s="13"/>
      <c r="G14" s="65">
        <v>0</v>
      </c>
      <c r="H14" t="s">
        <v>215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244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215</v>
      </c>
      <c r="B16" t="s">
        <v>215</v>
      </c>
      <c r="C16" t="s">
        <v>215</v>
      </c>
      <c r="D16" t="s">
        <v>215</v>
      </c>
      <c r="E16" s="13"/>
      <c r="F16" s="13"/>
      <c r="G16" s="65">
        <v>0</v>
      </c>
      <c r="H16" t="s">
        <v>215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247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215</v>
      </c>
      <c r="B18" t="s">
        <v>215</v>
      </c>
      <c r="C18" t="s">
        <v>215</v>
      </c>
      <c r="D18" t="s">
        <v>215</v>
      </c>
      <c r="E18" s="13"/>
      <c r="F18" s="13"/>
      <c r="G18" s="65">
        <v>0</v>
      </c>
      <c r="H18" t="s">
        <v>215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220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245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215</v>
      </c>
      <c r="B21" t="s">
        <v>215</v>
      </c>
      <c r="C21" t="s">
        <v>215</v>
      </c>
      <c r="D21" t="s">
        <v>215</v>
      </c>
      <c r="G21" s="65">
        <v>0</v>
      </c>
      <c r="H21" t="s">
        <v>215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246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215</v>
      </c>
      <c r="B23" t="s">
        <v>215</v>
      </c>
      <c r="C23" t="s">
        <v>215</v>
      </c>
      <c r="D23" t="s">
        <v>215</v>
      </c>
      <c r="G23" s="65">
        <v>0</v>
      </c>
      <c r="H23" t="s">
        <v>215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0" t="s">
        <v>222</v>
      </c>
      <c r="C24" s="14"/>
    </row>
    <row r="25" spans="1:22">
      <c r="A25" s="80" t="s">
        <v>239</v>
      </c>
      <c r="C25" s="14"/>
    </row>
    <row r="26" spans="1:22">
      <c r="A26" s="80" t="s">
        <v>240</v>
      </c>
      <c r="C26" s="14"/>
    </row>
    <row r="27" spans="1:22">
      <c r="A27" s="80" t="s">
        <v>241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O12" workbookViewId="0">
      <selection activeCell="U12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195</v>
      </c>
    </row>
    <row r="2" spans="1:67">
      <c r="A2" s="2" t="s">
        <v>1</v>
      </c>
      <c r="B2" t="s">
        <v>196</v>
      </c>
    </row>
    <row r="3" spans="1:67">
      <c r="A3" s="2" t="s">
        <v>2</v>
      </c>
      <c r="B3" t="s">
        <v>197</v>
      </c>
    </row>
    <row r="4" spans="1:67">
      <c r="A4" s="2" t="s">
        <v>3</v>
      </c>
      <c r="B4" t="s">
        <v>198</v>
      </c>
    </row>
    <row r="5" spans="1:67" ht="26.25" customHeight="1">
      <c r="A5" s="81" t="s">
        <v>68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1"/>
      <c r="BO5" s="16"/>
    </row>
    <row r="6" spans="1:67" ht="26.25" customHeight="1">
      <c r="A6" s="81" t="s">
        <v>82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1"/>
      <c r="BJ6" s="16"/>
      <c r="BO6" s="16"/>
    </row>
    <row r="7" spans="1:67" s="16" customFormat="1" ht="20.25">
      <c r="A7" s="92" t="s">
        <v>48</v>
      </c>
      <c r="B7" s="43" t="s">
        <v>49</v>
      </c>
      <c r="C7" s="43" t="s">
        <v>70</v>
      </c>
      <c r="D7" s="43" t="s">
        <v>83</v>
      </c>
      <c r="E7" s="43" t="s">
        <v>50</v>
      </c>
      <c r="F7" s="43" t="s">
        <v>84</v>
      </c>
      <c r="G7" s="43" t="s">
        <v>51</v>
      </c>
      <c r="H7" s="43" t="s">
        <v>52</v>
      </c>
      <c r="I7" s="43" t="s">
        <v>71</v>
      </c>
      <c r="J7" s="43" t="s">
        <v>72</v>
      </c>
      <c r="K7" s="43" t="s">
        <v>53</v>
      </c>
      <c r="L7" s="43" t="s">
        <v>54</v>
      </c>
      <c r="M7" s="43" t="s">
        <v>55</v>
      </c>
      <c r="N7" s="43" t="s">
        <v>189</v>
      </c>
      <c r="O7" s="43" t="s">
        <v>190</v>
      </c>
      <c r="P7" s="88" t="s">
        <v>194</v>
      </c>
      <c r="Q7" s="43" t="s">
        <v>56</v>
      </c>
      <c r="R7" s="43" t="s">
        <v>73</v>
      </c>
      <c r="S7" s="43" t="s">
        <v>57</v>
      </c>
      <c r="T7" s="93" t="s">
        <v>185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74</v>
      </c>
      <c r="J8" s="18" t="s">
        <v>75</v>
      </c>
      <c r="K8" s="18"/>
      <c r="L8" s="18" t="s">
        <v>7</v>
      </c>
      <c r="M8" s="18" t="s">
        <v>7</v>
      </c>
      <c r="N8" s="18" t="s">
        <v>186</v>
      </c>
      <c r="O8" s="18"/>
      <c r="P8" s="18" t="s">
        <v>187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7" t="s">
        <v>85</v>
      </c>
      <c r="R9" s="7" t="s">
        <v>86</v>
      </c>
      <c r="S9" s="22" t="s">
        <v>87</v>
      </c>
      <c r="T9" s="34" t="s">
        <v>188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202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243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215</v>
      </c>
      <c r="B13" t="s">
        <v>215</v>
      </c>
      <c r="C13" s="14"/>
      <c r="D13" s="14"/>
      <c r="E13" s="14"/>
      <c r="F13" t="s">
        <v>215</v>
      </c>
      <c r="G13" t="s">
        <v>215</v>
      </c>
      <c r="J13" s="65">
        <v>0</v>
      </c>
      <c r="K13" t="s">
        <v>215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225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215</v>
      </c>
      <c r="B15" t="s">
        <v>215</v>
      </c>
      <c r="C15" s="14"/>
      <c r="D15" s="14"/>
      <c r="E15" s="14"/>
      <c r="F15" t="s">
        <v>215</v>
      </c>
      <c r="G15" t="s">
        <v>215</v>
      </c>
      <c r="J15" s="65">
        <v>0</v>
      </c>
      <c r="K15" t="s">
        <v>215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244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215</v>
      </c>
      <c r="B17" t="s">
        <v>215</v>
      </c>
      <c r="C17" s="14"/>
      <c r="D17" s="14"/>
      <c r="E17" s="14"/>
      <c r="F17" t="s">
        <v>215</v>
      </c>
      <c r="G17" t="s">
        <v>215</v>
      </c>
      <c r="J17" s="65">
        <v>0</v>
      </c>
      <c r="K17" t="s">
        <v>215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220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245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215</v>
      </c>
      <c r="B20" t="s">
        <v>215</v>
      </c>
      <c r="C20" s="14"/>
      <c r="D20" s="14"/>
      <c r="E20" s="14"/>
      <c r="F20" t="s">
        <v>215</v>
      </c>
      <c r="G20" t="s">
        <v>215</v>
      </c>
      <c r="J20" s="65">
        <v>0</v>
      </c>
      <c r="K20" t="s">
        <v>215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246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215</v>
      </c>
      <c r="B22" t="s">
        <v>215</v>
      </c>
      <c r="C22" s="14"/>
      <c r="D22" s="14"/>
      <c r="E22" s="14"/>
      <c r="F22" t="s">
        <v>215</v>
      </c>
      <c r="G22" t="s">
        <v>215</v>
      </c>
      <c r="J22" s="65">
        <v>0</v>
      </c>
      <c r="K22" t="s">
        <v>215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0" t="s">
        <v>222</v>
      </c>
      <c r="B23" s="14"/>
      <c r="C23" s="14"/>
      <c r="D23" s="14"/>
      <c r="E23" s="14"/>
      <c r="F23" s="14"/>
    </row>
    <row r="24" spans="1:20">
      <c r="A24" s="80" t="s">
        <v>239</v>
      </c>
      <c r="B24" s="14"/>
      <c r="C24" s="14"/>
      <c r="D24" s="14"/>
      <c r="E24" s="14"/>
      <c r="F24" s="14"/>
    </row>
    <row r="25" spans="1:20">
      <c r="A25" s="80" t="s">
        <v>240</v>
      </c>
      <c r="B25" s="14"/>
      <c r="C25" s="14"/>
      <c r="D25" s="14"/>
      <c r="E25" s="14"/>
      <c r="F25" s="14"/>
    </row>
    <row r="26" spans="1:20">
      <c r="A26" s="80" t="s">
        <v>241</v>
      </c>
      <c r="B26" s="14"/>
      <c r="C26" s="14"/>
      <c r="D26" s="14"/>
      <c r="E26" s="14"/>
      <c r="F26" s="14"/>
    </row>
    <row r="27" spans="1:20">
      <c r="A27" s="80" t="s">
        <v>242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O14" workbookViewId="0">
      <selection activeCell="U14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195</v>
      </c>
    </row>
    <row r="2" spans="1:65">
      <c r="A2" s="2" t="s">
        <v>1</v>
      </c>
      <c r="B2" t="s">
        <v>196</v>
      </c>
    </row>
    <row r="3" spans="1:65">
      <c r="A3" s="2" t="s">
        <v>2</v>
      </c>
      <c r="B3" t="s">
        <v>197</v>
      </c>
    </row>
    <row r="4" spans="1:65">
      <c r="A4" s="2" t="s">
        <v>3</v>
      </c>
      <c r="B4" t="s">
        <v>198</v>
      </c>
    </row>
    <row r="5" spans="1:65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6"/>
    </row>
    <row r="6" spans="1:65" ht="26.25" customHeight="1">
      <c r="A6" s="94" t="s">
        <v>89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  <c r="BM6" s="16"/>
    </row>
    <row r="7" spans="1:65" s="16" customFormat="1">
      <c r="A7" s="40" t="s">
        <v>48</v>
      </c>
      <c r="B7" s="41" t="s">
        <v>49</v>
      </c>
      <c r="C7" s="41" t="s">
        <v>70</v>
      </c>
      <c r="D7" s="41" t="s">
        <v>83</v>
      </c>
      <c r="E7" s="41" t="s">
        <v>50</v>
      </c>
      <c r="F7" s="41" t="s">
        <v>84</v>
      </c>
      <c r="G7" s="41" t="s">
        <v>51</v>
      </c>
      <c r="H7" s="41" t="s">
        <v>52</v>
      </c>
      <c r="I7" s="41" t="s">
        <v>71</v>
      </c>
      <c r="J7" s="41" t="s">
        <v>72</v>
      </c>
      <c r="K7" s="41" t="s">
        <v>53</v>
      </c>
      <c r="L7" s="41" t="s">
        <v>54</v>
      </c>
      <c r="M7" s="41" t="s">
        <v>55</v>
      </c>
      <c r="N7" s="43" t="s">
        <v>189</v>
      </c>
      <c r="O7" s="41" t="s">
        <v>190</v>
      </c>
      <c r="P7" s="88" t="s">
        <v>194</v>
      </c>
      <c r="Q7" s="41" t="s">
        <v>56</v>
      </c>
      <c r="R7" s="43" t="s">
        <v>73</v>
      </c>
      <c r="S7" s="41" t="s">
        <v>57</v>
      </c>
      <c r="T7" s="41" t="s">
        <v>185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74</v>
      </c>
      <c r="J8" s="26" t="s">
        <v>75</v>
      </c>
      <c r="K8" s="26"/>
      <c r="L8" s="26" t="s">
        <v>7</v>
      </c>
      <c r="M8" s="26" t="s">
        <v>7</v>
      </c>
      <c r="N8" s="26" t="s">
        <v>186</v>
      </c>
      <c r="O8" s="26"/>
      <c r="P8" s="18" t="s">
        <v>187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8" t="s">
        <v>79</v>
      </c>
      <c r="P9" s="7" t="s">
        <v>80</v>
      </c>
      <c r="Q9" s="7" t="s">
        <v>85</v>
      </c>
      <c r="R9" s="7" t="s">
        <v>86</v>
      </c>
      <c r="S9" s="7" t="s">
        <v>87</v>
      </c>
      <c r="T9" s="29" t="s">
        <v>188</v>
      </c>
      <c r="U9" s="30"/>
      <c r="BH9" s="14"/>
      <c r="BI9" s="16"/>
      <c r="BJ9" s="14"/>
    </row>
    <row r="10" spans="1:65" s="20" customFormat="1" ht="18" customHeight="1">
      <c r="A10" s="21" t="s">
        <v>90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H10" s="14"/>
      <c r="BI10" s="16"/>
      <c r="BJ10" s="14"/>
      <c r="BM10" s="14"/>
    </row>
    <row r="11" spans="1:65">
      <c r="A11" s="67" t="s">
        <v>202</v>
      </c>
      <c r="B11" s="14"/>
      <c r="C11" s="14"/>
      <c r="D11" s="14"/>
      <c r="E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5">
      <c r="A12" s="67" t="s">
        <v>243</v>
      </c>
      <c r="B12" s="14"/>
      <c r="C12" s="14"/>
      <c r="D12" s="14"/>
      <c r="E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5">
      <c r="A13" t="s">
        <v>215</v>
      </c>
      <c r="B13" t="s">
        <v>215</v>
      </c>
      <c r="C13" s="14"/>
      <c r="D13" s="14"/>
      <c r="E13" s="14"/>
      <c r="F13" t="s">
        <v>215</v>
      </c>
      <c r="G13" t="s">
        <v>215</v>
      </c>
      <c r="J13" s="65">
        <v>0</v>
      </c>
      <c r="K13" t="s">
        <v>215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5">
      <c r="A14" s="67" t="s">
        <v>225</v>
      </c>
      <c r="B14" s="14"/>
      <c r="C14" s="14"/>
      <c r="D14" s="14"/>
      <c r="E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5">
      <c r="A15" t="s">
        <v>215</v>
      </c>
      <c r="B15" t="s">
        <v>215</v>
      </c>
      <c r="C15" s="14"/>
      <c r="D15" s="14"/>
      <c r="E15" s="14"/>
      <c r="F15" t="s">
        <v>215</v>
      </c>
      <c r="G15" t="s">
        <v>215</v>
      </c>
      <c r="J15" s="65">
        <v>0</v>
      </c>
      <c r="K15" t="s">
        <v>215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5">
      <c r="A16" s="67" t="s">
        <v>244</v>
      </c>
      <c r="B16" s="14"/>
      <c r="C16" s="14"/>
      <c r="D16" s="14"/>
      <c r="E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215</v>
      </c>
      <c r="B17" t="s">
        <v>215</v>
      </c>
      <c r="C17" s="14"/>
      <c r="D17" s="14"/>
      <c r="E17" s="14"/>
      <c r="F17" t="s">
        <v>215</v>
      </c>
      <c r="G17" t="s">
        <v>215</v>
      </c>
      <c r="J17" s="65">
        <v>0</v>
      </c>
      <c r="K17" t="s">
        <v>215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247</v>
      </c>
      <c r="B18" s="14"/>
      <c r="C18" s="14"/>
      <c r="D18" s="14"/>
      <c r="E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t="s">
        <v>215</v>
      </c>
      <c r="B19" t="s">
        <v>215</v>
      </c>
      <c r="C19" s="14"/>
      <c r="D19" s="14"/>
      <c r="E19" s="14"/>
      <c r="F19" t="s">
        <v>215</v>
      </c>
      <c r="G19" t="s">
        <v>215</v>
      </c>
      <c r="J19" s="65">
        <v>0</v>
      </c>
      <c r="K19" t="s">
        <v>215</v>
      </c>
      <c r="L19" s="66">
        <v>0</v>
      </c>
      <c r="M19" s="66">
        <v>0</v>
      </c>
      <c r="N19" s="65">
        <v>0</v>
      </c>
      <c r="O19" s="65">
        <v>0</v>
      </c>
      <c r="Q19" s="65">
        <v>0</v>
      </c>
      <c r="R19" s="66">
        <v>0</v>
      </c>
      <c r="S19" s="66">
        <v>0</v>
      </c>
      <c r="T19" s="66">
        <v>0</v>
      </c>
    </row>
    <row r="20" spans="1:20">
      <c r="A20" s="67" t="s">
        <v>220</v>
      </c>
      <c r="B20" s="14"/>
      <c r="C20" s="14"/>
      <c r="D20" s="14"/>
      <c r="E20" s="14"/>
      <c r="J20" s="69">
        <v>0</v>
      </c>
      <c r="M20" s="68">
        <v>0</v>
      </c>
      <c r="N20" s="69">
        <v>0</v>
      </c>
      <c r="P20" s="69">
        <v>0</v>
      </c>
      <c r="Q20" s="69">
        <v>0</v>
      </c>
      <c r="S20" s="68">
        <v>0</v>
      </c>
      <c r="T20" s="68">
        <v>0</v>
      </c>
    </row>
    <row r="21" spans="1:20">
      <c r="A21" s="67" t="s">
        <v>245</v>
      </c>
      <c r="B21" s="14"/>
      <c r="C21" s="14"/>
      <c r="D21" s="14"/>
      <c r="E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215</v>
      </c>
      <c r="B22" t="s">
        <v>215</v>
      </c>
      <c r="C22" s="14"/>
      <c r="D22" s="14"/>
      <c r="E22" s="14"/>
      <c r="F22" t="s">
        <v>215</v>
      </c>
      <c r="G22" t="s">
        <v>215</v>
      </c>
      <c r="J22" s="65">
        <v>0</v>
      </c>
      <c r="K22" t="s">
        <v>215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67" t="s">
        <v>246</v>
      </c>
      <c r="B23" s="14"/>
      <c r="C23" s="14"/>
      <c r="D23" s="14"/>
      <c r="E23" s="14"/>
      <c r="J23" s="69">
        <v>0</v>
      </c>
      <c r="M23" s="68">
        <v>0</v>
      </c>
      <c r="N23" s="69">
        <v>0</v>
      </c>
      <c r="P23" s="69">
        <v>0</v>
      </c>
      <c r="Q23" s="69">
        <v>0</v>
      </c>
      <c r="S23" s="68">
        <v>0</v>
      </c>
      <c r="T23" s="68">
        <v>0</v>
      </c>
    </row>
    <row r="24" spans="1:20">
      <c r="A24" t="s">
        <v>215</v>
      </c>
      <c r="B24" t="s">
        <v>215</v>
      </c>
      <c r="C24" s="14"/>
      <c r="D24" s="14"/>
      <c r="E24" s="14"/>
      <c r="F24" t="s">
        <v>215</v>
      </c>
      <c r="G24" t="s">
        <v>215</v>
      </c>
      <c r="J24" s="65">
        <v>0</v>
      </c>
      <c r="K24" t="s">
        <v>215</v>
      </c>
      <c r="L24" s="66">
        <v>0</v>
      </c>
      <c r="M24" s="66">
        <v>0</v>
      </c>
      <c r="N24" s="65">
        <v>0</v>
      </c>
      <c r="O24" s="65">
        <v>0</v>
      </c>
      <c r="Q24" s="65">
        <v>0</v>
      </c>
      <c r="R24" s="66">
        <v>0</v>
      </c>
      <c r="S24" s="66">
        <v>0</v>
      </c>
      <c r="T24" s="66">
        <v>0</v>
      </c>
    </row>
    <row r="25" spans="1:20">
      <c r="A25" s="80" t="s">
        <v>222</v>
      </c>
      <c r="B25" s="14"/>
      <c r="C25" s="14"/>
      <c r="D25" s="14"/>
      <c r="E25" s="14"/>
    </row>
    <row r="26" spans="1:20">
      <c r="A26" s="80" t="s">
        <v>239</v>
      </c>
      <c r="B26" s="14"/>
      <c r="C26" s="14"/>
      <c r="D26" s="14"/>
      <c r="E26" s="14"/>
    </row>
    <row r="27" spans="1:20">
      <c r="A27" s="80" t="s">
        <v>240</v>
      </c>
      <c r="B27" s="14"/>
      <c r="C27" s="14"/>
      <c r="D27" s="14"/>
      <c r="E27" s="14"/>
    </row>
    <row r="28" spans="1:20">
      <c r="A28" s="80" t="s">
        <v>241</v>
      </c>
      <c r="B28" s="14"/>
      <c r="C28" s="14"/>
      <c r="D28" s="14"/>
      <c r="E28" s="14"/>
    </row>
    <row r="29" spans="1:20">
      <c r="A29" s="80" t="s">
        <v>242</v>
      </c>
      <c r="B29" s="14"/>
      <c r="C29" s="14"/>
      <c r="D29" s="14"/>
      <c r="E29" s="14"/>
    </row>
    <row r="30" spans="1:20" hidden="1">
      <c r="B30" s="14"/>
      <c r="C30" s="14"/>
      <c r="D30" s="14"/>
      <c r="E30" s="14"/>
    </row>
    <row r="31" spans="1:20" hidden="1">
      <c r="B31" s="14"/>
      <c r="C31" s="14"/>
      <c r="D31" s="14"/>
      <c r="E31" s="14"/>
    </row>
    <row r="32" spans="1:20" hidden="1">
      <c r="B32" s="14"/>
      <c r="C32" s="14"/>
      <c r="D32" s="14"/>
      <c r="E32" s="14"/>
    </row>
    <row r="33" spans="2:5" hidden="1">
      <c r="B33" s="14"/>
      <c r="C33" s="14"/>
      <c r="D33" s="14"/>
      <c r="E33" s="14"/>
    </row>
    <row r="34" spans="2:5" hidden="1">
      <c r="B34" s="14"/>
      <c r="C34" s="14"/>
      <c r="D34" s="14"/>
      <c r="E34" s="14"/>
    </row>
    <row r="35" spans="2:5" hidden="1">
      <c r="B35" s="14"/>
      <c r="C35" s="14"/>
      <c r="D35" s="14"/>
      <c r="E35" s="14"/>
    </row>
    <row r="36" spans="2:5" hidden="1">
      <c r="B36" s="14"/>
      <c r="C36" s="14"/>
      <c r="D36" s="14"/>
      <c r="E36" s="14"/>
    </row>
    <row r="37" spans="2:5" hidden="1">
      <c r="B37" s="14"/>
      <c r="C37" s="14"/>
      <c r="D37" s="14"/>
      <c r="E37" s="14"/>
    </row>
    <row r="38" spans="2:5" hidden="1">
      <c r="B38" s="14"/>
      <c r="C38" s="14"/>
      <c r="D38" s="14"/>
      <c r="E38" s="14"/>
    </row>
    <row r="39" spans="2:5" hidden="1">
      <c r="B39" s="14"/>
      <c r="C39" s="14"/>
      <c r="D39" s="14"/>
      <c r="E39" s="14"/>
    </row>
    <row r="40" spans="2:5" hidden="1">
      <c r="B40" s="14"/>
      <c r="C40" s="14"/>
      <c r="D40" s="14"/>
      <c r="E40" s="14"/>
    </row>
    <row r="41" spans="2:5" hidden="1">
      <c r="B41" s="14"/>
      <c r="C41" s="14"/>
      <c r="D41" s="14"/>
      <c r="E41" s="14"/>
    </row>
    <row r="42" spans="2:5" hidden="1">
      <c r="B42" s="14"/>
      <c r="C42" s="14"/>
      <c r="D42" s="14"/>
      <c r="E42" s="14"/>
    </row>
    <row r="43" spans="2:5" hidden="1">
      <c r="B43" s="14"/>
      <c r="C43" s="14"/>
      <c r="D43" s="14"/>
      <c r="E43" s="14"/>
    </row>
    <row r="44" spans="2:5" hidden="1">
      <c r="B44" s="14"/>
      <c r="C44" s="14"/>
      <c r="D44" s="14"/>
      <c r="E44" s="14"/>
    </row>
    <row r="45" spans="2:5" hidden="1">
      <c r="B45" s="14"/>
      <c r="C45" s="14"/>
      <c r="D45" s="14"/>
      <c r="E45" s="14"/>
    </row>
    <row r="46" spans="2:5" hidden="1">
      <c r="B46" s="14"/>
      <c r="C46" s="14"/>
      <c r="D46" s="14"/>
      <c r="E46" s="14"/>
    </row>
    <row r="47" spans="2:5" hidden="1">
      <c r="B47" s="14"/>
      <c r="C47" s="14"/>
      <c r="D47" s="14"/>
      <c r="E47" s="14"/>
    </row>
    <row r="48" spans="2:5" hidden="1">
      <c r="B48" s="14"/>
      <c r="C48" s="14"/>
      <c r="D48" s="14"/>
      <c r="E48" s="14"/>
    </row>
    <row r="49" spans="2:5" hidden="1">
      <c r="B49" s="14"/>
      <c r="C49" s="14"/>
      <c r="D49" s="14"/>
      <c r="E49" s="14"/>
    </row>
    <row r="50" spans="2:5" hidden="1">
      <c r="B50" s="14"/>
      <c r="C50" s="14"/>
      <c r="D50" s="14"/>
      <c r="E50" s="14"/>
    </row>
    <row r="51" spans="2:5" hidden="1">
      <c r="B51" s="14"/>
      <c r="C51" s="14"/>
      <c r="D51" s="14"/>
      <c r="E51" s="14"/>
    </row>
    <row r="52" spans="2:5" hidden="1">
      <c r="B52" s="14"/>
      <c r="C52" s="14"/>
      <c r="D52" s="14"/>
      <c r="E52" s="14"/>
    </row>
    <row r="53" spans="2:5" hidden="1">
      <c r="B53" s="14"/>
      <c r="C53" s="14"/>
      <c r="D53" s="14"/>
      <c r="E53" s="14"/>
    </row>
    <row r="54" spans="2:5" hidden="1">
      <c r="B54" s="14"/>
      <c r="C54" s="14"/>
      <c r="D54" s="14"/>
      <c r="E54" s="14"/>
    </row>
    <row r="55" spans="2:5" hidden="1">
      <c r="B55" s="14"/>
      <c r="C55" s="14"/>
      <c r="D55" s="14"/>
      <c r="E55" s="14"/>
    </row>
    <row r="56" spans="2:5" hidden="1">
      <c r="B56" s="14"/>
      <c r="C56" s="14"/>
      <c r="D56" s="14"/>
      <c r="E56" s="14"/>
    </row>
    <row r="57" spans="2:5" hidden="1">
      <c r="B57" s="14"/>
      <c r="C57" s="14"/>
      <c r="D57" s="14"/>
      <c r="E57" s="14"/>
    </row>
    <row r="58" spans="2:5" hidden="1">
      <c r="B58" s="14"/>
      <c r="C58" s="14"/>
      <c r="D58" s="14"/>
      <c r="E58" s="14"/>
    </row>
    <row r="59" spans="2:5" hidden="1">
      <c r="B59" s="14"/>
      <c r="C59" s="14"/>
      <c r="D59" s="14"/>
      <c r="E59" s="14"/>
    </row>
    <row r="60" spans="2:5" hidden="1">
      <c r="B60" s="14"/>
      <c r="C60" s="14"/>
      <c r="D60" s="14"/>
      <c r="E60" s="14"/>
    </row>
    <row r="61" spans="2:5" hidden="1">
      <c r="B61" s="14"/>
      <c r="C61" s="14"/>
      <c r="D61" s="14"/>
      <c r="E61" s="14"/>
    </row>
    <row r="62" spans="2:5" hidden="1">
      <c r="B62" s="14"/>
      <c r="C62" s="14"/>
      <c r="D62" s="14"/>
      <c r="E62" s="14"/>
    </row>
    <row r="63" spans="2:5" hidden="1">
      <c r="B63" s="14"/>
      <c r="C63" s="14"/>
      <c r="D63" s="14"/>
      <c r="E63" s="14"/>
    </row>
    <row r="64" spans="2:5" hidden="1">
      <c r="B64" s="14"/>
      <c r="C64" s="14"/>
      <c r="D64" s="14"/>
      <c r="E64" s="14"/>
    </row>
    <row r="65" spans="2:5" hidden="1">
      <c r="B65" s="14"/>
      <c r="C65" s="14"/>
      <c r="D65" s="14"/>
      <c r="E65" s="14"/>
    </row>
    <row r="66" spans="2:5" hidden="1">
      <c r="B66" s="14"/>
      <c r="C66" s="14"/>
      <c r="D66" s="14"/>
      <c r="E66" s="14"/>
    </row>
    <row r="67" spans="2:5" hidden="1">
      <c r="B67" s="14"/>
      <c r="C67" s="14"/>
      <c r="D67" s="14"/>
      <c r="E67" s="14"/>
    </row>
    <row r="68" spans="2:5" hidden="1">
      <c r="B68" s="14"/>
      <c r="C68" s="14"/>
      <c r="D68" s="14"/>
      <c r="E68" s="14"/>
    </row>
    <row r="69" spans="2:5" hidden="1">
      <c r="B69" s="14"/>
      <c r="C69" s="14"/>
      <c r="D69" s="14"/>
      <c r="E69" s="14"/>
    </row>
    <row r="70" spans="2:5" hidden="1">
      <c r="B70" s="14"/>
      <c r="C70" s="14"/>
      <c r="D70" s="14"/>
      <c r="E70" s="14"/>
    </row>
    <row r="71" spans="2:5" hidden="1">
      <c r="B71" s="14"/>
      <c r="C71" s="14"/>
      <c r="D71" s="14"/>
      <c r="E71" s="14"/>
    </row>
    <row r="72" spans="2:5" hidden="1">
      <c r="B72" s="14"/>
      <c r="C72" s="14"/>
      <c r="D72" s="14"/>
      <c r="E72" s="14"/>
    </row>
    <row r="73" spans="2:5" hidden="1">
      <c r="B73" s="14"/>
      <c r="C73" s="14"/>
      <c r="D73" s="14"/>
      <c r="E73" s="14"/>
    </row>
    <row r="74" spans="2:5" hidden="1">
      <c r="B74" s="14"/>
      <c r="C74" s="14"/>
      <c r="D74" s="14"/>
      <c r="E74" s="14"/>
    </row>
    <row r="75" spans="2:5" hidden="1">
      <c r="B75" s="14"/>
      <c r="C75" s="14"/>
      <c r="D75" s="14"/>
      <c r="E75" s="14"/>
    </row>
    <row r="76" spans="2:5" hidden="1">
      <c r="B76" s="14"/>
      <c r="C76" s="14"/>
      <c r="D76" s="14"/>
      <c r="E76" s="14"/>
    </row>
    <row r="77" spans="2:5" hidden="1">
      <c r="B77" s="14"/>
      <c r="C77" s="14"/>
      <c r="D77" s="14"/>
      <c r="E77" s="14"/>
    </row>
    <row r="78" spans="2:5" hidden="1">
      <c r="B78" s="14"/>
      <c r="C78" s="14"/>
      <c r="D78" s="14"/>
      <c r="E78" s="14"/>
    </row>
    <row r="79" spans="2:5" hidden="1">
      <c r="B79" s="14"/>
      <c r="C79" s="14"/>
      <c r="D79" s="14"/>
      <c r="E79" s="14"/>
    </row>
    <row r="80" spans="2:5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topLeftCell="I65" workbookViewId="0">
      <selection activeCell="O65" sqref="O1:XFD1048576"/>
    </sheetView>
  </sheetViews>
  <sheetFormatPr defaultColWidth="0" defaultRowHeight="18" zeroHeight="1"/>
  <cols>
    <col min="1" max="1" width="48.28515625" style="13" customWidth="1"/>
    <col min="2" max="2" width="27.42578125" style="13" bestFit="1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195</v>
      </c>
    </row>
    <row r="2" spans="1:61">
      <c r="A2" s="2" t="s">
        <v>1</v>
      </c>
      <c r="B2" t="s">
        <v>196</v>
      </c>
    </row>
    <row r="3" spans="1:61">
      <c r="A3" s="2" t="s">
        <v>2</v>
      </c>
      <c r="B3" t="s">
        <v>197</v>
      </c>
    </row>
    <row r="4" spans="1:61">
      <c r="A4" s="2" t="s">
        <v>3</v>
      </c>
      <c r="B4" t="s">
        <v>198</v>
      </c>
    </row>
    <row r="5" spans="1:61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BI5" s="16"/>
    </row>
    <row r="6" spans="1:61" ht="26.25" customHeight="1">
      <c r="A6" s="94" t="s">
        <v>91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E6" s="16"/>
      <c r="BI6" s="16"/>
    </row>
    <row r="7" spans="1:61" s="16" customFormat="1" ht="20.25">
      <c r="A7" s="40" t="s">
        <v>48</v>
      </c>
      <c r="B7" s="41" t="s">
        <v>49</v>
      </c>
      <c r="C7" s="97" t="s">
        <v>70</v>
      </c>
      <c r="D7" s="97" t="s">
        <v>83</v>
      </c>
      <c r="E7" s="97" t="s">
        <v>50</v>
      </c>
      <c r="F7" s="97" t="s">
        <v>84</v>
      </c>
      <c r="G7" s="97" t="s">
        <v>53</v>
      </c>
      <c r="H7" s="88" t="s">
        <v>189</v>
      </c>
      <c r="I7" s="88" t="s">
        <v>190</v>
      </c>
      <c r="J7" s="88" t="s">
        <v>194</v>
      </c>
      <c r="K7" s="88" t="s">
        <v>56</v>
      </c>
      <c r="L7" s="88" t="s">
        <v>73</v>
      </c>
      <c r="M7" s="88" t="s">
        <v>57</v>
      </c>
      <c r="N7" s="44" t="s">
        <v>185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186</v>
      </c>
      <c r="I8" s="18"/>
      <c r="J8" s="18" t="s">
        <v>187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9" t="s">
        <v>76</v>
      </c>
      <c r="M9" s="29" t="s">
        <v>77</v>
      </c>
      <c r="N9" s="29" t="s">
        <v>78</v>
      </c>
      <c r="BE9" s="14"/>
      <c r="BF9" s="16"/>
      <c r="BG9" s="14"/>
      <c r="BI9" s="14"/>
    </row>
    <row r="10" spans="1:61" s="20" customFormat="1" ht="18" customHeight="1">
      <c r="A10" s="21" t="s">
        <v>92</v>
      </c>
      <c r="B10" s="7"/>
      <c r="C10" s="7"/>
      <c r="D10" s="7"/>
      <c r="E10" s="7"/>
      <c r="F10" s="7"/>
      <c r="G10" s="7"/>
      <c r="H10" s="63">
        <v>6080700.5899999999</v>
      </c>
      <c r="I10" s="7"/>
      <c r="J10" s="63">
        <v>25.01549</v>
      </c>
      <c r="K10" s="63">
        <v>244005.39055413517</v>
      </c>
      <c r="L10" s="7"/>
      <c r="M10" s="64">
        <v>1</v>
      </c>
      <c r="N10" s="64">
        <v>0.46400000000000002</v>
      </c>
      <c r="BE10" s="14"/>
      <c r="BF10" s="16"/>
      <c r="BG10" s="14"/>
      <c r="BI10" s="14"/>
    </row>
    <row r="11" spans="1:61">
      <c r="A11" s="67" t="s">
        <v>202</v>
      </c>
      <c r="D11" s="14"/>
      <c r="E11" s="14"/>
      <c r="F11" s="14"/>
      <c r="H11" s="69">
        <v>5286337</v>
      </c>
      <c r="J11" s="69">
        <v>5.4203200000000002</v>
      </c>
      <c r="K11" s="69">
        <v>158248.66797692308</v>
      </c>
      <c r="M11" s="68">
        <v>0.64849999999999997</v>
      </c>
      <c r="N11" s="68">
        <v>0.3009</v>
      </c>
    </row>
    <row r="12" spans="1:61">
      <c r="A12" s="67" t="s">
        <v>248</v>
      </c>
      <c r="D12" s="14"/>
      <c r="E12" s="14"/>
      <c r="F12" s="14"/>
      <c r="H12" s="69">
        <v>3899523</v>
      </c>
      <c r="J12" s="69">
        <v>0</v>
      </c>
      <c r="K12" s="69">
        <v>134923.44225692307</v>
      </c>
      <c r="M12" s="68">
        <v>0.55300000000000005</v>
      </c>
      <c r="N12" s="68">
        <v>0.25650000000000001</v>
      </c>
    </row>
    <row r="13" spans="1:61">
      <c r="A13" t="s">
        <v>249</v>
      </c>
      <c r="B13" t="s">
        <v>250</v>
      </c>
      <c r="C13" t="s">
        <v>102</v>
      </c>
      <c r="D13" t="s">
        <v>125</v>
      </c>
      <c r="E13" t="s">
        <v>251</v>
      </c>
      <c r="F13" t="s">
        <v>252</v>
      </c>
      <c r="G13" t="s">
        <v>104</v>
      </c>
      <c r="H13" s="65">
        <v>10331</v>
      </c>
      <c r="I13" s="65">
        <v>53780</v>
      </c>
      <c r="J13" s="65">
        <v>0</v>
      </c>
      <c r="K13" s="65">
        <v>5556.0118000000002</v>
      </c>
      <c r="L13" s="66">
        <v>2.0000000000000001E-4</v>
      </c>
      <c r="M13" s="66">
        <v>2.2800000000000001E-2</v>
      </c>
      <c r="N13" s="66">
        <v>1.06E-2</v>
      </c>
    </row>
    <row r="14" spans="1:61">
      <c r="A14" t="s">
        <v>249</v>
      </c>
      <c r="B14" t="s">
        <v>250</v>
      </c>
      <c r="C14" t="s">
        <v>102</v>
      </c>
      <c r="D14" t="s">
        <v>125</v>
      </c>
      <c r="E14" t="s">
        <v>251</v>
      </c>
      <c r="F14" t="s">
        <v>252</v>
      </c>
      <c r="G14" t="s">
        <v>104</v>
      </c>
      <c r="H14" s="65">
        <v>-309617</v>
      </c>
      <c r="I14" s="65">
        <v>55.494505494505468</v>
      </c>
      <c r="J14" s="65">
        <v>0</v>
      </c>
      <c r="K14" s="65">
        <v>-171.82042307692299</v>
      </c>
      <c r="L14" s="66">
        <v>0</v>
      </c>
      <c r="M14" s="66">
        <v>-6.9999999999999999E-4</v>
      </c>
      <c r="N14" s="66">
        <v>-2.9999999999999997E-4</v>
      </c>
    </row>
    <row r="15" spans="1:61">
      <c r="A15" t="s">
        <v>253</v>
      </c>
      <c r="B15" t="s">
        <v>254</v>
      </c>
      <c r="C15" t="s">
        <v>102</v>
      </c>
      <c r="D15" t="s">
        <v>125</v>
      </c>
      <c r="E15" t="s">
        <v>255</v>
      </c>
      <c r="F15" t="s">
        <v>256</v>
      </c>
      <c r="G15" t="s">
        <v>104</v>
      </c>
      <c r="H15" s="65">
        <v>66900</v>
      </c>
      <c r="I15" s="65">
        <v>8960</v>
      </c>
      <c r="J15" s="65">
        <v>0</v>
      </c>
      <c r="K15" s="65">
        <v>5994.24</v>
      </c>
      <c r="L15" s="66">
        <v>6.9999999999999999E-4</v>
      </c>
      <c r="M15" s="66">
        <v>2.46E-2</v>
      </c>
      <c r="N15" s="66">
        <v>1.14E-2</v>
      </c>
    </row>
    <row r="16" spans="1:61">
      <c r="A16" t="s">
        <v>257</v>
      </c>
      <c r="B16" t="s">
        <v>258</v>
      </c>
      <c r="C16" t="s">
        <v>102</v>
      </c>
      <c r="D16" t="s">
        <v>125</v>
      </c>
      <c r="E16" t="s">
        <v>259</v>
      </c>
      <c r="F16" t="s">
        <v>256</v>
      </c>
      <c r="G16" t="s">
        <v>104</v>
      </c>
      <c r="H16" s="65">
        <v>779500</v>
      </c>
      <c r="I16" s="65">
        <v>1457</v>
      </c>
      <c r="J16" s="65">
        <v>0</v>
      </c>
      <c r="K16" s="65">
        <v>11357.315000000001</v>
      </c>
      <c r="L16" s="66">
        <v>6.9999999999999999E-4</v>
      </c>
      <c r="M16" s="66">
        <v>4.65E-2</v>
      </c>
      <c r="N16" s="66">
        <v>2.1600000000000001E-2</v>
      </c>
    </row>
    <row r="17" spans="1:14">
      <c r="A17" t="s">
        <v>260</v>
      </c>
      <c r="B17" t="s">
        <v>261</v>
      </c>
      <c r="C17" t="s">
        <v>102</v>
      </c>
      <c r="D17" t="s">
        <v>125</v>
      </c>
      <c r="E17" t="s">
        <v>262</v>
      </c>
      <c r="F17" t="s">
        <v>256</v>
      </c>
      <c r="G17" t="s">
        <v>104</v>
      </c>
      <c r="H17" s="65">
        <v>1025000</v>
      </c>
      <c r="I17" s="65">
        <v>2530</v>
      </c>
      <c r="J17" s="65">
        <v>0</v>
      </c>
      <c r="K17" s="65">
        <v>25932.5</v>
      </c>
      <c r="L17" s="66">
        <v>6.9999999999999999E-4</v>
      </c>
      <c r="M17" s="66">
        <v>0.10630000000000001</v>
      </c>
      <c r="N17" s="66">
        <v>4.9299999999999997E-2</v>
      </c>
    </row>
    <row r="18" spans="1:14">
      <c r="A18" t="s">
        <v>263</v>
      </c>
      <c r="B18" t="s">
        <v>264</v>
      </c>
      <c r="C18" t="s">
        <v>102</v>
      </c>
      <c r="D18" t="s">
        <v>125</v>
      </c>
      <c r="E18" t="s">
        <v>265</v>
      </c>
      <c r="F18" t="s">
        <v>256</v>
      </c>
      <c r="G18" t="s">
        <v>104</v>
      </c>
      <c r="H18" s="65">
        <v>885000</v>
      </c>
      <c r="I18" s="65">
        <v>2642</v>
      </c>
      <c r="J18" s="65">
        <v>0</v>
      </c>
      <c r="K18" s="65">
        <v>23381.7</v>
      </c>
      <c r="L18" s="66">
        <v>6.9999999999999999E-4</v>
      </c>
      <c r="M18" s="66">
        <v>9.5799999999999996E-2</v>
      </c>
      <c r="N18" s="66">
        <v>4.4499999999999998E-2</v>
      </c>
    </row>
    <row r="19" spans="1:14">
      <c r="A19" t="s">
        <v>266</v>
      </c>
      <c r="B19" t="s">
        <v>267</v>
      </c>
      <c r="C19" t="s">
        <v>102</v>
      </c>
      <c r="D19" t="s">
        <v>125</v>
      </c>
      <c r="E19" t="s">
        <v>268</v>
      </c>
      <c r="F19" t="s">
        <v>269</v>
      </c>
      <c r="G19" t="s">
        <v>104</v>
      </c>
      <c r="H19" s="65">
        <v>13500</v>
      </c>
      <c r="I19" s="65">
        <v>10290</v>
      </c>
      <c r="J19" s="65">
        <v>0</v>
      </c>
      <c r="K19" s="65">
        <v>1389.15</v>
      </c>
      <c r="L19" s="66">
        <v>1E-4</v>
      </c>
      <c r="M19" s="66">
        <v>5.7000000000000002E-3</v>
      </c>
      <c r="N19" s="66">
        <v>2.5999999999999999E-3</v>
      </c>
    </row>
    <row r="20" spans="1:14">
      <c r="A20" t="s">
        <v>270</v>
      </c>
      <c r="B20" t="s">
        <v>271</v>
      </c>
      <c r="C20" t="s">
        <v>102</v>
      </c>
      <c r="D20" t="s">
        <v>125</v>
      </c>
      <c r="E20" t="s">
        <v>272</v>
      </c>
      <c r="F20" t="s">
        <v>273</v>
      </c>
      <c r="G20" t="s">
        <v>104</v>
      </c>
      <c r="H20" s="65">
        <v>8150</v>
      </c>
      <c r="I20" s="65">
        <v>42830</v>
      </c>
      <c r="J20" s="65">
        <v>0</v>
      </c>
      <c r="K20" s="65">
        <v>3490.645</v>
      </c>
      <c r="L20" s="66">
        <v>5.9999999999999995E-4</v>
      </c>
      <c r="M20" s="66">
        <v>1.43E-2</v>
      </c>
      <c r="N20" s="66">
        <v>6.6E-3</v>
      </c>
    </row>
    <row r="21" spans="1:14">
      <c r="A21" t="s">
        <v>274</v>
      </c>
      <c r="B21" t="s">
        <v>275</v>
      </c>
      <c r="C21" t="s">
        <v>102</v>
      </c>
      <c r="D21" t="s">
        <v>125</v>
      </c>
      <c r="E21" t="s">
        <v>276</v>
      </c>
      <c r="F21" t="s">
        <v>277</v>
      </c>
      <c r="G21" t="s">
        <v>104</v>
      </c>
      <c r="H21" s="65">
        <v>309500</v>
      </c>
      <c r="I21" s="65">
        <v>2385</v>
      </c>
      <c r="J21" s="65">
        <v>0</v>
      </c>
      <c r="K21" s="65">
        <v>7381.5749999999998</v>
      </c>
      <c r="L21" s="66">
        <v>1.2999999999999999E-3</v>
      </c>
      <c r="M21" s="66">
        <v>3.0300000000000001E-2</v>
      </c>
      <c r="N21" s="66">
        <v>1.4E-2</v>
      </c>
    </row>
    <row r="22" spans="1:14">
      <c r="A22" t="s">
        <v>278</v>
      </c>
      <c r="B22" t="s">
        <v>279</v>
      </c>
      <c r="C22" t="s">
        <v>102</v>
      </c>
      <c r="D22" t="s">
        <v>125</v>
      </c>
      <c r="E22" t="s">
        <v>280</v>
      </c>
      <c r="F22" t="s">
        <v>281</v>
      </c>
      <c r="G22" t="s">
        <v>104</v>
      </c>
      <c r="H22" s="65">
        <v>238309</v>
      </c>
      <c r="I22" s="65">
        <v>1332</v>
      </c>
      <c r="J22" s="65">
        <v>0</v>
      </c>
      <c r="K22" s="65">
        <v>3174.2758800000001</v>
      </c>
      <c r="L22" s="66">
        <v>6.9999999999999999E-4</v>
      </c>
      <c r="M22" s="66">
        <v>1.2999999999999999E-2</v>
      </c>
      <c r="N22" s="66">
        <v>6.0000000000000001E-3</v>
      </c>
    </row>
    <row r="23" spans="1:14">
      <c r="A23" t="s">
        <v>282</v>
      </c>
      <c r="B23" t="s">
        <v>283</v>
      </c>
      <c r="C23" t="s">
        <v>102</v>
      </c>
      <c r="D23" t="s">
        <v>125</v>
      </c>
      <c r="E23" t="s">
        <v>284</v>
      </c>
      <c r="F23" t="s">
        <v>285</v>
      </c>
      <c r="G23" t="s">
        <v>104</v>
      </c>
      <c r="H23" s="65">
        <v>290000</v>
      </c>
      <c r="I23" s="65">
        <v>4626</v>
      </c>
      <c r="J23" s="65">
        <v>0</v>
      </c>
      <c r="K23" s="65">
        <v>13415.4</v>
      </c>
      <c r="L23" s="66">
        <v>1.6999999999999999E-3</v>
      </c>
      <c r="M23" s="66">
        <v>5.5E-2</v>
      </c>
      <c r="N23" s="66">
        <v>2.5499999999999998E-2</v>
      </c>
    </row>
    <row r="24" spans="1:14">
      <c r="A24" t="s">
        <v>286</v>
      </c>
      <c r="B24" t="s">
        <v>287</v>
      </c>
      <c r="C24" t="s">
        <v>102</v>
      </c>
      <c r="D24" t="s">
        <v>125</v>
      </c>
      <c r="E24" t="s">
        <v>288</v>
      </c>
      <c r="F24" t="s">
        <v>285</v>
      </c>
      <c r="G24" t="s">
        <v>104</v>
      </c>
      <c r="H24" s="65">
        <v>350000</v>
      </c>
      <c r="I24" s="65">
        <v>2387</v>
      </c>
      <c r="J24" s="65">
        <v>0</v>
      </c>
      <c r="K24" s="65">
        <v>8354.5</v>
      </c>
      <c r="L24" s="66">
        <v>1E-3</v>
      </c>
      <c r="M24" s="66">
        <v>3.4200000000000001E-2</v>
      </c>
      <c r="N24" s="66">
        <v>1.5900000000000001E-2</v>
      </c>
    </row>
    <row r="25" spans="1:14">
      <c r="A25" t="s">
        <v>289</v>
      </c>
      <c r="B25" t="s">
        <v>290</v>
      </c>
      <c r="C25" t="s">
        <v>102</v>
      </c>
      <c r="D25" t="s">
        <v>125</v>
      </c>
      <c r="E25" t="s">
        <v>291</v>
      </c>
      <c r="F25" t="s">
        <v>285</v>
      </c>
      <c r="G25" t="s">
        <v>104</v>
      </c>
      <c r="H25" s="65">
        <v>135000</v>
      </c>
      <c r="I25" s="65">
        <v>2951</v>
      </c>
      <c r="J25" s="65">
        <v>0</v>
      </c>
      <c r="K25" s="65">
        <v>3983.85</v>
      </c>
      <c r="L25" s="66">
        <v>6.9999999999999999E-4</v>
      </c>
      <c r="M25" s="66">
        <v>1.6299999999999999E-2</v>
      </c>
      <c r="N25" s="66">
        <v>7.6E-3</v>
      </c>
    </row>
    <row r="26" spans="1:14">
      <c r="A26" t="s">
        <v>292</v>
      </c>
      <c r="B26" t="s">
        <v>293</v>
      </c>
      <c r="C26" t="s">
        <v>102</v>
      </c>
      <c r="D26" t="s">
        <v>125</v>
      </c>
      <c r="E26" t="s">
        <v>294</v>
      </c>
      <c r="F26" t="s">
        <v>285</v>
      </c>
      <c r="G26" t="s">
        <v>104</v>
      </c>
      <c r="H26" s="65">
        <v>37000</v>
      </c>
      <c r="I26" s="65">
        <v>19400</v>
      </c>
      <c r="J26" s="65">
        <v>0</v>
      </c>
      <c r="K26" s="65">
        <v>7178</v>
      </c>
      <c r="L26" s="66">
        <v>8.0000000000000004E-4</v>
      </c>
      <c r="M26" s="66">
        <v>2.9399999999999999E-2</v>
      </c>
      <c r="N26" s="66">
        <v>1.3599999999999999E-2</v>
      </c>
    </row>
    <row r="27" spans="1:14">
      <c r="A27" t="s">
        <v>295</v>
      </c>
      <c r="B27" t="s">
        <v>296</v>
      </c>
      <c r="C27" t="s">
        <v>102</v>
      </c>
      <c r="D27" t="s">
        <v>125</v>
      </c>
      <c r="E27" t="s">
        <v>297</v>
      </c>
      <c r="F27" t="s">
        <v>285</v>
      </c>
      <c r="G27" t="s">
        <v>104</v>
      </c>
      <c r="H27" s="65">
        <v>60950</v>
      </c>
      <c r="I27" s="65">
        <v>23800</v>
      </c>
      <c r="J27" s="65">
        <v>0</v>
      </c>
      <c r="K27" s="65">
        <v>14506.1</v>
      </c>
      <c r="L27" s="66">
        <v>5.0000000000000001E-4</v>
      </c>
      <c r="M27" s="66">
        <v>5.9400000000000001E-2</v>
      </c>
      <c r="N27" s="66">
        <v>2.76E-2</v>
      </c>
    </row>
    <row r="28" spans="1:14">
      <c r="A28" s="67" t="s">
        <v>298</v>
      </c>
      <c r="D28" s="14"/>
      <c r="E28" s="14"/>
      <c r="F28" s="14"/>
      <c r="H28" s="69">
        <v>663614</v>
      </c>
      <c r="J28" s="69">
        <v>0</v>
      </c>
      <c r="K28" s="69">
        <v>16846.964400000001</v>
      </c>
      <c r="M28" s="68">
        <v>6.9000000000000006E-2</v>
      </c>
      <c r="N28" s="68">
        <v>3.2000000000000001E-2</v>
      </c>
    </row>
    <row r="29" spans="1:14">
      <c r="A29" t="s">
        <v>299</v>
      </c>
      <c r="B29" t="s">
        <v>300</v>
      </c>
      <c r="C29" t="s">
        <v>102</v>
      </c>
      <c r="D29" t="s">
        <v>125</v>
      </c>
      <c r="E29" t="s">
        <v>301</v>
      </c>
      <c r="F29" t="s">
        <v>302</v>
      </c>
      <c r="G29" t="s">
        <v>104</v>
      </c>
      <c r="H29" s="65">
        <v>95000</v>
      </c>
      <c r="I29" s="65">
        <v>1070</v>
      </c>
      <c r="J29" s="65">
        <v>0</v>
      </c>
      <c r="K29" s="65">
        <v>1016.5</v>
      </c>
      <c r="L29" s="66">
        <v>1.1000000000000001E-3</v>
      </c>
      <c r="M29" s="66">
        <v>4.1999999999999997E-3</v>
      </c>
      <c r="N29" s="66">
        <v>1.9E-3</v>
      </c>
    </row>
    <row r="30" spans="1:14">
      <c r="A30" t="s">
        <v>303</v>
      </c>
      <c r="B30" t="s">
        <v>304</v>
      </c>
      <c r="C30" t="s">
        <v>102</v>
      </c>
      <c r="D30" t="s">
        <v>125</v>
      </c>
      <c r="E30" t="s">
        <v>305</v>
      </c>
      <c r="F30" t="s">
        <v>281</v>
      </c>
      <c r="G30" t="s">
        <v>104</v>
      </c>
      <c r="H30" s="65">
        <v>270000</v>
      </c>
      <c r="I30" s="65">
        <v>1245</v>
      </c>
      <c r="J30" s="65">
        <v>0</v>
      </c>
      <c r="K30" s="65">
        <v>3361.5</v>
      </c>
      <c r="L30" s="66">
        <v>2.5000000000000001E-3</v>
      </c>
      <c r="M30" s="66">
        <v>1.38E-2</v>
      </c>
      <c r="N30" s="66">
        <v>6.4000000000000003E-3</v>
      </c>
    </row>
    <row r="31" spans="1:14">
      <c r="A31" t="s">
        <v>306</v>
      </c>
      <c r="B31" t="s">
        <v>307</v>
      </c>
      <c r="C31" t="s">
        <v>102</v>
      </c>
      <c r="D31" t="s">
        <v>125</v>
      </c>
      <c r="E31" t="s">
        <v>308</v>
      </c>
      <c r="F31" t="s">
        <v>285</v>
      </c>
      <c r="G31" t="s">
        <v>104</v>
      </c>
      <c r="H31" s="65">
        <v>27500</v>
      </c>
      <c r="I31" s="65">
        <v>1952</v>
      </c>
      <c r="J31" s="65">
        <v>0</v>
      </c>
      <c r="K31" s="65">
        <v>536.79999999999995</v>
      </c>
      <c r="L31" s="66">
        <v>2.9999999999999997E-4</v>
      </c>
      <c r="M31" s="66">
        <v>2.2000000000000001E-3</v>
      </c>
      <c r="N31" s="66">
        <v>1E-3</v>
      </c>
    </row>
    <row r="32" spans="1:14">
      <c r="A32" t="s">
        <v>309</v>
      </c>
      <c r="B32" t="s">
        <v>310</v>
      </c>
      <c r="C32" t="s">
        <v>102</v>
      </c>
      <c r="D32" t="s">
        <v>125</v>
      </c>
      <c r="E32" t="s">
        <v>311</v>
      </c>
      <c r="F32" t="s">
        <v>285</v>
      </c>
      <c r="G32" t="s">
        <v>104</v>
      </c>
      <c r="H32" s="65">
        <v>1881</v>
      </c>
      <c r="I32" s="65">
        <v>189700</v>
      </c>
      <c r="J32" s="65">
        <v>0</v>
      </c>
      <c r="K32" s="65">
        <v>3568.2570000000001</v>
      </c>
      <c r="L32" s="66">
        <v>8.9999999999999998E-4</v>
      </c>
      <c r="M32" s="66">
        <v>1.46E-2</v>
      </c>
      <c r="N32" s="66">
        <v>6.7999999999999996E-3</v>
      </c>
    </row>
    <row r="33" spans="1:14">
      <c r="A33" t="s">
        <v>312</v>
      </c>
      <c r="B33" t="s">
        <v>313</v>
      </c>
      <c r="C33" t="s">
        <v>102</v>
      </c>
      <c r="D33" t="s">
        <v>125</v>
      </c>
      <c r="E33" t="s">
        <v>314</v>
      </c>
      <c r="F33" t="s">
        <v>285</v>
      </c>
      <c r="G33" t="s">
        <v>104</v>
      </c>
      <c r="H33" s="65">
        <v>11595</v>
      </c>
      <c r="I33" s="65">
        <v>6974</v>
      </c>
      <c r="J33" s="65">
        <v>0</v>
      </c>
      <c r="K33" s="65">
        <v>808.63530000000003</v>
      </c>
      <c r="L33" s="66">
        <v>8.0000000000000004E-4</v>
      </c>
      <c r="M33" s="66">
        <v>3.3E-3</v>
      </c>
      <c r="N33" s="66">
        <v>1.5E-3</v>
      </c>
    </row>
    <row r="34" spans="1:14">
      <c r="A34" t="s">
        <v>315</v>
      </c>
      <c r="B34" t="s">
        <v>316</v>
      </c>
      <c r="C34" t="s">
        <v>102</v>
      </c>
      <c r="D34" t="s">
        <v>125</v>
      </c>
      <c r="E34" t="s">
        <v>317</v>
      </c>
      <c r="F34" t="s">
        <v>285</v>
      </c>
      <c r="G34" t="s">
        <v>104</v>
      </c>
      <c r="H34" s="65">
        <v>165455</v>
      </c>
      <c r="I34" s="65">
        <v>1874</v>
      </c>
      <c r="J34" s="65">
        <v>0</v>
      </c>
      <c r="K34" s="65">
        <v>3100.6266999999998</v>
      </c>
      <c r="L34" s="66">
        <v>8.9999999999999998E-4</v>
      </c>
      <c r="M34" s="66">
        <v>1.2699999999999999E-2</v>
      </c>
      <c r="N34" s="66">
        <v>5.8999999999999999E-3</v>
      </c>
    </row>
    <row r="35" spans="1:14">
      <c r="A35" t="s">
        <v>318</v>
      </c>
      <c r="B35" t="s">
        <v>319</v>
      </c>
      <c r="C35" t="s">
        <v>102</v>
      </c>
      <c r="D35" t="s">
        <v>125</v>
      </c>
      <c r="E35" t="s">
        <v>320</v>
      </c>
      <c r="F35" t="s">
        <v>321</v>
      </c>
      <c r="G35" t="s">
        <v>104</v>
      </c>
      <c r="H35" s="65">
        <v>19812</v>
      </c>
      <c r="I35" s="65">
        <v>11620</v>
      </c>
      <c r="J35" s="65">
        <v>0</v>
      </c>
      <c r="K35" s="65">
        <v>2302.1543999999999</v>
      </c>
      <c r="L35" s="66">
        <v>8.9999999999999998E-4</v>
      </c>
      <c r="M35" s="66">
        <v>9.4000000000000004E-3</v>
      </c>
      <c r="N35" s="66">
        <v>4.4000000000000003E-3</v>
      </c>
    </row>
    <row r="36" spans="1:14">
      <c r="A36" t="s">
        <v>322</v>
      </c>
      <c r="B36" t="s">
        <v>323</v>
      </c>
      <c r="C36" t="s">
        <v>102</v>
      </c>
      <c r="D36" t="s">
        <v>125</v>
      </c>
      <c r="E36" t="s">
        <v>324</v>
      </c>
      <c r="F36" t="s">
        <v>129</v>
      </c>
      <c r="G36" t="s">
        <v>104</v>
      </c>
      <c r="H36" s="65">
        <v>3000</v>
      </c>
      <c r="I36" s="65">
        <v>23190</v>
      </c>
      <c r="J36" s="65">
        <v>0</v>
      </c>
      <c r="K36" s="65">
        <v>695.7</v>
      </c>
      <c r="L36" s="66">
        <v>5.0000000000000001E-4</v>
      </c>
      <c r="M36" s="66">
        <v>2.8999999999999998E-3</v>
      </c>
      <c r="N36" s="66">
        <v>1.2999999999999999E-3</v>
      </c>
    </row>
    <row r="37" spans="1:14">
      <c r="A37" t="s">
        <v>325</v>
      </c>
      <c r="B37" t="s">
        <v>326</v>
      </c>
      <c r="C37" t="s">
        <v>102</v>
      </c>
      <c r="D37" t="s">
        <v>125</v>
      </c>
      <c r="E37" t="s">
        <v>327</v>
      </c>
      <c r="F37" t="s">
        <v>130</v>
      </c>
      <c r="G37" t="s">
        <v>104</v>
      </c>
      <c r="H37" s="65">
        <v>69371</v>
      </c>
      <c r="I37" s="65">
        <v>2100</v>
      </c>
      <c r="J37" s="65">
        <v>0</v>
      </c>
      <c r="K37" s="65">
        <v>1456.7909999999999</v>
      </c>
      <c r="L37" s="66">
        <v>2.0999999999999999E-3</v>
      </c>
      <c r="M37" s="66">
        <v>6.0000000000000001E-3</v>
      </c>
      <c r="N37" s="66">
        <v>2.8E-3</v>
      </c>
    </row>
    <row r="38" spans="1:14">
      <c r="A38" s="67" t="s">
        <v>328</v>
      </c>
      <c r="D38" s="14"/>
      <c r="E38" s="14"/>
      <c r="F38" s="14"/>
      <c r="H38" s="69">
        <v>723200</v>
      </c>
      <c r="J38" s="69">
        <v>5.4203200000000002</v>
      </c>
      <c r="K38" s="69">
        <v>6478.2613199999996</v>
      </c>
      <c r="M38" s="68">
        <v>2.6499999999999999E-2</v>
      </c>
      <c r="N38" s="68">
        <v>1.23E-2</v>
      </c>
    </row>
    <row r="39" spans="1:14">
      <c r="A39" t="s">
        <v>329</v>
      </c>
      <c r="B39" t="s">
        <v>330</v>
      </c>
      <c r="C39" t="s">
        <v>102</v>
      </c>
      <c r="D39" t="s">
        <v>125</v>
      </c>
      <c r="E39" t="s">
        <v>331</v>
      </c>
      <c r="F39" t="s">
        <v>269</v>
      </c>
      <c r="G39" t="s">
        <v>104</v>
      </c>
      <c r="H39" s="65">
        <v>8700</v>
      </c>
      <c r="I39" s="65">
        <v>4579</v>
      </c>
      <c r="J39" s="65">
        <v>0</v>
      </c>
      <c r="K39" s="65">
        <v>398.37299999999999</v>
      </c>
      <c r="L39" s="66">
        <v>8.9999999999999998E-4</v>
      </c>
      <c r="M39" s="66">
        <v>1.6000000000000001E-3</v>
      </c>
      <c r="N39" s="66">
        <v>8.0000000000000004E-4</v>
      </c>
    </row>
    <row r="40" spans="1:14">
      <c r="A40" t="s">
        <v>332</v>
      </c>
      <c r="B40" t="s">
        <v>333</v>
      </c>
      <c r="C40" t="s">
        <v>102</v>
      </c>
      <c r="D40" t="s">
        <v>125</v>
      </c>
      <c r="E40" t="s">
        <v>334</v>
      </c>
      <c r="F40" t="s">
        <v>277</v>
      </c>
      <c r="G40" t="s">
        <v>104</v>
      </c>
      <c r="H40" s="65">
        <v>240000</v>
      </c>
      <c r="I40" s="65">
        <v>757.3</v>
      </c>
      <c r="J40" s="65">
        <v>0</v>
      </c>
      <c r="K40" s="65">
        <v>1817.52</v>
      </c>
      <c r="L40" s="66">
        <v>1.6000000000000001E-3</v>
      </c>
      <c r="M40" s="66">
        <v>7.4000000000000003E-3</v>
      </c>
      <c r="N40" s="66">
        <v>3.5000000000000001E-3</v>
      </c>
    </row>
    <row r="41" spans="1:14">
      <c r="A41" t="s">
        <v>335</v>
      </c>
      <c r="B41" t="s">
        <v>336</v>
      </c>
      <c r="C41" t="s">
        <v>102</v>
      </c>
      <c r="D41" t="s">
        <v>125</v>
      </c>
      <c r="E41" t="s">
        <v>337</v>
      </c>
      <c r="F41" t="s">
        <v>285</v>
      </c>
      <c r="G41" t="s">
        <v>104</v>
      </c>
      <c r="H41" s="65">
        <v>22500</v>
      </c>
      <c r="I41" s="65">
        <v>11550</v>
      </c>
      <c r="J41" s="65">
        <v>0</v>
      </c>
      <c r="K41" s="65">
        <v>2598.75</v>
      </c>
      <c r="L41" s="66">
        <v>1E-3</v>
      </c>
      <c r="M41" s="66">
        <v>1.0699999999999999E-2</v>
      </c>
      <c r="N41" s="66">
        <v>4.8999999999999998E-3</v>
      </c>
    </row>
    <row r="42" spans="1:14">
      <c r="A42" t="s">
        <v>338</v>
      </c>
      <c r="B42" t="s">
        <v>339</v>
      </c>
      <c r="C42" t="s">
        <v>102</v>
      </c>
      <c r="D42" t="s">
        <v>125</v>
      </c>
      <c r="E42" t="s">
        <v>340</v>
      </c>
      <c r="F42" t="s">
        <v>285</v>
      </c>
      <c r="G42" t="s">
        <v>104</v>
      </c>
      <c r="H42" s="65">
        <v>135000</v>
      </c>
      <c r="I42" s="65">
        <v>85.7</v>
      </c>
      <c r="J42" s="65">
        <v>0</v>
      </c>
      <c r="K42" s="65">
        <v>115.69499999999999</v>
      </c>
      <c r="L42" s="66">
        <v>1E-3</v>
      </c>
      <c r="M42" s="66">
        <v>5.0000000000000001E-4</v>
      </c>
      <c r="N42" s="66">
        <v>2.0000000000000001E-4</v>
      </c>
    </row>
    <row r="43" spans="1:14">
      <c r="A43" t="s">
        <v>341</v>
      </c>
      <c r="B43" t="s">
        <v>342</v>
      </c>
      <c r="C43" t="s">
        <v>102</v>
      </c>
      <c r="D43" t="s">
        <v>125</v>
      </c>
      <c r="E43" t="s">
        <v>343</v>
      </c>
      <c r="F43" t="s">
        <v>129</v>
      </c>
      <c r="G43" t="s">
        <v>104</v>
      </c>
      <c r="H43" s="65">
        <v>175000</v>
      </c>
      <c r="I43" s="65">
        <v>181.3</v>
      </c>
      <c r="J43" s="65">
        <v>0</v>
      </c>
      <c r="K43" s="65">
        <v>317.27499999999998</v>
      </c>
      <c r="L43" s="66">
        <v>1.4E-3</v>
      </c>
      <c r="M43" s="66">
        <v>1.2999999999999999E-3</v>
      </c>
      <c r="N43" s="66">
        <v>5.9999999999999995E-4</v>
      </c>
    </row>
    <row r="44" spans="1:14">
      <c r="A44" t="s">
        <v>344</v>
      </c>
      <c r="B44" t="s">
        <v>345</v>
      </c>
      <c r="C44" t="s">
        <v>102</v>
      </c>
      <c r="D44" t="s">
        <v>125</v>
      </c>
      <c r="E44" t="s">
        <v>346</v>
      </c>
      <c r="F44" t="s">
        <v>129</v>
      </c>
      <c r="G44" t="s">
        <v>104</v>
      </c>
      <c r="H44" s="65">
        <v>126000</v>
      </c>
      <c r="I44" s="65">
        <v>437.8</v>
      </c>
      <c r="J44" s="65">
        <v>0</v>
      </c>
      <c r="K44" s="65">
        <v>551.62800000000004</v>
      </c>
      <c r="L44" s="66">
        <v>1.6999999999999999E-3</v>
      </c>
      <c r="M44" s="66">
        <v>2.3E-3</v>
      </c>
      <c r="N44" s="66">
        <v>1E-3</v>
      </c>
    </row>
    <row r="45" spans="1:14">
      <c r="A45" t="s">
        <v>347</v>
      </c>
      <c r="B45" t="s">
        <v>348</v>
      </c>
      <c r="C45" t="s">
        <v>102</v>
      </c>
      <c r="D45" t="s">
        <v>125</v>
      </c>
      <c r="E45" t="s">
        <v>349</v>
      </c>
      <c r="F45" t="s">
        <v>130</v>
      </c>
      <c r="G45" t="s">
        <v>104</v>
      </c>
      <c r="H45" s="65">
        <v>16000</v>
      </c>
      <c r="I45" s="65">
        <v>4210</v>
      </c>
      <c r="J45" s="65">
        <v>5.4203200000000002</v>
      </c>
      <c r="K45" s="65">
        <v>679.02031999999997</v>
      </c>
      <c r="L45" s="66">
        <v>4.0000000000000002E-4</v>
      </c>
      <c r="M45" s="66">
        <v>2.8E-3</v>
      </c>
      <c r="N45" s="66">
        <v>1.2999999999999999E-3</v>
      </c>
    </row>
    <row r="46" spans="1:14">
      <c r="A46" s="67" t="s">
        <v>350</v>
      </c>
      <c r="D46" s="14"/>
      <c r="E46" s="14"/>
      <c r="F46" s="14"/>
      <c r="H46" s="69">
        <v>0</v>
      </c>
      <c r="J46" s="69">
        <v>0</v>
      </c>
      <c r="K46" s="69">
        <v>0</v>
      </c>
      <c r="M46" s="68">
        <v>0</v>
      </c>
      <c r="N46" s="68">
        <v>0</v>
      </c>
    </row>
    <row r="47" spans="1:14">
      <c r="A47" t="s">
        <v>215</v>
      </c>
      <c r="B47" t="s">
        <v>215</v>
      </c>
      <c r="D47" s="14"/>
      <c r="E47" s="14"/>
      <c r="F47" t="s">
        <v>215</v>
      </c>
      <c r="G47" t="s">
        <v>215</v>
      </c>
      <c r="H47" s="65">
        <v>0</v>
      </c>
      <c r="I47" s="65">
        <v>0</v>
      </c>
      <c r="K47" s="65">
        <v>0</v>
      </c>
      <c r="L47" s="66">
        <v>0</v>
      </c>
      <c r="M47" s="66">
        <v>0</v>
      </c>
      <c r="N47" s="66">
        <v>0</v>
      </c>
    </row>
    <row r="48" spans="1:14">
      <c r="A48" s="67" t="s">
        <v>220</v>
      </c>
      <c r="D48" s="14"/>
      <c r="E48" s="14"/>
      <c r="F48" s="14"/>
      <c r="H48" s="69">
        <v>794363.59</v>
      </c>
      <c r="J48" s="69">
        <v>19.59517</v>
      </c>
      <c r="K48" s="69">
        <v>85756.722577212102</v>
      </c>
      <c r="M48" s="68">
        <v>0.35149999999999998</v>
      </c>
      <c r="N48" s="68">
        <v>0.16309999999999999</v>
      </c>
    </row>
    <row r="49" spans="1:14">
      <c r="A49" s="67" t="s">
        <v>245</v>
      </c>
      <c r="D49" s="14"/>
      <c r="E49" s="14"/>
      <c r="F49" s="14"/>
      <c r="H49" s="69">
        <v>0</v>
      </c>
      <c r="J49" s="69">
        <v>0</v>
      </c>
      <c r="K49" s="69">
        <v>0</v>
      </c>
      <c r="M49" s="68">
        <v>0</v>
      </c>
      <c r="N49" s="68">
        <v>0</v>
      </c>
    </row>
    <row r="50" spans="1:14">
      <c r="A50" t="s">
        <v>215</v>
      </c>
      <c r="B50" t="s">
        <v>215</v>
      </c>
      <c r="D50" s="14"/>
      <c r="E50" s="14"/>
      <c r="F50" t="s">
        <v>215</v>
      </c>
      <c r="G50" t="s">
        <v>215</v>
      </c>
      <c r="H50" s="65">
        <v>0</v>
      </c>
      <c r="I50" s="65">
        <v>0</v>
      </c>
      <c r="K50" s="65">
        <v>0</v>
      </c>
      <c r="L50" s="66">
        <v>0</v>
      </c>
      <c r="M50" s="66">
        <v>0</v>
      </c>
      <c r="N50" s="66">
        <v>0</v>
      </c>
    </row>
    <row r="51" spans="1:14">
      <c r="A51" s="67" t="s">
        <v>246</v>
      </c>
      <c r="D51" s="14"/>
      <c r="E51" s="14"/>
      <c r="F51" s="14"/>
      <c r="H51" s="69">
        <v>794363.59</v>
      </c>
      <c r="J51" s="69">
        <v>19.59517</v>
      </c>
      <c r="K51" s="69">
        <v>85756.722577212102</v>
      </c>
      <c r="M51" s="68">
        <v>0.35149999999999998</v>
      </c>
      <c r="N51" s="68">
        <v>0.16309999999999999</v>
      </c>
    </row>
    <row r="52" spans="1:14">
      <c r="A52" t="s">
        <v>351</v>
      </c>
      <c r="B52" t="s">
        <v>352</v>
      </c>
      <c r="C52" t="s">
        <v>125</v>
      </c>
      <c r="D52" t="s">
        <v>353</v>
      </c>
      <c r="E52" t="s">
        <v>354</v>
      </c>
      <c r="F52" t="s">
        <v>355</v>
      </c>
      <c r="G52" t="s">
        <v>125</v>
      </c>
      <c r="H52" s="65">
        <v>38500</v>
      </c>
      <c r="I52" s="65">
        <v>19945</v>
      </c>
      <c r="J52" s="65">
        <v>0</v>
      </c>
      <c r="K52" s="65">
        <v>3215.8919099999998</v>
      </c>
      <c r="L52" s="66">
        <v>0</v>
      </c>
      <c r="M52" s="66">
        <v>1.32E-2</v>
      </c>
      <c r="N52" s="66">
        <v>6.1000000000000004E-3</v>
      </c>
    </row>
    <row r="53" spans="1:14">
      <c r="A53" t="s">
        <v>356</v>
      </c>
      <c r="B53" t="s">
        <v>357</v>
      </c>
      <c r="C53" t="s">
        <v>358</v>
      </c>
      <c r="D53" t="s">
        <v>353</v>
      </c>
      <c r="E53" t="s">
        <v>359</v>
      </c>
      <c r="F53" t="s">
        <v>360</v>
      </c>
      <c r="G53" t="s">
        <v>108</v>
      </c>
      <c r="H53" s="65">
        <v>18500</v>
      </c>
      <c r="I53" s="65">
        <v>4655</v>
      </c>
      <c r="J53" s="65">
        <v>0</v>
      </c>
      <c r="K53" s="65">
        <v>3070.9500499999999</v>
      </c>
      <c r="L53" s="66">
        <v>0</v>
      </c>
      <c r="M53" s="66">
        <v>1.26E-2</v>
      </c>
      <c r="N53" s="66">
        <v>5.7999999999999996E-3</v>
      </c>
    </row>
    <row r="54" spans="1:14">
      <c r="A54" t="s">
        <v>361</v>
      </c>
      <c r="B54" t="s">
        <v>362</v>
      </c>
      <c r="C54" t="s">
        <v>358</v>
      </c>
      <c r="D54" t="s">
        <v>353</v>
      </c>
      <c r="E54" t="s">
        <v>363</v>
      </c>
      <c r="F54" t="s">
        <v>360</v>
      </c>
      <c r="G54" t="s">
        <v>108</v>
      </c>
      <c r="H54" s="65">
        <v>7850</v>
      </c>
      <c r="I54" s="65">
        <v>12121</v>
      </c>
      <c r="J54" s="65">
        <v>19.59517</v>
      </c>
      <c r="K54" s="65">
        <v>3412.638821</v>
      </c>
      <c r="L54" s="66">
        <v>0</v>
      </c>
      <c r="M54" s="66">
        <v>1.4E-2</v>
      </c>
      <c r="N54" s="66">
        <v>6.4999999999999997E-3</v>
      </c>
    </row>
    <row r="55" spans="1:14">
      <c r="A55" t="s">
        <v>364</v>
      </c>
      <c r="B55" t="s">
        <v>365</v>
      </c>
      <c r="C55" t="s">
        <v>358</v>
      </c>
      <c r="D55" t="s">
        <v>353</v>
      </c>
      <c r="E55" t="s">
        <v>366</v>
      </c>
      <c r="F55" t="s">
        <v>367</v>
      </c>
      <c r="G55" t="s">
        <v>108</v>
      </c>
      <c r="H55" s="65">
        <v>1500</v>
      </c>
      <c r="I55" s="65">
        <v>101700</v>
      </c>
      <c r="J55" s="65">
        <v>0</v>
      </c>
      <c r="K55" s="65">
        <v>5439.933</v>
      </c>
      <c r="L55" s="66">
        <v>0</v>
      </c>
      <c r="M55" s="66">
        <v>2.23E-2</v>
      </c>
      <c r="N55" s="66">
        <v>1.03E-2</v>
      </c>
    </row>
    <row r="56" spans="1:14">
      <c r="A56" t="s">
        <v>368</v>
      </c>
      <c r="B56" t="s">
        <v>369</v>
      </c>
      <c r="C56" t="s">
        <v>370</v>
      </c>
      <c r="D56" t="s">
        <v>353</v>
      </c>
      <c r="E56" t="s">
        <v>371</v>
      </c>
      <c r="F56" t="s">
        <v>372</v>
      </c>
      <c r="G56" t="s">
        <v>112</v>
      </c>
      <c r="H56" s="65">
        <v>4700</v>
      </c>
      <c r="I56" s="65">
        <v>12468</v>
      </c>
      <c r="J56" s="65">
        <v>0</v>
      </c>
      <c r="K56" s="65">
        <v>2380.0813536000001</v>
      </c>
      <c r="L56" s="66">
        <v>0</v>
      </c>
      <c r="M56" s="66">
        <v>9.7999999999999997E-3</v>
      </c>
      <c r="N56" s="66">
        <v>4.4999999999999997E-3</v>
      </c>
    </row>
    <row r="57" spans="1:14">
      <c r="A57" t="s">
        <v>373</v>
      </c>
      <c r="B57" t="s">
        <v>374</v>
      </c>
      <c r="C57" t="s">
        <v>375</v>
      </c>
      <c r="D57" t="s">
        <v>353</v>
      </c>
      <c r="E57" t="s">
        <v>376</v>
      </c>
      <c r="F57" t="s">
        <v>377</v>
      </c>
      <c r="G57" t="s">
        <v>108</v>
      </c>
      <c r="H57" s="65">
        <v>8586</v>
      </c>
      <c r="I57" s="65">
        <v>997</v>
      </c>
      <c r="J57" s="65">
        <v>0</v>
      </c>
      <c r="K57" s="65">
        <v>305.25822971999997</v>
      </c>
      <c r="L57" s="66">
        <v>0</v>
      </c>
      <c r="M57" s="66">
        <v>1.2999999999999999E-3</v>
      </c>
      <c r="N57" s="66">
        <v>5.9999999999999995E-4</v>
      </c>
    </row>
    <row r="58" spans="1:14">
      <c r="A58" t="s">
        <v>378</v>
      </c>
      <c r="B58" t="s">
        <v>379</v>
      </c>
      <c r="C58" t="s">
        <v>358</v>
      </c>
      <c r="D58" t="s">
        <v>125</v>
      </c>
      <c r="E58" t="s">
        <v>380</v>
      </c>
      <c r="F58" t="s">
        <v>377</v>
      </c>
      <c r="G58" t="s">
        <v>200</v>
      </c>
      <c r="H58" s="65">
        <v>1750</v>
      </c>
      <c r="I58" s="65">
        <v>18380</v>
      </c>
      <c r="J58" s="65">
        <v>0</v>
      </c>
      <c r="K58" s="65">
        <v>1177.592815</v>
      </c>
      <c r="L58" s="66">
        <v>0</v>
      </c>
      <c r="M58" s="66">
        <v>4.7999999999999996E-3</v>
      </c>
      <c r="N58" s="66">
        <v>2.2000000000000001E-3</v>
      </c>
    </row>
    <row r="59" spans="1:14">
      <c r="A59" t="s">
        <v>381</v>
      </c>
      <c r="B59" t="s">
        <v>382</v>
      </c>
      <c r="C59" t="s">
        <v>370</v>
      </c>
      <c r="D59" t="s">
        <v>353</v>
      </c>
      <c r="E59" t="s">
        <v>383</v>
      </c>
      <c r="F59" t="s">
        <v>384</v>
      </c>
      <c r="G59" t="s">
        <v>112</v>
      </c>
      <c r="H59" s="65">
        <v>2281.44</v>
      </c>
      <c r="I59" s="65">
        <v>727.4</v>
      </c>
      <c r="J59" s="65">
        <v>0</v>
      </c>
      <c r="K59" s="65">
        <v>67.403042224895998</v>
      </c>
      <c r="L59" s="66">
        <v>0</v>
      </c>
      <c r="M59" s="66">
        <v>2.9999999999999997E-4</v>
      </c>
      <c r="N59" s="66">
        <v>1E-4</v>
      </c>
    </row>
    <row r="60" spans="1:14">
      <c r="A60" t="s">
        <v>381</v>
      </c>
      <c r="B60" t="s">
        <v>385</v>
      </c>
      <c r="C60" t="s">
        <v>370</v>
      </c>
      <c r="D60" t="s">
        <v>353</v>
      </c>
      <c r="E60" t="s">
        <v>383</v>
      </c>
      <c r="F60" t="s">
        <v>384</v>
      </c>
      <c r="G60" t="s">
        <v>112</v>
      </c>
      <c r="H60" s="65">
        <v>96000</v>
      </c>
      <c r="I60" s="65">
        <v>724.6</v>
      </c>
      <c r="J60" s="65">
        <v>0</v>
      </c>
      <c r="K60" s="65">
        <v>2825.3139455999999</v>
      </c>
      <c r="L60" s="66">
        <v>0</v>
      </c>
      <c r="M60" s="66">
        <v>1.1599999999999999E-2</v>
      </c>
      <c r="N60" s="66">
        <v>5.4000000000000003E-3</v>
      </c>
    </row>
    <row r="61" spans="1:14">
      <c r="A61" t="s">
        <v>386</v>
      </c>
      <c r="B61" t="s">
        <v>387</v>
      </c>
      <c r="C61" t="s">
        <v>125</v>
      </c>
      <c r="D61" t="s">
        <v>353</v>
      </c>
      <c r="E61" t="s">
        <v>388</v>
      </c>
      <c r="F61" t="s">
        <v>384</v>
      </c>
      <c r="G61" t="s">
        <v>112</v>
      </c>
      <c r="H61" s="65">
        <v>122500</v>
      </c>
      <c r="I61" s="65">
        <v>328</v>
      </c>
      <c r="J61" s="65">
        <v>0</v>
      </c>
      <c r="K61" s="65">
        <v>1631.9508800000001</v>
      </c>
      <c r="L61" s="66">
        <v>0</v>
      </c>
      <c r="M61" s="66">
        <v>6.7000000000000002E-3</v>
      </c>
      <c r="N61" s="66">
        <v>3.0999999999999999E-3</v>
      </c>
    </row>
    <row r="62" spans="1:14">
      <c r="A62" t="s">
        <v>389</v>
      </c>
      <c r="B62" t="s">
        <v>390</v>
      </c>
      <c r="C62" t="s">
        <v>358</v>
      </c>
      <c r="D62" t="s">
        <v>353</v>
      </c>
      <c r="E62" t="s">
        <v>391</v>
      </c>
      <c r="F62" t="s">
        <v>384</v>
      </c>
      <c r="G62" t="s">
        <v>112</v>
      </c>
      <c r="H62" s="65">
        <v>126849</v>
      </c>
      <c r="I62" s="65">
        <v>890</v>
      </c>
      <c r="J62" s="65">
        <v>0</v>
      </c>
      <c r="K62" s="65">
        <v>4585.36809576</v>
      </c>
      <c r="L62" s="66">
        <v>0</v>
      </c>
      <c r="M62" s="66">
        <v>1.8800000000000001E-2</v>
      </c>
      <c r="N62" s="66">
        <v>8.6999999999999994E-3</v>
      </c>
    </row>
    <row r="63" spans="1:14">
      <c r="A63" t="s">
        <v>392</v>
      </c>
      <c r="B63" t="s">
        <v>393</v>
      </c>
      <c r="C63" t="s">
        <v>358</v>
      </c>
      <c r="D63" t="s">
        <v>353</v>
      </c>
      <c r="E63" t="s">
        <v>394</v>
      </c>
      <c r="F63" t="s">
        <v>384</v>
      </c>
      <c r="G63" t="s">
        <v>108</v>
      </c>
      <c r="H63" s="65">
        <v>11500</v>
      </c>
      <c r="I63" s="65">
        <v>7143</v>
      </c>
      <c r="J63" s="65">
        <v>0</v>
      </c>
      <c r="K63" s="65">
        <v>2929.2728699999998</v>
      </c>
      <c r="L63" s="66">
        <v>0</v>
      </c>
      <c r="M63" s="66">
        <v>1.2E-2</v>
      </c>
      <c r="N63" s="66">
        <v>5.5999999999999999E-3</v>
      </c>
    </row>
    <row r="64" spans="1:14">
      <c r="A64" t="s">
        <v>395</v>
      </c>
      <c r="B64" t="s">
        <v>396</v>
      </c>
      <c r="C64" t="s">
        <v>125</v>
      </c>
      <c r="D64" t="s">
        <v>353</v>
      </c>
      <c r="E64" t="s">
        <v>397</v>
      </c>
      <c r="F64" t="s">
        <v>384</v>
      </c>
      <c r="G64" t="s">
        <v>112</v>
      </c>
      <c r="H64" s="65">
        <v>7075</v>
      </c>
      <c r="I64" s="65">
        <v>13175</v>
      </c>
      <c r="J64" s="65">
        <v>0</v>
      </c>
      <c r="K64" s="65">
        <v>3785.944285</v>
      </c>
      <c r="L64" s="66">
        <v>0</v>
      </c>
      <c r="M64" s="66">
        <v>1.55E-2</v>
      </c>
      <c r="N64" s="66">
        <v>7.1999999999999998E-3</v>
      </c>
    </row>
    <row r="65" spans="1:14">
      <c r="A65" t="s">
        <v>398</v>
      </c>
      <c r="B65" t="s">
        <v>399</v>
      </c>
      <c r="C65" t="s">
        <v>358</v>
      </c>
      <c r="D65" t="s">
        <v>353</v>
      </c>
      <c r="E65" t="s">
        <v>400</v>
      </c>
      <c r="F65" t="s">
        <v>401</v>
      </c>
      <c r="G65" t="s">
        <v>108</v>
      </c>
      <c r="H65" s="65">
        <v>12150</v>
      </c>
      <c r="I65" s="65">
        <v>16945</v>
      </c>
      <c r="J65" s="65">
        <v>0</v>
      </c>
      <c r="K65" s="65">
        <v>7341.7432049999998</v>
      </c>
      <c r="L65" s="66">
        <v>0</v>
      </c>
      <c r="M65" s="66">
        <v>3.0099999999999998E-2</v>
      </c>
      <c r="N65" s="66">
        <v>1.4E-2</v>
      </c>
    </row>
    <row r="66" spans="1:14">
      <c r="A66" t="s">
        <v>402</v>
      </c>
      <c r="B66" t="s">
        <v>403</v>
      </c>
      <c r="C66" t="s">
        <v>358</v>
      </c>
      <c r="D66" t="s">
        <v>353</v>
      </c>
      <c r="E66" t="s">
        <v>404</v>
      </c>
      <c r="F66" t="s">
        <v>401</v>
      </c>
      <c r="G66" t="s">
        <v>108</v>
      </c>
      <c r="H66" s="65">
        <v>14950</v>
      </c>
      <c r="I66" s="65">
        <v>11561</v>
      </c>
      <c r="J66" s="65">
        <v>0</v>
      </c>
      <c r="K66" s="65">
        <v>6163.3656369999999</v>
      </c>
      <c r="L66" s="66">
        <v>0</v>
      </c>
      <c r="M66" s="66">
        <v>2.53E-2</v>
      </c>
      <c r="N66" s="66">
        <v>1.17E-2</v>
      </c>
    </row>
    <row r="67" spans="1:14">
      <c r="A67" t="s">
        <v>405</v>
      </c>
      <c r="B67" t="s">
        <v>406</v>
      </c>
      <c r="C67" t="s">
        <v>370</v>
      </c>
      <c r="D67" t="s">
        <v>353</v>
      </c>
      <c r="E67" t="s">
        <v>407</v>
      </c>
      <c r="F67" t="s">
        <v>401</v>
      </c>
      <c r="G67" t="s">
        <v>112</v>
      </c>
      <c r="H67" s="65">
        <v>10250</v>
      </c>
      <c r="I67" s="65">
        <v>7100</v>
      </c>
      <c r="J67" s="65">
        <v>0</v>
      </c>
      <c r="K67" s="65">
        <v>2955.8294000000001</v>
      </c>
      <c r="L67" s="66">
        <v>0</v>
      </c>
      <c r="M67" s="66">
        <v>1.21E-2</v>
      </c>
      <c r="N67" s="66">
        <v>5.5999999999999999E-3</v>
      </c>
    </row>
    <row r="68" spans="1:14">
      <c r="A68" t="s">
        <v>408</v>
      </c>
      <c r="B68" t="s">
        <v>409</v>
      </c>
      <c r="C68" t="s">
        <v>358</v>
      </c>
      <c r="D68" t="s">
        <v>353</v>
      </c>
      <c r="E68" t="s">
        <v>410</v>
      </c>
      <c r="F68" t="s">
        <v>401</v>
      </c>
      <c r="G68" t="s">
        <v>108</v>
      </c>
      <c r="H68" s="65">
        <v>7825</v>
      </c>
      <c r="I68" s="65">
        <v>20376</v>
      </c>
      <c r="J68" s="65">
        <v>0</v>
      </c>
      <c r="K68" s="65">
        <v>5685.7088519999998</v>
      </c>
      <c r="L68" s="66">
        <v>0</v>
      </c>
      <c r="M68" s="66">
        <v>2.3300000000000001E-2</v>
      </c>
      <c r="N68" s="66">
        <v>1.0800000000000001E-2</v>
      </c>
    </row>
    <row r="69" spans="1:14">
      <c r="A69" t="s">
        <v>411</v>
      </c>
      <c r="B69" t="s">
        <v>412</v>
      </c>
      <c r="C69" t="s">
        <v>358</v>
      </c>
      <c r="D69" t="s">
        <v>353</v>
      </c>
      <c r="E69" t="s">
        <v>413</v>
      </c>
      <c r="F69" t="s">
        <v>401</v>
      </c>
      <c r="G69" t="s">
        <v>201</v>
      </c>
      <c r="H69" s="65">
        <v>42000</v>
      </c>
      <c r="I69" s="65">
        <v>35260</v>
      </c>
      <c r="J69" s="65">
        <v>0</v>
      </c>
      <c r="K69" s="65">
        <v>6764.84256</v>
      </c>
      <c r="L69" s="66">
        <v>0</v>
      </c>
      <c r="M69" s="66">
        <v>2.7699999999999999E-2</v>
      </c>
      <c r="N69" s="66">
        <v>1.29E-2</v>
      </c>
    </row>
    <row r="70" spans="1:14">
      <c r="A70" t="s">
        <v>414</v>
      </c>
      <c r="B70" t="s">
        <v>415</v>
      </c>
      <c r="C70" t="s">
        <v>375</v>
      </c>
      <c r="D70" t="s">
        <v>353</v>
      </c>
      <c r="E70" t="s">
        <v>416</v>
      </c>
      <c r="F70" t="s">
        <v>417</v>
      </c>
      <c r="G70" t="s">
        <v>108</v>
      </c>
      <c r="H70" s="65">
        <v>37000</v>
      </c>
      <c r="I70" s="65">
        <v>5473</v>
      </c>
      <c r="J70" s="65">
        <v>0</v>
      </c>
      <c r="K70" s="65">
        <v>7221.1856600000001</v>
      </c>
      <c r="L70" s="66">
        <v>0</v>
      </c>
      <c r="M70" s="66">
        <v>2.9600000000000001E-2</v>
      </c>
      <c r="N70" s="66">
        <v>1.37E-2</v>
      </c>
    </row>
    <row r="71" spans="1:14">
      <c r="A71" t="s">
        <v>418</v>
      </c>
      <c r="B71" t="s">
        <v>419</v>
      </c>
      <c r="C71" t="s">
        <v>358</v>
      </c>
      <c r="D71" t="s">
        <v>353</v>
      </c>
      <c r="E71" t="s">
        <v>420</v>
      </c>
      <c r="F71" t="s">
        <v>417</v>
      </c>
      <c r="G71" t="s">
        <v>108</v>
      </c>
      <c r="H71" s="65">
        <v>22550</v>
      </c>
      <c r="I71" s="65">
        <v>7683</v>
      </c>
      <c r="J71" s="65">
        <v>0</v>
      </c>
      <c r="K71" s="65">
        <v>6178.1538389999996</v>
      </c>
      <c r="L71" s="66">
        <v>0</v>
      </c>
      <c r="M71" s="66">
        <v>2.53E-2</v>
      </c>
      <c r="N71" s="66">
        <v>1.17E-2</v>
      </c>
    </row>
    <row r="72" spans="1:14">
      <c r="A72" t="s">
        <v>421</v>
      </c>
      <c r="B72" t="s">
        <v>422</v>
      </c>
      <c r="C72" t="s">
        <v>358</v>
      </c>
      <c r="D72" t="s">
        <v>353</v>
      </c>
      <c r="E72" t="s">
        <v>423</v>
      </c>
      <c r="F72" t="s">
        <v>424</v>
      </c>
      <c r="G72" t="s">
        <v>108</v>
      </c>
      <c r="H72" s="65">
        <v>11250</v>
      </c>
      <c r="I72" s="65">
        <v>5675</v>
      </c>
      <c r="J72" s="65">
        <v>0</v>
      </c>
      <c r="K72" s="65">
        <v>2276.6681250000001</v>
      </c>
      <c r="L72" s="66">
        <v>0</v>
      </c>
      <c r="M72" s="66">
        <v>9.2999999999999992E-3</v>
      </c>
      <c r="N72" s="66">
        <v>4.3E-3</v>
      </c>
    </row>
    <row r="73" spans="1:14">
      <c r="A73" t="s">
        <v>425</v>
      </c>
      <c r="B73" t="s">
        <v>426</v>
      </c>
      <c r="C73" t="s">
        <v>370</v>
      </c>
      <c r="D73" t="s">
        <v>353</v>
      </c>
      <c r="E73" t="s">
        <v>427</v>
      </c>
      <c r="F73" t="s">
        <v>424</v>
      </c>
      <c r="G73" t="s">
        <v>112</v>
      </c>
      <c r="H73" s="65">
        <v>50000</v>
      </c>
      <c r="I73" s="65">
        <v>1507</v>
      </c>
      <c r="J73" s="65">
        <v>0</v>
      </c>
      <c r="K73" s="65">
        <v>3060.4155999999998</v>
      </c>
      <c r="L73" s="66">
        <v>0</v>
      </c>
      <c r="M73" s="66">
        <v>1.2500000000000001E-2</v>
      </c>
      <c r="N73" s="66">
        <v>5.7999999999999996E-3</v>
      </c>
    </row>
    <row r="74" spans="1:14">
      <c r="A74" t="s">
        <v>428</v>
      </c>
      <c r="B74" t="s">
        <v>429</v>
      </c>
      <c r="C74" t="s">
        <v>358</v>
      </c>
      <c r="D74" t="s">
        <v>353</v>
      </c>
      <c r="E74" t="s">
        <v>430</v>
      </c>
      <c r="F74" t="s">
        <v>424</v>
      </c>
      <c r="G74" t="s">
        <v>108</v>
      </c>
      <c r="H74" s="65">
        <v>13000</v>
      </c>
      <c r="I74" s="65">
        <v>5078</v>
      </c>
      <c r="J74" s="65">
        <v>0</v>
      </c>
      <c r="K74" s="65">
        <v>2354.05924</v>
      </c>
      <c r="L74" s="66">
        <v>0</v>
      </c>
      <c r="M74" s="66">
        <v>9.5999999999999992E-3</v>
      </c>
      <c r="N74" s="66">
        <v>4.4999999999999997E-3</v>
      </c>
    </row>
    <row r="75" spans="1:14">
      <c r="A75" t="s">
        <v>431</v>
      </c>
      <c r="B75" t="s">
        <v>432</v>
      </c>
      <c r="C75" t="s">
        <v>125</v>
      </c>
      <c r="D75" t="s">
        <v>353</v>
      </c>
      <c r="E75" t="s">
        <v>433</v>
      </c>
      <c r="F75" t="s">
        <v>434</v>
      </c>
      <c r="G75" t="s">
        <v>115</v>
      </c>
      <c r="H75" s="65">
        <v>125797.15</v>
      </c>
      <c r="I75" s="65">
        <v>163</v>
      </c>
      <c r="J75" s="65">
        <v>0</v>
      </c>
      <c r="K75" s="65">
        <v>927.15116130720003</v>
      </c>
      <c r="L75" s="66">
        <v>0</v>
      </c>
      <c r="M75" s="66">
        <v>3.8E-3</v>
      </c>
      <c r="N75" s="66">
        <v>1.8E-3</v>
      </c>
    </row>
    <row r="76" spans="1:14">
      <c r="A76" s="80" t="s">
        <v>222</v>
      </c>
      <c r="D76" s="14"/>
      <c r="E76" s="14"/>
      <c r="F76" s="14"/>
    </row>
    <row r="77" spans="1:14">
      <c r="A77" s="80" t="s">
        <v>239</v>
      </c>
      <c r="D77" s="14"/>
      <c r="E77" s="14"/>
      <c r="F77" s="14"/>
    </row>
    <row r="78" spans="1:14">
      <c r="A78" s="80" t="s">
        <v>240</v>
      </c>
      <c r="D78" s="14"/>
      <c r="E78" s="14"/>
      <c r="F78" s="14"/>
    </row>
    <row r="79" spans="1:14">
      <c r="A79" s="80" t="s">
        <v>241</v>
      </c>
      <c r="D79" s="14"/>
      <c r="E79" s="14"/>
      <c r="F79" s="14"/>
    </row>
    <row r="80" spans="1:14">
      <c r="A80" s="80" t="s">
        <v>242</v>
      </c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H25" workbookViewId="0">
      <selection activeCell="N25" sqref="N1:XFD1048576"/>
    </sheetView>
  </sheetViews>
  <sheetFormatPr defaultColWidth="0" defaultRowHeight="18" zeroHeight="1"/>
  <cols>
    <col min="1" max="1" width="43.710937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195</v>
      </c>
    </row>
    <row r="2" spans="1:62">
      <c r="A2" s="2" t="s">
        <v>1</v>
      </c>
      <c r="B2" t="s">
        <v>196</v>
      </c>
    </row>
    <row r="3" spans="1:62">
      <c r="A3" s="2" t="s">
        <v>2</v>
      </c>
      <c r="B3" t="s">
        <v>197</v>
      </c>
    </row>
    <row r="4" spans="1:62">
      <c r="A4" s="2" t="s">
        <v>3</v>
      </c>
      <c r="B4" t="s">
        <v>198</v>
      </c>
    </row>
    <row r="5" spans="1:62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  <c r="BJ5" s="16"/>
    </row>
    <row r="6" spans="1:62" ht="26.25" customHeight="1">
      <c r="A6" s="94" t="s">
        <v>93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G6" s="16"/>
      <c r="BJ6" s="16"/>
    </row>
    <row r="7" spans="1:62" s="16" customFormat="1" ht="20.25">
      <c r="A7" s="40" t="s">
        <v>48</v>
      </c>
      <c r="B7" s="41" t="s">
        <v>49</v>
      </c>
      <c r="C7" s="41" t="s">
        <v>70</v>
      </c>
      <c r="D7" s="41" t="s">
        <v>50</v>
      </c>
      <c r="E7" s="41" t="s">
        <v>84</v>
      </c>
      <c r="F7" s="41" t="s">
        <v>53</v>
      </c>
      <c r="G7" s="41" t="s">
        <v>189</v>
      </c>
      <c r="H7" s="41" t="s">
        <v>190</v>
      </c>
      <c r="I7" s="88" t="s">
        <v>194</v>
      </c>
      <c r="J7" s="41" t="s">
        <v>56</v>
      </c>
      <c r="K7" s="41" t="s">
        <v>73</v>
      </c>
      <c r="L7" s="41" t="s">
        <v>57</v>
      </c>
      <c r="M7" s="41" t="s">
        <v>185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186</v>
      </c>
      <c r="H8" s="26"/>
      <c r="I8" s="18" t="s">
        <v>187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9" t="s">
        <v>66</v>
      </c>
      <c r="L9" s="29" t="s">
        <v>76</v>
      </c>
      <c r="M9" s="29" t="s">
        <v>77</v>
      </c>
      <c r="N9" s="30"/>
      <c r="BG9" s="14"/>
      <c r="BH9" s="16"/>
      <c r="BJ9" s="14"/>
    </row>
    <row r="10" spans="1:62" s="20" customFormat="1" ht="18" customHeight="1">
      <c r="A10" s="21" t="s">
        <v>94</v>
      </c>
      <c r="B10" s="7"/>
      <c r="C10" s="7"/>
      <c r="D10" s="7"/>
      <c r="E10" s="7"/>
      <c r="F10" s="7"/>
      <c r="G10" s="63">
        <v>1856300</v>
      </c>
      <c r="H10" s="7"/>
      <c r="I10" s="63">
        <v>0</v>
      </c>
      <c r="J10" s="63">
        <v>49602.087985999999</v>
      </c>
      <c r="K10" s="7"/>
      <c r="L10" s="64">
        <v>1</v>
      </c>
      <c r="M10" s="64">
        <v>9.4299999999999995E-2</v>
      </c>
      <c r="N10" s="30"/>
      <c r="BG10" s="14"/>
      <c r="BH10" s="16"/>
      <c r="BJ10" s="14"/>
    </row>
    <row r="11" spans="1:62">
      <c r="A11" s="67" t="s">
        <v>202</v>
      </c>
      <c r="C11" s="14"/>
      <c r="D11" s="14"/>
      <c r="E11" s="14"/>
      <c r="F11" s="14"/>
      <c r="G11" s="69">
        <v>0</v>
      </c>
      <c r="I11" s="69">
        <v>0</v>
      </c>
      <c r="J11" s="69">
        <v>0</v>
      </c>
      <c r="L11" s="68">
        <v>0</v>
      </c>
      <c r="M11" s="68">
        <v>0</v>
      </c>
    </row>
    <row r="12" spans="1:62">
      <c r="A12" s="67" t="s">
        <v>435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215</v>
      </c>
      <c r="B13" t="s">
        <v>215</v>
      </c>
      <c r="C13" s="14"/>
      <c r="D13" s="14"/>
      <c r="E13" t="s">
        <v>215</v>
      </c>
      <c r="F13" t="s">
        <v>215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436</v>
      </c>
      <c r="C14" s="14"/>
      <c r="D14" s="14"/>
      <c r="E14" s="14"/>
      <c r="F14" s="14"/>
      <c r="G14" s="69">
        <v>0</v>
      </c>
      <c r="I14" s="69">
        <v>0</v>
      </c>
      <c r="J14" s="69">
        <v>0</v>
      </c>
      <c r="L14" s="68">
        <v>0</v>
      </c>
      <c r="M14" s="68">
        <v>0</v>
      </c>
    </row>
    <row r="15" spans="1:62">
      <c r="A15" t="s">
        <v>215</v>
      </c>
      <c r="B15" t="s">
        <v>215</v>
      </c>
      <c r="C15" s="14"/>
      <c r="D15" s="14"/>
      <c r="E15" t="s">
        <v>215</v>
      </c>
      <c r="F15" t="s">
        <v>215</v>
      </c>
      <c r="G15" s="65">
        <v>0</v>
      </c>
      <c r="H15" s="65">
        <v>0</v>
      </c>
      <c r="J15" s="65">
        <v>0</v>
      </c>
      <c r="K15" s="66">
        <v>0</v>
      </c>
      <c r="L15" s="66">
        <v>0</v>
      </c>
      <c r="M15" s="66">
        <v>0</v>
      </c>
    </row>
    <row r="16" spans="1:62">
      <c r="A16" s="67" t="s">
        <v>437</v>
      </c>
      <c r="C16" s="14"/>
      <c r="D16" s="14"/>
      <c r="E16" s="14"/>
      <c r="F16" s="14"/>
      <c r="G16" s="69">
        <v>0</v>
      </c>
      <c r="I16" s="69">
        <v>0</v>
      </c>
      <c r="J16" s="69">
        <v>0</v>
      </c>
      <c r="L16" s="68">
        <v>0</v>
      </c>
      <c r="M16" s="68">
        <v>0</v>
      </c>
    </row>
    <row r="17" spans="1:13">
      <c r="A17" t="s">
        <v>215</v>
      </c>
      <c r="B17" t="s">
        <v>215</v>
      </c>
      <c r="C17" s="14"/>
      <c r="D17" s="14"/>
      <c r="E17" t="s">
        <v>215</v>
      </c>
      <c r="F17" t="s">
        <v>215</v>
      </c>
      <c r="G17" s="65">
        <v>0</v>
      </c>
      <c r="H17" s="65">
        <v>0</v>
      </c>
      <c r="J17" s="65">
        <v>0</v>
      </c>
      <c r="K17" s="66">
        <v>0</v>
      </c>
      <c r="L17" s="66">
        <v>0</v>
      </c>
      <c r="M17" s="66">
        <v>0</v>
      </c>
    </row>
    <row r="18" spans="1:13">
      <c r="A18" s="67" t="s">
        <v>438</v>
      </c>
      <c r="C18" s="14"/>
      <c r="D18" s="14"/>
      <c r="E18" s="14"/>
      <c r="F18" s="14"/>
      <c r="G18" s="69">
        <v>0</v>
      </c>
      <c r="I18" s="69">
        <v>0</v>
      </c>
      <c r="J18" s="69">
        <v>0</v>
      </c>
      <c r="L18" s="68">
        <v>0</v>
      </c>
      <c r="M18" s="68">
        <v>0</v>
      </c>
    </row>
    <row r="19" spans="1:13">
      <c r="A19" t="s">
        <v>215</v>
      </c>
      <c r="B19" t="s">
        <v>215</v>
      </c>
      <c r="C19" s="14"/>
      <c r="D19" s="14"/>
      <c r="E19" t="s">
        <v>215</v>
      </c>
      <c r="F19" t="s">
        <v>215</v>
      </c>
      <c r="G19" s="65">
        <v>0</v>
      </c>
      <c r="H19" s="65">
        <v>0</v>
      </c>
      <c r="J19" s="65">
        <v>0</v>
      </c>
      <c r="K19" s="66">
        <v>0</v>
      </c>
      <c r="L19" s="66">
        <v>0</v>
      </c>
      <c r="M19" s="66">
        <v>0</v>
      </c>
    </row>
    <row r="20" spans="1:13">
      <c r="A20" s="67" t="s">
        <v>247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215</v>
      </c>
      <c r="B21" t="s">
        <v>215</v>
      </c>
      <c r="C21" s="14"/>
      <c r="D21" s="14"/>
      <c r="E21" t="s">
        <v>215</v>
      </c>
      <c r="F21" t="s">
        <v>215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439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215</v>
      </c>
      <c r="B23" t="s">
        <v>215</v>
      </c>
      <c r="C23" s="14"/>
      <c r="D23" s="14"/>
      <c r="E23" t="s">
        <v>215</v>
      </c>
      <c r="F23" t="s">
        <v>215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220</v>
      </c>
      <c r="C24" s="14"/>
      <c r="D24" s="14"/>
      <c r="E24" s="14"/>
      <c r="F24" s="14"/>
      <c r="G24" s="69">
        <v>1856300</v>
      </c>
      <c r="I24" s="69">
        <v>0</v>
      </c>
      <c r="J24" s="69">
        <v>49602.087985999999</v>
      </c>
      <c r="L24" s="68">
        <v>1</v>
      </c>
      <c r="M24" s="68">
        <v>9.4299999999999995E-2</v>
      </c>
    </row>
    <row r="25" spans="1:13">
      <c r="A25" s="67" t="s">
        <v>440</v>
      </c>
      <c r="C25" s="14"/>
      <c r="D25" s="14"/>
      <c r="E25" s="14"/>
      <c r="F25" s="14"/>
      <c r="G25" s="69">
        <v>1856300</v>
      </c>
      <c r="I25" s="69">
        <v>0</v>
      </c>
      <c r="J25" s="69">
        <v>49602.087985999999</v>
      </c>
      <c r="L25" s="68">
        <v>1</v>
      </c>
      <c r="M25" s="68">
        <v>9.4299999999999995E-2</v>
      </c>
    </row>
    <row r="26" spans="1:13">
      <c r="A26" t="s">
        <v>441</v>
      </c>
      <c r="B26" t="s">
        <v>442</v>
      </c>
      <c r="C26" t="s">
        <v>358</v>
      </c>
      <c r="D26" t="s">
        <v>443</v>
      </c>
      <c r="E26" t="s">
        <v>444</v>
      </c>
      <c r="F26" t="s">
        <v>108</v>
      </c>
      <c r="G26" s="65">
        <v>36800</v>
      </c>
      <c r="H26" s="65">
        <v>19510</v>
      </c>
      <c r="I26" s="65">
        <v>0</v>
      </c>
      <c r="J26" s="65">
        <v>25602.738880000001</v>
      </c>
      <c r="K26" s="66">
        <v>0</v>
      </c>
      <c r="L26" s="66">
        <v>0.51619999999999999</v>
      </c>
      <c r="M26" s="66">
        <v>4.87E-2</v>
      </c>
    </row>
    <row r="27" spans="1:13">
      <c r="A27" t="s">
        <v>445</v>
      </c>
      <c r="B27" t="s">
        <v>446</v>
      </c>
      <c r="C27" t="s">
        <v>358</v>
      </c>
      <c r="D27" t="s">
        <v>447</v>
      </c>
      <c r="E27" t="s">
        <v>372</v>
      </c>
      <c r="F27" t="s">
        <v>108</v>
      </c>
      <c r="G27" s="65">
        <v>41500</v>
      </c>
      <c r="H27" s="65">
        <v>5987</v>
      </c>
      <c r="I27" s="65">
        <v>0</v>
      </c>
      <c r="J27" s="65">
        <v>8860.1014300000006</v>
      </c>
      <c r="K27" s="66">
        <v>0</v>
      </c>
      <c r="L27" s="66">
        <v>0.17860000000000001</v>
      </c>
      <c r="M27" s="66">
        <v>1.6799999999999999E-2</v>
      </c>
    </row>
    <row r="28" spans="1:13">
      <c r="A28" t="s">
        <v>448</v>
      </c>
      <c r="B28" t="s">
        <v>449</v>
      </c>
      <c r="C28" t="s">
        <v>450</v>
      </c>
      <c r="D28" t="s">
        <v>451</v>
      </c>
      <c r="E28" t="s">
        <v>372</v>
      </c>
      <c r="F28" t="s">
        <v>108</v>
      </c>
      <c r="G28" s="65">
        <v>75000</v>
      </c>
      <c r="H28" s="65">
        <v>1315</v>
      </c>
      <c r="I28" s="65">
        <v>0</v>
      </c>
      <c r="J28" s="65">
        <v>3516.9675000000002</v>
      </c>
      <c r="K28" s="66">
        <v>0</v>
      </c>
      <c r="L28" s="66">
        <v>7.0900000000000005E-2</v>
      </c>
      <c r="M28" s="66">
        <v>6.7000000000000002E-3</v>
      </c>
    </row>
    <row r="29" spans="1:13">
      <c r="A29" t="s">
        <v>452</v>
      </c>
      <c r="B29" t="s">
        <v>453</v>
      </c>
      <c r="C29" t="s">
        <v>454</v>
      </c>
      <c r="D29" t="s">
        <v>455</v>
      </c>
      <c r="E29" t="s">
        <v>372</v>
      </c>
      <c r="F29" t="s">
        <v>201</v>
      </c>
      <c r="G29" s="65">
        <v>1703000</v>
      </c>
      <c r="H29" s="65">
        <v>1494</v>
      </c>
      <c r="I29" s="65">
        <v>0</v>
      </c>
      <c r="J29" s="65">
        <v>11622.280176</v>
      </c>
      <c r="K29" s="66">
        <v>0</v>
      </c>
      <c r="L29" s="66">
        <v>0.23430000000000001</v>
      </c>
      <c r="M29" s="66">
        <v>2.2100000000000002E-2</v>
      </c>
    </row>
    <row r="30" spans="1:13">
      <c r="A30" s="67" t="s">
        <v>456</v>
      </c>
      <c r="C30" s="14"/>
      <c r="D30" s="14"/>
      <c r="E30" s="14"/>
      <c r="F30" s="14"/>
      <c r="G30" s="69">
        <v>0</v>
      </c>
      <c r="I30" s="69">
        <v>0</v>
      </c>
      <c r="J30" s="69">
        <v>0</v>
      </c>
      <c r="L30" s="68">
        <v>0</v>
      </c>
      <c r="M30" s="68">
        <v>0</v>
      </c>
    </row>
    <row r="31" spans="1:13">
      <c r="A31" t="s">
        <v>215</v>
      </c>
      <c r="B31" t="s">
        <v>215</v>
      </c>
      <c r="C31" s="14"/>
      <c r="D31" s="14"/>
      <c r="E31" t="s">
        <v>215</v>
      </c>
      <c r="F31" t="s">
        <v>215</v>
      </c>
      <c r="G31" s="65">
        <v>0</v>
      </c>
      <c r="H31" s="65">
        <v>0</v>
      </c>
      <c r="J31" s="65">
        <v>0</v>
      </c>
      <c r="K31" s="66">
        <v>0</v>
      </c>
      <c r="L31" s="66">
        <v>0</v>
      </c>
      <c r="M31" s="66">
        <v>0</v>
      </c>
    </row>
    <row r="32" spans="1:13">
      <c r="A32" s="67" t="s">
        <v>247</v>
      </c>
      <c r="C32" s="14"/>
      <c r="D32" s="14"/>
      <c r="E32" s="14"/>
      <c r="F32" s="14"/>
      <c r="G32" s="69">
        <v>0</v>
      </c>
      <c r="I32" s="69">
        <v>0</v>
      </c>
      <c r="J32" s="69">
        <v>0</v>
      </c>
      <c r="L32" s="68">
        <v>0</v>
      </c>
      <c r="M32" s="68">
        <v>0</v>
      </c>
    </row>
    <row r="33" spans="1:13">
      <c r="A33" t="s">
        <v>215</v>
      </c>
      <c r="B33" t="s">
        <v>215</v>
      </c>
      <c r="C33" s="14"/>
      <c r="D33" s="14"/>
      <c r="E33" t="s">
        <v>215</v>
      </c>
      <c r="F33" t="s">
        <v>215</v>
      </c>
      <c r="G33" s="65">
        <v>0</v>
      </c>
      <c r="H33" s="65">
        <v>0</v>
      </c>
      <c r="J33" s="65">
        <v>0</v>
      </c>
      <c r="K33" s="66">
        <v>0</v>
      </c>
      <c r="L33" s="66">
        <v>0</v>
      </c>
      <c r="M33" s="66">
        <v>0</v>
      </c>
    </row>
    <row r="34" spans="1:13">
      <c r="A34" s="67" t="s">
        <v>439</v>
      </c>
      <c r="C34" s="14"/>
      <c r="D34" s="14"/>
      <c r="E34" s="14"/>
      <c r="F34" s="14"/>
      <c r="G34" s="69">
        <v>0</v>
      </c>
      <c r="I34" s="69">
        <v>0</v>
      </c>
      <c r="J34" s="69">
        <v>0</v>
      </c>
      <c r="L34" s="68">
        <v>0</v>
      </c>
      <c r="M34" s="68">
        <v>0</v>
      </c>
    </row>
    <row r="35" spans="1:13">
      <c r="A35" t="s">
        <v>215</v>
      </c>
      <c r="B35" t="s">
        <v>215</v>
      </c>
      <c r="C35" s="14"/>
      <c r="D35" s="14"/>
      <c r="E35" t="s">
        <v>215</v>
      </c>
      <c r="F35" t="s">
        <v>215</v>
      </c>
      <c r="G35" s="65">
        <v>0</v>
      </c>
      <c r="H35" s="65">
        <v>0</v>
      </c>
      <c r="J35" s="65">
        <v>0</v>
      </c>
      <c r="K35" s="66">
        <v>0</v>
      </c>
      <c r="L35" s="66">
        <v>0</v>
      </c>
      <c r="M35" s="66">
        <v>0</v>
      </c>
    </row>
    <row r="36" spans="1:13">
      <c r="A36" s="80" t="s">
        <v>222</v>
      </c>
      <c r="C36" s="14"/>
      <c r="D36" s="14"/>
      <c r="E36" s="14"/>
      <c r="F36" s="14"/>
    </row>
    <row r="37" spans="1:13">
      <c r="A37" s="80" t="s">
        <v>239</v>
      </c>
      <c r="C37" s="14"/>
      <c r="D37" s="14"/>
      <c r="E37" s="14"/>
      <c r="F37" s="14"/>
    </row>
    <row r="38" spans="1:13">
      <c r="A38" s="80" t="s">
        <v>240</v>
      </c>
      <c r="C38" s="14"/>
      <c r="D38" s="14"/>
      <c r="E38" s="14"/>
      <c r="F38" s="14"/>
    </row>
    <row r="39" spans="1:13">
      <c r="A39" s="80" t="s">
        <v>241</v>
      </c>
      <c r="C39" s="14"/>
      <c r="D39" s="14"/>
      <c r="E39" s="14"/>
      <c r="F39" s="14"/>
    </row>
    <row r="40" spans="1:13">
      <c r="A40" s="80" t="s">
        <v>242</v>
      </c>
      <c r="C40" s="14"/>
      <c r="D40" s="14"/>
      <c r="E40" s="14"/>
      <c r="F40" s="14"/>
    </row>
    <row r="41" spans="1:13" hidden="1">
      <c r="C41" s="14"/>
      <c r="D41" s="14"/>
      <c r="E41" s="14"/>
      <c r="F41" s="14"/>
    </row>
    <row r="42" spans="1:13" hidden="1">
      <c r="C42" s="14"/>
      <c r="D42" s="14"/>
      <c r="E42" s="14"/>
      <c r="F42" s="14"/>
    </row>
    <row r="43" spans="1:13" hidden="1">
      <c r="C43" s="14"/>
      <c r="D43" s="14"/>
      <c r="E43" s="14"/>
      <c r="F43" s="14"/>
    </row>
    <row r="44" spans="1:13" hidden="1">
      <c r="C44" s="14"/>
      <c r="D44" s="14"/>
      <c r="E44" s="14"/>
      <c r="F44" s="14"/>
    </row>
    <row r="45" spans="1:13" hidden="1">
      <c r="C45" s="14"/>
      <c r="D45" s="14"/>
      <c r="E45" s="14"/>
      <c r="F45" s="14"/>
    </row>
    <row r="46" spans="1:13" hidden="1">
      <c r="C46" s="14"/>
      <c r="D46" s="14"/>
      <c r="E46" s="14"/>
      <c r="F46" s="14"/>
    </row>
    <row r="47" spans="1:13" hidden="1">
      <c r="C47" s="14"/>
      <c r="D47" s="14"/>
      <c r="E47" s="14"/>
      <c r="F47" s="14"/>
    </row>
    <row r="48" spans="1:13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8"/>
  <sheetViews>
    <sheetView rightToLeft="1" topLeftCell="H20" workbookViewId="0">
      <selection activeCell="O20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</row>
    <row r="6" spans="1:64" ht="26.25" customHeight="1">
      <c r="A6" s="94" t="s">
        <v>95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L6" s="16"/>
    </row>
    <row r="7" spans="1:64" s="16" customFormat="1">
      <c r="A7" s="40" t="s">
        <v>48</v>
      </c>
      <c r="B7" s="41" t="s">
        <v>49</v>
      </c>
      <c r="C7" s="41" t="s">
        <v>70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53</v>
      </c>
      <c r="I7" s="41" t="s">
        <v>189</v>
      </c>
      <c r="J7" s="41" t="s">
        <v>190</v>
      </c>
      <c r="K7" s="41" t="s">
        <v>56</v>
      </c>
      <c r="L7" s="41" t="s">
        <v>73</v>
      </c>
      <c r="M7" s="41" t="s">
        <v>57</v>
      </c>
      <c r="N7" s="98" t="s">
        <v>185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186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9" t="s">
        <v>77</v>
      </c>
      <c r="N9" s="29" t="s">
        <v>78</v>
      </c>
      <c r="O9" s="30"/>
      <c r="BF9" s="14"/>
      <c r="BG9" s="16"/>
      <c r="BH9" s="14"/>
    </row>
    <row r="10" spans="1:64" s="20" customFormat="1" ht="18" customHeight="1">
      <c r="A10" s="21" t="s">
        <v>96</v>
      </c>
      <c r="B10" s="7"/>
      <c r="C10" s="7"/>
      <c r="D10" s="7"/>
      <c r="E10" s="7"/>
      <c r="F10" s="7"/>
      <c r="G10" s="7"/>
      <c r="H10" s="7"/>
      <c r="I10" s="63">
        <v>145457.01</v>
      </c>
      <c r="J10" s="7"/>
      <c r="K10" s="63">
        <v>18969.737528806549</v>
      </c>
      <c r="L10" s="7"/>
      <c r="M10" s="64">
        <v>1</v>
      </c>
      <c r="N10" s="64">
        <v>3.61E-2</v>
      </c>
      <c r="O10" s="30"/>
      <c r="BF10" s="14"/>
      <c r="BG10" s="16"/>
      <c r="BH10" s="14"/>
      <c r="BL10" s="14"/>
    </row>
    <row r="11" spans="1:64">
      <c r="A11" s="67" t="s">
        <v>202</v>
      </c>
      <c r="B11" s="14"/>
      <c r="C11" s="14"/>
      <c r="D11" s="14"/>
      <c r="I11" s="69">
        <v>0</v>
      </c>
      <c r="K11" s="69">
        <v>0</v>
      </c>
      <c r="M11" s="68">
        <v>0</v>
      </c>
      <c r="N11" s="68">
        <v>0</v>
      </c>
    </row>
    <row r="12" spans="1:64">
      <c r="A12" s="67" t="s">
        <v>457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215</v>
      </c>
      <c r="B13" t="s">
        <v>215</v>
      </c>
      <c r="C13" s="14"/>
      <c r="D13" s="14"/>
      <c r="E13" t="s">
        <v>215</v>
      </c>
      <c r="F13" t="s">
        <v>215</v>
      </c>
      <c r="H13" t="s">
        <v>215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458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215</v>
      </c>
      <c r="B15" t="s">
        <v>215</v>
      </c>
      <c r="C15" s="14"/>
      <c r="D15" s="14"/>
      <c r="E15" t="s">
        <v>215</v>
      </c>
      <c r="F15" t="s">
        <v>215</v>
      </c>
      <c r="H15" t="s">
        <v>215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92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215</v>
      </c>
      <c r="B17" t="s">
        <v>215</v>
      </c>
      <c r="C17" s="14"/>
      <c r="D17" s="14"/>
      <c r="E17" t="s">
        <v>215</v>
      </c>
      <c r="F17" t="s">
        <v>215</v>
      </c>
      <c r="H17" t="s">
        <v>215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247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215</v>
      </c>
      <c r="B19" t="s">
        <v>215</v>
      </c>
      <c r="C19" s="14"/>
      <c r="D19" s="14"/>
      <c r="E19" t="s">
        <v>215</v>
      </c>
      <c r="F19" t="s">
        <v>215</v>
      </c>
      <c r="H19" t="s">
        <v>215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220</v>
      </c>
      <c r="B20" s="14"/>
      <c r="C20" s="14"/>
      <c r="D20" s="14"/>
      <c r="I20" s="69">
        <v>145457.01</v>
      </c>
      <c r="K20" s="69">
        <v>18969.737528806549</v>
      </c>
      <c r="M20" s="68">
        <v>1</v>
      </c>
      <c r="N20" s="68">
        <v>3.61E-2</v>
      </c>
    </row>
    <row r="21" spans="1:14">
      <c r="A21" s="67" t="s">
        <v>457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215</v>
      </c>
      <c r="B22" t="s">
        <v>215</v>
      </c>
      <c r="C22" s="14"/>
      <c r="D22" s="14"/>
      <c r="E22" t="s">
        <v>215</v>
      </c>
      <c r="F22" t="s">
        <v>215</v>
      </c>
      <c r="H22" t="s">
        <v>215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458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215</v>
      </c>
      <c r="B24" t="s">
        <v>215</v>
      </c>
      <c r="C24" s="14"/>
      <c r="D24" s="14"/>
      <c r="E24" t="s">
        <v>215</v>
      </c>
      <c r="F24" t="s">
        <v>215</v>
      </c>
      <c r="H24" t="s">
        <v>215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92</v>
      </c>
      <c r="B25" s="14"/>
      <c r="C25" s="14"/>
      <c r="D25" s="14"/>
      <c r="I25" s="69">
        <v>145457.01</v>
      </c>
      <c r="K25" s="69">
        <v>18969.737528806549</v>
      </c>
      <c r="M25" s="68">
        <v>1</v>
      </c>
      <c r="N25" s="68">
        <v>3.61E-2</v>
      </c>
    </row>
    <row r="26" spans="1:14">
      <c r="A26" t="s">
        <v>459</v>
      </c>
      <c r="B26" t="s">
        <v>460</v>
      </c>
      <c r="C26" t="s">
        <v>125</v>
      </c>
      <c r="D26" t="s">
        <v>461</v>
      </c>
      <c r="E26" t="s">
        <v>372</v>
      </c>
      <c r="F26" t="s">
        <v>215</v>
      </c>
      <c r="G26" t="s">
        <v>462</v>
      </c>
      <c r="H26" t="s">
        <v>112</v>
      </c>
      <c r="I26" s="65">
        <v>32000</v>
      </c>
      <c r="J26" s="65">
        <v>3705</v>
      </c>
      <c r="K26" s="65">
        <v>4815.4329600000001</v>
      </c>
      <c r="L26" s="66">
        <v>0</v>
      </c>
      <c r="M26" s="66">
        <v>0.25380000000000003</v>
      </c>
      <c r="N26" s="66">
        <v>9.1999999999999998E-3</v>
      </c>
    </row>
    <row r="27" spans="1:14">
      <c r="A27" t="s">
        <v>463</v>
      </c>
      <c r="B27" t="s">
        <v>464</v>
      </c>
      <c r="C27" t="s">
        <v>125</v>
      </c>
      <c r="D27" t="s">
        <v>465</v>
      </c>
      <c r="E27" t="s">
        <v>372</v>
      </c>
      <c r="F27" t="s">
        <v>215</v>
      </c>
      <c r="G27" t="s">
        <v>462</v>
      </c>
      <c r="H27" t="s">
        <v>108</v>
      </c>
      <c r="I27" s="65">
        <v>1025</v>
      </c>
      <c r="J27" s="65">
        <v>121846</v>
      </c>
      <c r="K27" s="65">
        <v>4453.6540690000002</v>
      </c>
      <c r="L27" s="66">
        <v>0</v>
      </c>
      <c r="M27" s="66">
        <v>0.23480000000000001</v>
      </c>
      <c r="N27" s="66">
        <v>8.5000000000000006E-3</v>
      </c>
    </row>
    <row r="28" spans="1:14">
      <c r="A28" t="s">
        <v>466</v>
      </c>
      <c r="B28" t="s">
        <v>467</v>
      </c>
      <c r="C28" t="s">
        <v>125</v>
      </c>
      <c r="D28" t="s">
        <v>468</v>
      </c>
      <c r="E28" t="s">
        <v>372</v>
      </c>
      <c r="F28" t="s">
        <v>215</v>
      </c>
      <c r="G28" t="s">
        <v>462</v>
      </c>
      <c r="H28" t="s">
        <v>108</v>
      </c>
      <c r="I28" s="65">
        <v>100082.01</v>
      </c>
      <c r="J28" s="65">
        <v>1660.1899999999989</v>
      </c>
      <c r="K28" s="65">
        <v>5925.0927268065498</v>
      </c>
      <c r="L28" s="66">
        <v>0</v>
      </c>
      <c r="M28" s="66">
        <v>0.31230000000000002</v>
      </c>
      <c r="N28" s="66">
        <v>1.1299999999999999E-2</v>
      </c>
    </row>
    <row r="29" spans="1:14">
      <c r="A29" t="s">
        <v>469</v>
      </c>
      <c r="B29" t="s">
        <v>470</v>
      </c>
      <c r="C29" t="s">
        <v>125</v>
      </c>
      <c r="D29" t="s">
        <v>471</v>
      </c>
      <c r="E29" t="s">
        <v>372</v>
      </c>
      <c r="F29" t="s">
        <v>215</v>
      </c>
      <c r="G29" t="s">
        <v>462</v>
      </c>
      <c r="H29" t="s">
        <v>108</v>
      </c>
      <c r="I29" s="65">
        <v>12350</v>
      </c>
      <c r="J29" s="65">
        <v>8573</v>
      </c>
      <c r="K29" s="65">
        <v>3775.557773</v>
      </c>
      <c r="L29" s="66">
        <v>0</v>
      </c>
      <c r="M29" s="66">
        <v>0.19900000000000001</v>
      </c>
      <c r="N29" s="66">
        <v>7.1999999999999998E-3</v>
      </c>
    </row>
    <row r="30" spans="1:14">
      <c r="A30" s="67" t="s">
        <v>247</v>
      </c>
      <c r="B30" s="14"/>
      <c r="C30" s="14"/>
      <c r="D30" s="14"/>
      <c r="I30" s="69">
        <v>0</v>
      </c>
      <c r="K30" s="69">
        <v>0</v>
      </c>
      <c r="M30" s="68">
        <v>0</v>
      </c>
      <c r="N30" s="68">
        <v>0</v>
      </c>
    </row>
    <row r="31" spans="1:14">
      <c r="A31" t="s">
        <v>215</v>
      </c>
      <c r="B31" t="s">
        <v>215</v>
      </c>
      <c r="C31" s="14"/>
      <c r="D31" s="14"/>
      <c r="E31" t="s">
        <v>215</v>
      </c>
      <c r="F31" t="s">
        <v>215</v>
      </c>
      <c r="H31" t="s">
        <v>215</v>
      </c>
      <c r="I31" s="65">
        <v>0</v>
      </c>
      <c r="J31" s="65">
        <v>0</v>
      </c>
      <c r="K31" s="65">
        <v>0</v>
      </c>
      <c r="L31" s="66">
        <v>0</v>
      </c>
      <c r="M31" s="66">
        <v>0</v>
      </c>
      <c r="N31" s="66">
        <v>0</v>
      </c>
    </row>
    <row r="32" spans="1:14">
      <c r="A32" s="80" t="s">
        <v>222</v>
      </c>
      <c r="B32" s="14"/>
      <c r="C32" s="14"/>
      <c r="D32" s="14"/>
    </row>
    <row r="33" spans="1:4">
      <c r="A33" s="80" t="s">
        <v>239</v>
      </c>
      <c r="B33" s="14"/>
      <c r="C33" s="14"/>
      <c r="D33" s="14"/>
    </row>
    <row r="34" spans="1:4">
      <c r="A34" s="80" t="s">
        <v>240</v>
      </c>
      <c r="B34" s="14"/>
      <c r="C34" s="14"/>
      <c r="D34" s="14"/>
    </row>
    <row r="35" spans="1:4">
      <c r="A35" s="80" t="s">
        <v>241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  <row r="298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E6" workbookViewId="0">
      <selection activeCell="L6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9" ht="26.25" customHeight="1">
      <c r="A6" s="94" t="s">
        <v>97</v>
      </c>
      <c r="B6" s="95"/>
      <c r="C6" s="95"/>
      <c r="D6" s="95"/>
      <c r="E6" s="95"/>
      <c r="F6" s="95"/>
      <c r="G6" s="95"/>
      <c r="H6" s="95"/>
      <c r="I6" s="95"/>
      <c r="J6" s="95"/>
      <c r="K6" s="96"/>
      <c r="BG6" s="16"/>
    </row>
    <row r="7" spans="1:59" s="16" customFormat="1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73</v>
      </c>
      <c r="J7" s="41" t="s">
        <v>57</v>
      </c>
      <c r="K7" s="41" t="s">
        <v>185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186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BB9" s="14"/>
      <c r="BC9" s="16"/>
      <c r="BD9" s="14"/>
    </row>
    <row r="10" spans="1:59" s="20" customFormat="1" ht="18" customHeight="1">
      <c r="A10" s="21" t="s">
        <v>99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B10" s="14"/>
      <c r="BC10" s="16"/>
      <c r="BD10" s="14"/>
      <c r="BF10" s="14"/>
    </row>
    <row r="11" spans="1:59">
      <c r="A11" s="67" t="s">
        <v>202</v>
      </c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59">
      <c r="A12" s="67" t="s">
        <v>472</v>
      </c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59">
      <c r="A13" t="s">
        <v>215</v>
      </c>
      <c r="B13" t="s">
        <v>215</v>
      </c>
      <c r="C13" s="14"/>
      <c r="D13" t="s">
        <v>215</v>
      </c>
      <c r="E13" t="s">
        <v>215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9">
      <c r="A14" s="67" t="s">
        <v>220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473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215</v>
      </c>
      <c r="B16" t="s">
        <v>215</v>
      </c>
      <c r="C16" s="14"/>
      <c r="D16" t="s">
        <v>215</v>
      </c>
      <c r="E16" t="s">
        <v>215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80" t="s">
        <v>222</v>
      </c>
      <c r="C17" s="14"/>
      <c r="D17" s="14"/>
    </row>
    <row r="18" spans="1:4">
      <c r="A18" s="80" t="s">
        <v>239</v>
      </c>
      <c r="C18" s="14"/>
      <c r="D18" s="14"/>
    </row>
    <row r="19" spans="1:4">
      <c r="A19" s="80" t="s">
        <v>240</v>
      </c>
      <c r="C19" s="14"/>
      <c r="D19" s="14"/>
    </row>
    <row r="20" spans="1:4">
      <c r="A20" s="80" t="s">
        <v>241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B2173290-E3B5-4179-AE1D-23A27DB074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0BE4AB-A288-4738-AB21-AF5803A49A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928327-AF6D-4E16-979C-F355F67537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520042177_b142_0219</dc:title>
  <dc:creator>Yuli</dc:creator>
  <cp:lastModifiedBy>User</cp:lastModifiedBy>
  <dcterms:created xsi:type="dcterms:W3CDTF">2015-11-10T09:34:27Z</dcterms:created>
  <dcterms:modified xsi:type="dcterms:W3CDTF">2022-03-20T11:24:02Z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