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sharedStrings.xml><?xml version="1.0" encoding="utf-8"?>
<sst xmlns="http://schemas.openxmlformats.org/spreadsheetml/2006/main" count="2977" uniqueCount="600">
  <si>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</si>
  <si>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</si>
  <si>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</si>
  <si>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</si>
  <si>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</si>
  <si>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</si>
  <si>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</si>
  <si>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</si>
  <si>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</si>
  <si>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</si>
  <si>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</si>
  <si>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</si>
  <si>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</si>
  <si>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</si>
  <si>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</si>
  <si>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</si>
  <si>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</si>
  <si>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</si>
  <si>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</si>
  <si>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</si>
  <si>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</si>
  <si>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</si>
  <si>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</si>
  <si>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</si>
  <si>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</si>
  <si>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</si>
  <si>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</si>
  <si>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</si>
  <si>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</si>
  <si>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</si>
  <si>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</si>
  <si>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</si>
  <si>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</si>
  <si>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</si>
  <si>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</si>
  <si>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</si>
  <si>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</si>
  <si>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</si>
  <si>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</si>
  <si>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</si>
  <si>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</si>
  <si>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</si>
  <si>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</si>
  <si>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</si>
  <si>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</si>
  <si>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</si>
  <si>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</si>
  <si>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</si>
  <si>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</si>
  <si>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</si>
  <si>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</si>
  <si>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</si>
  <si>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</si>
  <si>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</si>
  <si>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</si>
  <si>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</si>
  <si>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</si>
  <si>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</si>
  <si>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</si>
  <si>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</si>
  <si>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</si>
  <si>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</si>
  <si>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</si>
  <si>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</si>
  <si>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</si>
  <si>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</si>
  <si>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</si>
  <si>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</si>
  <si>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</si>
  <si>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</si>
  <si>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</si>
  <si>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</si>
  <si>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</si>
  <si>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</si>
  <si>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</si>
  <si>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</si>
  <si>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</si>
  <si>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</si>
  <si>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</si>
  <si>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</si>
  <si>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</si>
  <si>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</si>
  <si>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</si>
  <si>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</si>
  <si>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</si>
  <si>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</si>
  <si>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</si>
  <si>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</si>
  <si>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</si>
  <si>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</si>
  <si>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</si>
  <si>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</si>
  <si>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</si>
  <si>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</si>
  <si>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</si>
  <si>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</si>
  <si>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</si>
  <si>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</si>
  <si>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</si>
  <si>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</si>
  <si>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</si>
  <si>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</si>
  <si>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</si>
  <si>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</si>
  <si>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</si>
  <si>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</si>
  <si>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</si>
  <si>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</si>
  <si>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</si>
  <si>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</si>
  <si>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</si>
  <si>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</si>
  <si>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</si>
  <si>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</si>
  <si>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</si>
  <si>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</si>
  <si>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</si>
  <si>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</si>
  <si>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</si>
  <si>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</si>
  <si>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</si>
  <si>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</si>
  <si>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</si>
  <si>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</si>
  <si>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</si>
  <si>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</si>
  <si>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</si>
  <si>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</si>
  <si>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</si>
  <si>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</si>
  <si>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</si>
  <si>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</si>
  <si>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</si>
  <si>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</si>
  <si>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</si>
  <si>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</si>
  <si>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</si>
  <si>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</si>
  <si>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</si>
  <si>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</si>
  <si>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</si>
  <si>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</si>
  <si>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</si>
  <si>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</si>
  <si>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</si>
  <si>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</si>
  <si>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</si>
  <si>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</si>
  <si>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</si>
  <si>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</si>
  <si>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</si>
  <si>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</si>
  <si>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</si>
  <si>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</si>
  <si>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</si>
  <si>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</si>
  <si>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</si>
  <si>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</si>
  <si>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</si>
  <si>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</si>
  <si>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</si>
  <si>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</si>
  <si>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</si>
  <si>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</si>
  <si>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</si>
  <si>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</si>
  <si>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</si>
  <si>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</si>
  <si>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</si>
  <si>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</si>
  <si>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</si>
  <si>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</si>
  <si>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</si>
  <si>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</si>
  <si>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</si>
  <si>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</si>
  <si>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</si>
  <si>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</si>
  <si>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</si>
  <si>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</si>
  <si>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</si>
  <si>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</si>
  <si>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</si>
  <si>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</si>
  <si>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</si>
  <si>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</si>
  <si>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</si>
  <si>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</si>
  <si>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</si>
  <si>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</si>
  <si>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</si>
  <si>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</si>
  <si>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</si>
  <si>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</si>
  <si>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</si>
  <si>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</si>
  <si>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</si>
  <si>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אלטשולר שחם מניות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</si>
  <si>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</si>
  <si>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</si>
  <si>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</si>
  <si>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</si>
  <si>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</si>
  <si>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</si>
  <si>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</si>
  <si>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</si>
  <si>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</si>
  <si>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</si>
  <si>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</si>
  <si>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</si>
  <si>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</si>
  <si>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</si>
  <si>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-20001(לשלם)- בנק מזרחי</t>
  </si>
  <si>
    <t>דולר הונג קונג-353- בנק מזרחי</t>
  </si>
  <si>
    <t>353- 20- בנק מזרחי</t>
  </si>
  <si>
    <t>כתר נורבגי-132- בנק מזרחי</t>
  </si>
  <si>
    <t>132- 20-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</si>
  <si>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</si>
  <si>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</si>
  <si>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</si>
  <si>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</si>
  <si>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</si>
  <si>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</si>
  <si>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</si>
  <si>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</si>
  <si>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</si>
  <si>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</si>
  <si>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</si>
  <si>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</si>
  <si>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</si>
  <si>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</si>
  <si>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</si>
  <si>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</si>
  <si>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</si>
  <si>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111- בנק ישראל- מק"מ</t>
  </si>
  <si>
    <t>RF</t>
  </si>
  <si>
    <t>29/01/20</t>
  </si>
  <si>
    <t>מ.ק.מ.  211- בנק ישראל- מק"מ</t>
  </si>
  <si>
    <t>8210213</t>
  </si>
  <si>
    <t>06/02/20</t>
  </si>
  <si>
    <t>מ.ק.מ. 311- בנק ישראל- מק"מ</t>
  </si>
  <si>
    <t>8210312</t>
  </si>
  <si>
    <t>03/03/20</t>
  </si>
  <si>
    <t>סה"כ שחר</t>
  </si>
  <si>
    <t>ממשל שקלית 0421</t>
  </si>
  <si>
    <t>23/07/19</t>
  </si>
  <si>
    <t>ממשלתי 0122- האוצר - ממשלתית שקלית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</si>
  <si>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</si>
  <si>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</si>
  <si>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</si>
  <si>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</si>
  <si>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</si>
  <si>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</si>
  <si>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</si>
  <si>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</si>
  <si>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</si>
  <si>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</si>
  <si>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</si>
  <si>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</si>
  <si>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קפיטל אג 1- לפידות קפיטל</t>
  </si>
  <si>
    <t>6420129</t>
  </si>
  <si>
    <t>520022971</t>
  </si>
  <si>
    <t>לא מדורג</t>
  </si>
  <si>
    <t>19/01/20</t>
  </si>
  <si>
    <t>סה"כ אחר</t>
  </si>
  <si>
    <t>סה"כ תל אביב 35</t>
  </si>
  <si>
    <t>גזית גלוב- גזית גלוב</t>
  </si>
  <si>
    <t>126011</t>
  </si>
  <si>
    <t>520033234</t>
  </si>
  <si>
    <t>הראל     1- הראל השקעות</t>
  </si>
  <si>
    <t>585018</t>
  </si>
  <si>
    <t>520033986</t>
  </si>
  <si>
    <t>ביטוח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</si>
  <si>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</si>
  <si>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</si>
  <si>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</si>
  <si>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</si>
  <si>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</si>
  <si>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</si>
  <si>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</si>
  <si>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</si>
  <si>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</si>
  <si>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</si>
  <si>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</si>
  <si>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</si>
  <si>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</si>
  <si>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</si>
  <si>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</si>
  <si>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</si>
  <si>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</si>
  <si>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כיל- כיל</t>
  </si>
  <si>
    <t>281014</t>
  </si>
  <si>
    <t>520027830</t>
  </si>
  <si>
    <t>כימיה, גומי ופלסטיק</t>
  </si>
  <si>
    <t>שטראוס- שטראוס גרופ</t>
  </si>
  <si>
    <t>746016</t>
  </si>
  <si>
    <t>520003781</t>
  </si>
  <si>
    <t>מזון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</si>
  <si>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</si>
  <si>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</si>
  <si>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</si>
  <si>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</si>
  <si>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</si>
  <si>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</si>
  <si>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</si>
  <si>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</si>
  <si>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</si>
  <si>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</si>
  <si>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</si>
  <si>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</si>
  <si>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</si>
  <si>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</si>
  <si>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520038506</t>
  </si>
  <si>
    <t>נדל"ן מניב</t>
  </si>
  <si>
    <t>אמות- אמות</t>
  </si>
  <si>
    <t>1097278</t>
  </si>
  <si>
    <t>520026683</t>
  </si>
  <si>
    <t>מליסרון- מליסרון</t>
  </si>
  <si>
    <t>323014</t>
  </si>
  <si>
    <t>520037789</t>
  </si>
  <si>
    <t>עזריאלי קבוצה</t>
  </si>
  <si>
    <t>1119478</t>
  </si>
  <si>
    <t>510960719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</si>
  <si>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</si>
  <si>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</si>
  <si>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</si>
  <si>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</si>
  <si>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</si>
  <si>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</si>
  <si>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</si>
  <si>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דלק רכב- דלק רכב</t>
  </si>
  <si>
    <t>829010</t>
  </si>
  <si>
    <t>520033291</t>
  </si>
  <si>
    <t>פרשמרקט- פרשמרקט</t>
  </si>
  <si>
    <t>1157833</t>
  </si>
  <si>
    <t>513226050</t>
  </si>
  <si>
    <t>אינרום</t>
  </si>
  <si>
    <t>1132356</t>
  </si>
  <si>
    <t>515001659</t>
  </si>
  <si>
    <t>גב ים    1- גב-ים</t>
  </si>
  <si>
    <t>759019</t>
  </si>
  <si>
    <t>520001736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</si>
  <si>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</si>
  <si>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</si>
  <si>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</si>
  <si>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</si>
  <si>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</si>
  <si>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</si>
  <si>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חילן- חילן</t>
  </si>
  <si>
    <t>1084698</t>
  </si>
  <si>
    <t>520039942</t>
  </si>
  <si>
    <t>שירותי מידע</t>
  </si>
  <si>
    <t>דנאל כא- דנאל כא</t>
  </si>
  <si>
    <t>314013</t>
  </si>
  <si>
    <t>520037565</t>
  </si>
  <si>
    <t>ישראכרט- ישראכרט</t>
  </si>
  <si>
    <t>1157403</t>
  </si>
  <si>
    <t>510706153</t>
  </si>
  <si>
    <t>נאוי- נאוי</t>
  </si>
  <si>
    <t>208017</t>
  </si>
  <si>
    <t>520036070</t>
  </si>
  <si>
    <t>סה"כ מניות היתר</t>
  </si>
  <si>
    <t>תמר פטרוליום- תמר פטרוליום</t>
  </si>
  <si>
    <t>1141357</t>
  </si>
  <si>
    <t>515334662</t>
  </si>
  <si>
    <t>חיפושי נפט וגז</t>
  </si>
  <si>
    <t>כלל משקאות- כלל משקאות</t>
  </si>
  <si>
    <t>1147685</t>
  </si>
  <si>
    <t>515818524</t>
  </si>
  <si>
    <t>וילאר- וילאר</t>
  </si>
  <si>
    <t>416016</t>
  </si>
  <si>
    <t>520038910</t>
  </si>
  <si>
    <t>יעקובי קבוצה- יעקובי קבוצה</t>
  </si>
  <si>
    <t>1142421</t>
  </si>
  <si>
    <t>514010081</t>
  </si>
  <si>
    <t>גלובל כנפיים- גלובל כנפיים</t>
  </si>
  <si>
    <t>1141316</t>
  </si>
  <si>
    <t>513342444</t>
  </si>
  <si>
    <t>הולמס פלייס- הולמס פלייס</t>
  </si>
  <si>
    <t>1142587</t>
  </si>
  <si>
    <t>512466723</t>
  </si>
  <si>
    <t>פננטפארק- פננטפארק</t>
  </si>
  <si>
    <t>1142405</t>
  </si>
  <si>
    <t>1504619</t>
  </si>
  <si>
    <t>סה"כ call 001 אופציות</t>
  </si>
  <si>
    <t>WIX -  WIX.COM- WIX.COM</t>
  </si>
  <si>
    <t>IL0011301780</t>
  </si>
  <si>
    <t>NASDAQ</t>
  </si>
  <si>
    <t>בלומברג</t>
  </si>
  <si>
    <t>2275</t>
  </si>
  <si>
    <t>Software &amp; Services</t>
  </si>
  <si>
    <t>Berkshire Hathaway</t>
  </si>
  <si>
    <t>US0846707026</t>
  </si>
  <si>
    <t>NYSE</t>
  </si>
  <si>
    <t>3045</t>
  </si>
  <si>
    <t>Diversified Financials</t>
  </si>
  <si>
    <t>MASTERCARD-MA</t>
  </si>
  <si>
    <t>US57636Q1040</t>
  </si>
  <si>
    <t>5070</t>
  </si>
  <si>
    <t>Synchrony Financial</t>
  </si>
  <si>
    <t>US87165B1035</t>
  </si>
  <si>
    <t>5207</t>
  </si>
  <si>
    <t>V - VISA INC-CLASS- VISA</t>
  </si>
  <si>
    <t>US92826C8394</t>
  </si>
  <si>
    <t>5089</t>
  </si>
  <si>
    <t>MOWI ASA-MOWI NO</t>
  </si>
  <si>
    <t>NO0003054108</t>
  </si>
  <si>
    <t>5119</t>
  </si>
  <si>
    <t>Centene Coporation</t>
  </si>
  <si>
    <t>US15135B1017</t>
  </si>
  <si>
    <t>4885</t>
  </si>
  <si>
    <t>Health Care Equipment &amp; Services</t>
  </si>
  <si>
    <t>SMSN LI - SAMSUNG</t>
  </si>
  <si>
    <t>US7960508882</t>
  </si>
  <si>
    <t>5093</t>
  </si>
  <si>
    <t>Media</t>
  </si>
  <si>
    <t>ELOXX PHARMACEUTICALS-ELO</t>
  </si>
  <si>
    <t>US29014R1032</t>
  </si>
  <si>
    <t>4962</t>
  </si>
  <si>
    <t>Pharmaceuticals &amp; Biotechnology</t>
  </si>
  <si>
    <t>ATRIUM EUROPEAN-ARTS AV- ATRIUM EUROPEAN</t>
  </si>
  <si>
    <t>JE00B3DCF752</t>
  </si>
  <si>
    <t>4595</t>
  </si>
  <si>
    <t>Real Estate</t>
  </si>
  <si>
    <t>LGI HOMES INC</t>
  </si>
  <si>
    <t>BBG0056655S1</t>
  </si>
  <si>
    <t>4803</t>
  </si>
  <si>
    <t>ALIBABA GROUP H</t>
  </si>
  <si>
    <t>US01609W1027</t>
  </si>
  <si>
    <t>4806</t>
  </si>
  <si>
    <t>OTEX US</t>
  </si>
  <si>
    <t>CA6837151068</t>
  </si>
  <si>
    <t>PALO ALTO NETWO</t>
  </si>
  <si>
    <t>US6974351057</t>
  </si>
  <si>
    <t>4723</t>
  </si>
  <si>
    <t>FTNT-FORTINET INC</t>
  </si>
  <si>
    <t>US34959E1091</t>
  </si>
  <si>
    <t>4721</t>
  </si>
  <si>
    <t>Technology Hardware &amp; Equipment</t>
  </si>
  <si>
    <t>COM.888</t>
  </si>
  <si>
    <t>GI000A0F6407</t>
  </si>
  <si>
    <t>4815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</si>
  <si>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</si>
  <si>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</si>
  <si>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</si>
  <si>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</si>
  <si>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</si>
  <si>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קרנות סל</t>
  </si>
  <si>
    <t>קסם NDX100(4A)ETF מנוטרלת מט"ח- קסם קרנות נאמנות</t>
  </si>
  <si>
    <t>1146612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</si>
  <si>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</si>
  <si>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</si>
  <si>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</si>
  <si>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</si>
  <si>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</si>
  <si>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</si>
  <si>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</si>
  <si>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</si>
  <si>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</si>
  <si>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IE00B42Q4896</t>
  </si>
  <si>
    <t>4994</t>
  </si>
  <si>
    <t>CHINA-INVESCO</t>
  </si>
  <si>
    <t>LU1549405709</t>
  </si>
  <si>
    <t>EURONEXT</t>
  </si>
  <si>
    <t>1290</t>
  </si>
  <si>
    <t>Other</t>
  </si>
  <si>
    <t>סה"כ שמחקות מדדים אחרים</t>
  </si>
  <si>
    <t>סה"כ אג"ח ממשלתי</t>
  </si>
  <si>
    <t>סה"כ אגח קונצרני</t>
  </si>
  <si>
    <t>BANOR GREATER CHINA</t>
  </si>
  <si>
    <t>LU1417208482</t>
  </si>
  <si>
    <t>5191</t>
  </si>
  <si>
    <t>Comgest Growth Eurpe Opportunities</t>
  </si>
  <si>
    <t>IE00BHWQNN83</t>
  </si>
  <si>
    <t>4886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</si>
  <si>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</si>
  <si>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</si>
  <si>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</si>
  <si>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</si>
  <si>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</si>
  <si>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</si>
  <si>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</si>
  <si>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</si>
  <si>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</si>
  <si>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FUNDS-IND-KIMDCLJ</t>
  </si>
  <si>
    <t>LU0675383409</t>
  </si>
  <si>
    <t>4735</t>
  </si>
  <si>
    <t>SCGRCIZ LX</t>
  </si>
  <si>
    <t>LU1953148969</t>
  </si>
  <si>
    <t>5105</t>
  </si>
  <si>
    <t>TRICLAE LX Equity FUND</t>
  </si>
  <si>
    <t>LU1687402393</t>
  </si>
  <si>
    <t>5187</t>
  </si>
  <si>
    <t>UBS LUX  Equity Fund - China</t>
  </si>
  <si>
    <t>LU1017642064</t>
  </si>
  <si>
    <t>920</t>
  </si>
  <si>
    <t>UTI INDIAN  DYN Equity fund</t>
  </si>
  <si>
    <t>IE00BYPC7R45</t>
  </si>
  <si>
    <t>5199</t>
  </si>
  <si>
    <t>סה"כ כתבי אופציות בישראל</t>
  </si>
  <si>
    <t>סה"כ כתבי אופציה בחו"ל</t>
  </si>
  <si>
    <t>סה"כ מדדים כולל מניות</t>
  </si>
  <si>
    <t>CALL 1240 23/04/2020</t>
  </si>
  <si>
    <t>83057745</t>
  </si>
  <si>
    <t>PUT 1240 23/04/2020</t>
  </si>
  <si>
    <t>83057794</t>
  </si>
  <si>
    <t>סה"כ ש"ח/מט"ח</t>
  </si>
  <si>
    <t>סה"כ ריבית</t>
  </si>
  <si>
    <t>סה"כ מטבע</t>
  </si>
  <si>
    <t>סה"כ סחורות</t>
  </si>
  <si>
    <t>E-MINI S&amp;P-ESM0-20/03/2020</t>
  </si>
  <si>
    <t>BBG00NJLZF28</t>
  </si>
  <si>
    <t>FUT VAL USD - רוו"ה מחוזים</t>
  </si>
  <si>
    <t>415349</t>
  </si>
  <si>
    <t>MINI NASDAQ-NQM0- 19/06/2020</t>
  </si>
  <si>
    <t>BBG00NJLZFD6</t>
  </si>
  <si>
    <t>MONEY AUD HSBC-בטחונות</t>
  </si>
  <si>
    <t>333856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</si>
  <si>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</si>
  <si>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</si>
  <si>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</si>
  <si>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</si>
  <si>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</si>
  <si>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</si>
  <si>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</si>
  <si>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</si>
  <si>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</si>
  <si>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</si>
  <si>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</si>
  <si>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</si>
  <si>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</si>
  <si>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</si>
  <si>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</si>
  <si>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</si>
  <si>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</si>
  <si>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</si>
  <si>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</si>
  <si>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</si>
  <si>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</si>
  <si>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</si>
  <si>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</si>
  <si>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</si>
  <si>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</si>
  <si>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</si>
  <si>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</si>
  <si>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</si>
  <si>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 17/06/20 3.775 153445</t>
  </si>
  <si>
    <t>153445</t>
  </si>
  <si>
    <t>11/02/20</t>
  </si>
  <si>
    <t>אירו/שקל 17/06/20 4.078 153474</t>
  </si>
  <si>
    <t>153474</t>
  </si>
  <si>
    <t>12/03/20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</si>
  <si>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</si>
  <si>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</si>
  <si>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</si>
  <si>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</si>
  <si>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</si>
  <si>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</si>
  <si>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</si>
  <si>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</si>
  <si>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</si>
  <si>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</si>
  <si>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</si>
  <si>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</si>
  <si>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</si>
  <si>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</si>
  <si>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</si>
  <si>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Food &amp; Staples RetaILing</t>
  </si>
  <si>
    <t>UtILities</t>
  </si>
  <si>
    <t>Invesco financILs s&amp;p us sector UCITS ETF</t>
  </si>
  <si>
    <t>ilAAA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</si>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</sst>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9" tableBorderDxfId="418">
  <autoFilter ref="B6:D42">
    <filterColumn colId="0" hiddenButton="1"/>
    <filterColumn colId="1" hiddenButton="1"/>
    <filterColumn colId="2" hiddenButton="1"/>
  </autoFilter>
  <tableColumns count="3">
    <tableColumn id="1" name="עמודה1" dataDxfId="417" dataCellStyle="Normal_2007-16618"/>
    <tableColumn id="2" name="שווי הוגן" dataDxfId="416"/>
    <tableColumn id="3" name="שעור מנכסי השקעה*" dataDxfId="4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9" name="טבלה9" displayName="טבלה9" ref="A7:K16" totalsRowShown="0" headerRowDxfId="292" dataDxfId="293" headerRowBorderDxfId="305" tableBorderDxfId="306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304"/>
    <tableColumn id="2" name="מספר ני&quot;ע" dataDxfId="303"/>
    <tableColumn id="3" name="זירת מסחר" dataDxfId="302"/>
    <tableColumn id="4" name="ענף מסחר" dataDxfId="301"/>
    <tableColumn id="5" name="סוג מטבע" dataDxfId="300"/>
    <tableColumn id="6" name="ערך נקוב****" dataDxfId="299"/>
    <tableColumn id="7" name="שער***" dataDxfId="298"/>
    <tableColumn id="8" name="שווי שוק" dataDxfId="297"/>
    <tableColumn id="9" name="שעור מערך נקוב מונפק" dataDxfId="296"/>
    <tableColumn id="10" name="שעור מנכסי אפיק ההשקעה" dataDxfId="295"/>
    <tableColumn id="11" name="שעור מסך נכסי השקעה**" dataDxfId="2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0" name="טבלה10" displayName="טבלה10" ref="A7:K31" totalsRowShown="0" headerRowDxfId="281" dataDxfId="282" headerRowBorderDxfId="290" tableBorderDxfId="291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9"/>
    <tableColumn id="4" name="ענף מסחר"/>
    <tableColumn id="5" name="סוג מטבע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1" name="טבלה11" displayName="טבלה11" ref="A7:J18" totalsRowShown="0" headerRowDxfId="272" dataDxfId="273" headerRowBorderDxfId="279" tableBorderDxfId="280">
  <autoFilter ref="A7: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8"/>
    <tableColumn id="7" name="שער***" dataDxfId="277"/>
    <tableColumn id="8" name="שווי שוק" dataDxfId="276"/>
    <tableColumn id="9" name="שעור מנכסי אפיק ההשקעה" dataDxfId="275"/>
    <tableColumn id="10" name="שעור מסך נכסי השקעה**" dataDxfId="2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2" name="טבלה12" displayName="טבלה12" ref="A7:P38" totalsRowShown="0" headerRowDxfId="256" dataDxfId="257" headerRowBorderDxfId="270" tableBorderDxfId="271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9"/>
    <tableColumn id="4" name="דירוג"/>
    <tableColumn id="5" name="שם מדרג" dataDxfId="268"/>
    <tableColumn id="6" name="תאריך רכישה" dataDxfId="267"/>
    <tableColumn id="7" name="מח&quot;מ" dataDxfId="266"/>
    <tableColumn id="8" name="סוג מטבע"/>
    <tableColumn id="9" name="שיעור ריבית" dataDxfId="265"/>
    <tableColumn id="10" name="תשואה לפידיון" dataDxfId="264"/>
    <tableColumn id="11" name="ערך נקוב****" dataDxfId="263"/>
    <tableColumn id="12" name="שער***" dataDxfId="262"/>
    <tableColumn id="13" name="שווי שוק" dataDxfId="261"/>
    <tableColumn id="14" name="שעור מערך נקוב מונפק" dataDxfId="260"/>
    <tableColumn id="15" name="שעור מנכסי אפיק ההשקעה" dataDxfId="259"/>
    <tableColumn id="16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3" name="טבלה13" displayName="טבלה13" ref="A7:O26" totalsRowShown="0" headerRowDxfId="237" dataDxfId="238" headerRowBorderDxfId="254" tableBorderDxfId="255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3"/>
    <tableColumn id="2" name="מספר ני&quot;ע" dataDxfId="252"/>
    <tableColumn id="3" name="דירוג" dataDxfId="251"/>
    <tableColumn id="4" name="שם מדרג" dataDxfId="250"/>
    <tableColumn id="5" name="תאריך רכישה" dataDxfId="249"/>
    <tableColumn id="6" name="מח&quot;מ" dataDxfId="248"/>
    <tableColumn id="7" name="סוג מטבע" dataDxfId="247"/>
    <tableColumn id="8" name="שיעור ריבית" dataDxfId="246"/>
    <tableColumn id="9" name="תשואה לפידיון" dataDxfId="245"/>
    <tableColumn id="10" name="ערך נקוב****" dataDxfId="244"/>
    <tableColumn id="11" name="שער***" dataDxfId="243"/>
    <tableColumn id="12" name="שווי הוגן" dataDxfId="242"/>
    <tableColumn id="13" name="שעור מערך נקוב מונפק" dataDxfId="241"/>
    <tableColumn id="14" name="שעור מנכסי אפיק ההשקעה" dataDxfId="240"/>
    <tableColumn id="15" name="שעור מסך נכסי השקעה**" dataDxfId="2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4" name="טבלה14" displayName="טבלה14" ref="A7:R24" totalsRowShown="0" headerRowDxfId="215" dataDxfId="216" headerRowBorderDxfId="235" tableBorderDxfId="236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4"/>
    <tableColumn id="2" name="מספר ני&quot;ע" dataDxfId="233"/>
    <tableColumn id="3" name="ספק המידע" dataDxfId="232"/>
    <tableColumn id="4" name="מספר מנפיק" dataDxfId="231"/>
    <tableColumn id="5" name="ענף מסחר" dataDxfId="230"/>
    <tableColumn id="6" name="דירוג" dataDxfId="229"/>
    <tableColumn id="7" name="שם מדרג" dataDxfId="228"/>
    <tableColumn id="8" name="תאריך רכישה" dataDxfId="227"/>
    <tableColumn id="9" name="מח&quot;מ" dataDxfId="226"/>
    <tableColumn id="10" name="סוג מטבע" dataDxfId="225"/>
    <tableColumn id="11" name="שיעור ריבית" dataDxfId="224"/>
    <tableColumn id="12" name="תשואה לפידיון" dataDxfId="223"/>
    <tableColumn id="13" name="ערך נקוב****" dataDxfId="222"/>
    <tableColumn id="14" name="שער***" dataDxfId="221"/>
    <tableColumn id="15" name="שווי הוגן" dataDxfId="220"/>
    <tableColumn id="16" name="שעור מערך נקוב מונפק" dataDxfId="219"/>
    <tableColumn id="17" name="שעור מנכסי אפיק ההשקעה" dataDxfId="218"/>
    <tableColumn id="18" name="שעור מסך נכסי השקעה**" dataDxfId="2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5" name="טבלה15" displayName="טבלה15" ref="A7:R24" totalsRowShown="0" headerRowDxfId="193" dataDxfId="194" headerRowBorderDxfId="213" tableBorderDxfId="214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2"/>
    <tableColumn id="2" name="מספר ני&quot;ע" dataDxfId="211"/>
    <tableColumn id="3" name="ספק המידע" dataDxfId="210"/>
    <tableColumn id="4" name="מספר מנפיק" dataDxfId="209"/>
    <tableColumn id="5" name="ענף מסחר" dataDxfId="208"/>
    <tableColumn id="6" name="דירוג" dataDxfId="207"/>
    <tableColumn id="7" name="שם מדרג" dataDxfId="206"/>
    <tableColumn id="8" name="תאריך רכישה" dataDxfId="205"/>
    <tableColumn id="9" name="מח&quot;מ" dataDxfId="204"/>
    <tableColumn id="10" name="סוג מטבע" dataDxfId="203"/>
    <tableColumn id="11" name="שיעור ריבית" dataDxfId="202"/>
    <tableColumn id="12" name="תשואה לפידיון" dataDxfId="201"/>
    <tableColumn id="13" name="ערך נקוב****" dataDxfId="200"/>
    <tableColumn id="14" name="שער***" dataDxfId="199"/>
    <tableColumn id="15" name="שווי הוגן" dataDxfId="198"/>
    <tableColumn id="16" name="שעור מערך נקוב מונפק" dataDxfId="197"/>
    <tableColumn id="17" name="שעור מנכסי אפיק ההשקעה" dataDxfId="196"/>
    <tableColumn id="18" name="שעור מסך נכסי השקעה**" dataDxfId="1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ה"/>
    </ext>
  </extLst>
</table>
</file>

<file path=xl/tables/table17.xml><?xml version="1.0" encoding="utf-8"?>
<table xmlns="http://schemas.openxmlformats.org/spreadsheetml/2006/main" id="16" name="טבלה16" displayName="טבלה16" ref="A7:L17" totalsRowShown="0" headerRowDxfId="177" dataDxfId="178" headerRowBorderDxfId="191" tableBorderDxfId="192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90"/>
    <tableColumn id="2" name="מספר ני&quot;ע" dataDxfId="189"/>
    <tableColumn id="3" name="ספק המידע" dataDxfId="188"/>
    <tableColumn id="4" name="מספר מנפיק" dataDxfId="187"/>
    <tableColumn id="5" name="ענף מסחר" dataDxfId="186"/>
    <tableColumn id="6" name="סוג מטבע" dataDxfId="185"/>
    <tableColumn id="7" name="ערך נקוב****" dataDxfId="184"/>
    <tableColumn id="8" name="שער***" dataDxfId="183"/>
    <tableColumn id="9" name="שווי הוגן" dataDxfId="182"/>
    <tableColumn id="10" name="שעור מערך נקוב מונפק" dataDxfId="181"/>
    <tableColumn id="11" name="שעור מנכסי אפיק ההשקעה" dataDxfId="180"/>
    <tableColumn id="12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7" name="טבלה17" displayName="טבלה17" ref="A7:J28" totalsRowShown="0" headerRowDxfId="166" dataDxfId="167" headerRowBorderDxfId="175" tableBorderDxfId="176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4"/>
    <tableColumn id="5" name="ערך נקוב****" dataDxfId="173"/>
    <tableColumn id="6" name="שער***" dataDxfId="172"/>
    <tableColumn id="7" name="שווי הוגן" dataDxfId="171"/>
    <tableColumn id="8" name="שעור מערך נקוב מונפק" dataDxfId="170"/>
    <tableColumn id="9" name="שעור מנכסי אפיק ההשקעה" dataDxfId="169"/>
    <tableColumn id="10" name="שעור מסך נכסי השקעה**" dataDxfId="1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8" name="טבלה18" displayName="טבלה18" ref="A7:K14" totalsRowShown="0" headerRowDxfId="162" headerRowBorderDxfId="164" tableBorderDxfId="165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3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2" totalsRowShown="0" headerRowDxfId="414" headerRowBorderDxfId="413" tableBorderDxfId="412" headerRowCellStyle="Normal_2007-16618">
  <autoFilter ref="C44:D52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19" name="טבלה19" displayName="טבלה19" ref="A7:K32" totalsRowShown="0" headerRowDxfId="151" dataDxfId="152" headerRowBorderDxfId="160" tableBorderDxfId="161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9"/>
    <tableColumn id="6" name="ערך נקוב****" dataDxfId="158"/>
    <tableColumn id="7" name="שער***" dataDxfId="157"/>
    <tableColumn id="8" name="שווי הוגן" dataDxfId="156"/>
    <tableColumn id="9" name="שעור מערך נקוב מונפק" dataDxfId="155"/>
    <tableColumn id="10" name="שעור מנכסי אפיק ההשקעה" dataDxfId="154"/>
    <tableColumn id="11" name="שעור מסך נכסי השקעה**" dataDxfId="1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30" name="טבלה30" displayName="טבלה30" ref="A7:J31" totalsRowShown="0" headerRowDxfId="16" dataDxfId="17" headerRowBorderDxfId="24" tableBorderDxfId="25">
  <autoFilter ref="A7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23"/>
    <tableColumn id="6" name="ערך נקוב****" dataDxfId="22"/>
    <tableColumn id="7" name="שער***" dataDxfId="21"/>
    <tableColumn id="8" name="שווי הוגן" dataDxfId="20"/>
    <tableColumn id="9" name="שעור מנכסי אפיק ההשקעה" dataDxfId="19"/>
    <tableColumn id="10" name="שעור מסך נכסי השקעה**" dataDxfId="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31" name="טבלה31" displayName="טבלה31" ref="A7:P38" totalsRowShown="0" headerRowDxfId="0" dataDxfId="1" headerRowBorderDxfId="14" tableBorderDxfId="1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"/>
    <tableColumn id="4" name="דירוג"/>
    <tableColumn id="5" name="שם מדרג" dataDxfId="12"/>
    <tableColumn id="6" name="תאריך רכישה" dataDxfId="11"/>
    <tableColumn id="7" name="מח&quot;מ" dataDxfId="10"/>
    <tableColumn id="8" name="סוג מטבע"/>
    <tableColumn id="9" name="שיעור ריבית" dataDxfId="9"/>
    <tableColumn id="10" name="תשואה לפידיון" dataDxfId="8"/>
    <tableColumn id="11" name="ערך נקוב****" dataDxfId="7"/>
    <tableColumn id="12" name="שער***" dataDxfId="6"/>
    <tableColumn id="13" name="שווי הוגן" dataDxfId="5"/>
    <tableColumn id="14" name="שעור מערך נקוב מונפק" dataDxfId="4"/>
    <tableColumn id="15" name="שעור מנכסי אפיק ההשקעה" dataDxfId="3"/>
    <tableColumn id="16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0" name="טבלה20" displayName="טבלה20" ref="A6:Q38" totalsRowShown="0" headerRowDxfId="135" dataDxfId="136" headerRowBorderDxfId="149" tableBorderDxfId="150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48"/>
    <tableColumn id="3" name="מספר ני&quot;ע"/>
    <tableColumn id="4" name="מספר מנפיק" dataDxfId="147"/>
    <tableColumn id="5" name="דירוג"/>
    <tableColumn id="6" name="תאריך רכישה" dataDxfId="146"/>
    <tableColumn id="7" name="שם מדרג" dataDxfId="145"/>
    <tableColumn id="8" name="מח&quot;מ" dataDxfId="144"/>
    <tableColumn id="9" name="ענף משק"/>
    <tableColumn id="10" name="סוג מטבע"/>
    <tableColumn id="11" name="שיעור ריבית ממוצע" dataDxfId="143"/>
    <tableColumn id="12" name="תשואה לפידיון" dataDxfId="142"/>
    <tableColumn id="13" name="ערך נקוב****" dataDxfId="141"/>
    <tableColumn id="14" name="שער***" dataDxfId="140"/>
    <tableColumn id="15" name="שווי הוגן" dataDxfId="139"/>
    <tableColumn id="16" name="שעור מנכסי אפיק ההשקעה" dataDxfId="138"/>
    <tableColumn id="17" name="שעור מסך נכסי השקעה**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1" name="טבלה21" displayName="טבלה21" ref="A6:N22" totalsRowShown="0" headerRowDxfId="121" dataDxfId="122" headerRowBorderDxfId="133" tableBorderDxfId="13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32"/>
    <tableColumn id="4" name="דירוג"/>
    <tableColumn id="5" name="שם מדרג" dataDxfId="131"/>
    <tableColumn id="6" name="מח&quot;מ" dataDxfId="130"/>
    <tableColumn id="7" name="סוג מטבע"/>
    <tableColumn id="8" name="תנאי ושיעור ריבית" dataDxfId="129"/>
    <tableColumn id="9" name="תשואה לפידיון" dataDxfId="128"/>
    <tableColumn id="10" name="ערך נקוב****" dataDxfId="127"/>
    <tableColumn id="11" name="שער***" dataDxfId="126"/>
    <tableColumn id="12" name="שווי הוגן" dataDxfId="125"/>
    <tableColumn id="13" name="שעור מנכסי אפיק ההשקעה" dataDxfId="124"/>
    <tableColumn id="14" name="שעור מסך נכסי השקעה**" dataDxfId="1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2" name="טבלה22" displayName="טבלה22" ref="A6:I19" totalsRowShown="0" headerRowDxfId="108" dataDxfId="109" headerRowBorderDxfId="119" tableBorderDxfId="12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118"/>
    <tableColumn id="2" name="תאריך שערוך אחרון" dataDxfId="117"/>
    <tableColumn id="3" name="אופי הנכס" dataDxfId="116"/>
    <tableColumn id="4" name="שעור תשואה במהלך התקופה" dataDxfId="115"/>
    <tableColumn id="5" name="סוג מטבע" dataDxfId="114"/>
    <tableColumn id="6" name="שווי משוערך" dataDxfId="113"/>
    <tableColumn id="7" name="שעור מנכסי אפיק ההשקעה" dataDxfId="112"/>
    <tableColumn id="8" name="שעור מסך נכסי השקעה" dataDxfId="111"/>
    <tableColumn id="9" name="כתובת הנכס" dataDxfId="1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3" name="טבלה23" displayName="טבלה23" ref="A6:J13" totalsRowShown="0" headerRowDxfId="103" headerRowBorderDxfId="106" tableBorderDxfId="107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105"/>
    <tableColumn id="3" name="דירוג"/>
    <tableColumn id="4" name="שם המדרג" dataDxfId="10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4" name="טבלה24" displayName="טבלה24" ref="A6:J13" totalsRowShown="0" headerRowDxfId="99" headerRowBorderDxfId="101" tableBorderDxfId="102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10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5" name="טבלה25" displayName="טבלה25" ref="A6:C13" totalsRowShown="0" headerRowBorderDxfId="97" tableBorderDxfId="9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6" name="טבלה26" displayName="טבלה26" ref="A6:O23" totalsRowShown="0" headerRowDxfId="77" dataDxfId="78" headerRowBorderDxfId="94" tableBorderDxfId="9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93"/>
    <tableColumn id="2" name="מספר ני&quot;ע" dataDxfId="92"/>
    <tableColumn id="3" name="ענף מסחר" dataDxfId="91"/>
    <tableColumn id="4" name="דירוג" dataDxfId="90"/>
    <tableColumn id="5" name="שם מדרג" dataDxfId="89"/>
    <tableColumn id="6" name="תאריך רכישה" dataDxfId="88"/>
    <tableColumn id="7" name="מח&quot;מ" dataDxfId="87"/>
    <tableColumn id="8" name="סוג מטבע" dataDxfId="86"/>
    <tableColumn id="9" name="שיעור ריבית" dataDxfId="85"/>
    <tableColumn id="10" name="ריבית אפקטיבית" dataDxfId="84"/>
    <tableColumn id="11" name="ערך נקוב ****" dataDxfId="83"/>
    <tableColumn id="12" name="עלות מתואמת" dataDxfId="82"/>
    <tableColumn id="13" name="שעור מערך נקוב מונפק" dataDxfId="81"/>
    <tableColumn id="14" name="שעור מנכסי אפיק ההשקעה" dataDxfId="80"/>
    <tableColumn id="15" name="שעור מסך נכסי השקעה**" dataDxfId="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97" dataDxfId="398" headerRowBorderDxfId="410" tableBorderDxfId="411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9"/>
    <tableColumn id="2" name="מספר ני&quot;ע" dataDxfId="408"/>
    <tableColumn id="3" name="מספר מנפיק" dataDxfId="407"/>
    <tableColumn id="4" name="דירוג" dataDxfId="406"/>
    <tableColumn id="5" name="שם מדרג" dataDxfId="405"/>
    <tableColumn id="6" name="סוג מטבע" dataDxfId="404"/>
    <tableColumn id="7" name="שיעור ריבית" dataDxfId="403"/>
    <tableColumn id="8" name="תשואה לפידיון" dataDxfId="402"/>
    <tableColumn id="9" name="שווי שוק" dataDxfId="401"/>
    <tableColumn id="10" name="שעור מנכסי אפיק ההשקעה" dataDxfId="400"/>
    <tableColumn id="11" name="שעור מסך נכסי השקעה" dataDxfId="3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27" name="טבלה27" displayName="טבלה27" ref="A6:O23" totalsRowShown="0" headerRowDxfId="58" dataDxfId="59" headerRowBorderDxfId="75" tableBorderDxfId="7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74"/>
    <tableColumn id="2" name="מספר ני&quot;ע" dataDxfId="73"/>
    <tableColumn id="3" name="ענף מסחר" dataDxfId="72"/>
    <tableColumn id="4" name="דירוג" dataDxfId="71"/>
    <tableColumn id="5" name="שם מדרג" dataDxfId="70"/>
    <tableColumn id="6" name="תאריך רכישה" dataDxfId="69"/>
    <tableColumn id="7" name="מח&quot;מ" dataDxfId="68"/>
    <tableColumn id="8" name="סוג מטבע" dataDxfId="67"/>
    <tableColumn id="9" name="שיעור ריבית" dataDxfId="66"/>
    <tableColumn id="10" name="ריבית אפקטיבית" dataDxfId="65"/>
    <tableColumn id="11" name="ערך נקוב****" dataDxfId="64"/>
    <tableColumn id="12" name="עלות מתואמת" dataDxfId="63"/>
    <tableColumn id="13" name="שעור מערך נקוב מונפק" dataDxfId="62"/>
    <tableColumn id="14" name="שעור מנכסי אפיק ההשקעה" dataDxfId="61"/>
    <tableColumn id="15" name="שעור מסך נכסי השקעה**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28" name="טבלה28" displayName="טבלה28" ref="A6:O23" totalsRowShown="0" headerRowDxfId="39" dataDxfId="40" headerRowBorderDxfId="56" tableBorderDxfId="5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5"/>
    <tableColumn id="2" name="מספר ני&quot;ע" dataDxfId="54"/>
    <tableColumn id="3" name="ענף מסחר" dataDxfId="53"/>
    <tableColumn id="4" name="דירוג" dataDxfId="52"/>
    <tableColumn id="5" name="שם מדרג" dataDxfId="51"/>
    <tableColumn id="6" name="תאריך רכישה" dataDxfId="50"/>
    <tableColumn id="7" name="מח&quot;מ" dataDxfId="49"/>
    <tableColumn id="8" name="סוג מטבע" dataDxfId="48"/>
    <tableColumn id="9" name="שיעור ריבית" dataDxfId="47"/>
    <tableColumn id="10" name="ריבית אפקטיבית" dataDxfId="46"/>
    <tableColumn id="11" name="ערך נקוב****" dataDxfId="45"/>
    <tableColumn id="12" name="עלות מתואמת" dataDxfId="44"/>
    <tableColumn id="13" name="שעור מערך נקוב מונפק" dataDxfId="43"/>
    <tableColumn id="14" name="שעור מנכסי אפיק ההשקעה" dataDxfId="42"/>
    <tableColumn id="15" name="שעור מסך נכסי השקעה**" dataDxfId="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1" totalsRowShown="0" headerRowDxfId="376" dataDxfId="377" headerRowBorderDxfId="395" tableBorderDxfId="396">
  <autoFilter ref="A7:Q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4"/>
    <tableColumn id="2" name="מספר ני&quot;ע" dataDxfId="393"/>
    <tableColumn id="3" name="זירת מסחר" dataDxfId="392"/>
    <tableColumn id="4" name="דירוג" dataDxfId="391"/>
    <tableColumn id="5" name="שם מדרג" dataDxfId="390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2" dataDxfId="353" headerRowBorderDxfId="374" tableBorderDxfId="375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28" dataDxfId="329" headerRowBorderDxfId="350" tableBorderDxfId="351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9"/>
    <tableColumn id="2" name="מספר ני&quot;ע" dataDxfId="348"/>
    <tableColumn id="3" name="זירת מסחר" dataDxfId="347"/>
    <tableColumn id="4" name="ספק מידע" dataDxfId="346"/>
    <tableColumn id="5" name="מספר מנפיק" dataDxfId="345"/>
    <tableColumn id="6" name="ענף מסחר" dataDxfId="344"/>
    <tableColumn id="7" name="דירוג" dataDxfId="343"/>
    <tableColumn id="8" name="שם מדרג" dataDxfId="342"/>
    <tableColumn id="9" name="תאריך רכישה" dataDxfId="341"/>
    <tableColumn id="10" name="מח&quot;מ" dataDxfId="340"/>
    <tableColumn id="11" name="סוג מטבע" dataDxfId="339"/>
    <tableColumn id="12" name="שיעור ריבית" dataDxfId="338"/>
    <tableColumn id="13" name="תשואה לפידיון" dataDxfId="337"/>
    <tableColumn id="14" name="ערך נקוב****" dataDxfId="336"/>
    <tableColumn id="15" name="שער***" dataDxfId="335"/>
    <tableColumn id="16" name="פדיון/ריבית/דיבידנד לקבל*****  " dataDxfId="334"/>
    <tableColumn id="17" name="שווי שוק" dataDxfId="333"/>
    <tableColumn id="18" name="שעור מערך נקוב מונפק" dataDxfId="332"/>
    <tableColumn id="19" name="שעור מנכסי אפיק ההשקעה" dataDxfId="331"/>
    <tableColumn id="20" name="שעור מסך נכסי השקעה**" dataDxfId="3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70" totalsRowShown="0" headerRowDxfId="317" dataDxfId="318" headerRowBorderDxfId="326" tableBorderDxfId="327">
  <autoFilter ref="A7:N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5"/>
    <tableColumn id="9" name="שער***" dataDxfId="324"/>
    <tableColumn id="10" name="פדיון/ריבית/דיבידנד לקבל*****  " dataDxfId="323"/>
    <tableColumn id="11" name="שווי שוק" dataDxfId="322"/>
    <tableColumn id="12" name="שעור מערך נקוב מונפק" dataDxfId="321"/>
    <tableColumn id="13" name="שעור מנכסי אפיק ההשקעה" dataDxfId="320"/>
    <tableColumn id="14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29" name="טבלה29" displayName="טבלה29" ref="A7:M35" totalsRowShown="0" headerRowDxfId="26" dataDxfId="27" headerRowBorderDxfId="37" tableBorderDxfId="38">
  <autoFilter ref="A7:M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6"/>
    <tableColumn id="4" name="מספר מנפיק" dataDxfId="35"/>
    <tableColumn id="5" name="ענף מסחר"/>
    <tableColumn id="6" name="סוג מטבע"/>
    <tableColumn id="7" name="ערך נקוב****" dataDxfId="34"/>
    <tableColumn id="8" name="שער***" dataDxfId="33"/>
    <tableColumn id="9" name="פדיון/ריבית/דיבידנד לקבל*****  " dataDxfId="32"/>
    <tableColumn id="10" name="שווי שוק" dataDxfId="31"/>
    <tableColumn id="11" name="שעור מערך נקוב מונפק" dataDxfId="30"/>
    <tableColumn id="12" name="שעור מנכסי אפיק ההשקעה" dataDxfId="29"/>
    <tableColumn id="13" name="שעור מסך נכסי השקעה**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8" name="טבלה8" displayName="טבלה8" ref="A7:N37" totalsRowShown="0" headerRowDxfId="307" dataDxfId="308" headerRowBorderDxfId="315" tableBorderDxfId="316">
  <autoFilter ref="A7:N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14"/>
    <tableColumn id="10" name="שער***" dataDxfId="313"/>
    <tableColumn id="11" name="שווי שוק" dataDxfId="312"/>
    <tableColumn id="12" name="שעור מערך נקוב מונפק" dataDxfId="311"/>
    <tableColumn id="13" name="שעור מנכסי אפיק ההשקעה" dataDxfId="310"/>
    <tableColumn id="14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3"/>
  <sheetViews>
    <sheetView rightToLeft="1" topLeftCell="A4" workbookViewId="0">
      <selection activeCell="C45" sqref="C45"/>
    </sheetView>
  </sheetViews>
  <sheetFormatPr defaultColWidth="0" defaultRowHeight="18" zeroHeight="1"/>
  <cols>
    <col min="1" max="1" width="28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599</v>
      </c>
      <c r="C6" s="73" t="s">
        <v>5</v>
      </c>
      <c r="D6" s="74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571</v>
      </c>
      <c r="B10" s="57" t="s">
        <v>13</v>
      </c>
      <c r="C10" s="63">
        <v>48381.700060367999</v>
      </c>
      <c r="D10" s="64">
        <v>9.7000000000000003E-2</v>
      </c>
    </row>
    <row r="11" spans="1:36">
      <c r="B11" s="57" t="s">
        <v>14</v>
      </c>
      <c r="C11" s="50"/>
      <c r="D11" s="50"/>
    </row>
    <row r="12" spans="1:36">
      <c r="A12" s="9" t="s">
        <v>572</v>
      </c>
      <c r="B12" s="58" t="s">
        <v>15</v>
      </c>
      <c r="C12" s="65">
        <v>108646.41430629999</v>
      </c>
      <c r="D12" s="66">
        <v>0.21790000000000001</v>
      </c>
    </row>
    <row r="13" spans="1:36">
      <c r="A13" s="9" t="s">
        <v>573</v>
      </c>
      <c r="B13" s="58" t="s">
        <v>16</v>
      </c>
      <c r="C13" s="65">
        <v>0</v>
      </c>
      <c r="D13" s="66">
        <v>0</v>
      </c>
    </row>
    <row r="14" spans="1:36">
      <c r="A14" s="9" t="s">
        <v>574</v>
      </c>
      <c r="B14" s="58" t="s">
        <v>17</v>
      </c>
      <c r="C14" s="65">
        <v>1314.6</v>
      </c>
      <c r="D14" s="66">
        <v>2.5999999999999999E-3</v>
      </c>
    </row>
    <row r="15" spans="1:36">
      <c r="A15" s="9" t="s">
        <v>575</v>
      </c>
      <c r="B15" s="58" t="s">
        <v>18</v>
      </c>
      <c r="C15" s="65">
        <v>188167.34826103956</v>
      </c>
      <c r="D15" s="66">
        <v>0.37740000000000001</v>
      </c>
    </row>
    <row r="16" spans="1:36">
      <c r="A16" s="9" t="s">
        <v>447</v>
      </c>
      <c r="B16" s="58" t="s">
        <v>194</v>
      </c>
      <c r="C16" s="65">
        <v>87896.720134999996</v>
      </c>
      <c r="D16" s="66">
        <v>0.17630000000000001</v>
      </c>
    </row>
    <row r="17" spans="1:4">
      <c r="A17" s="9" t="s">
        <v>576</v>
      </c>
      <c r="B17" s="58" t="s">
        <v>19</v>
      </c>
      <c r="C17" s="65">
        <v>31603.60271029039</v>
      </c>
      <c r="D17" s="66">
        <v>6.3399999999999998E-2</v>
      </c>
    </row>
    <row r="18" spans="1:4">
      <c r="A18" s="9" t="s">
        <v>577</v>
      </c>
      <c r="B18" s="58" t="s">
        <v>20</v>
      </c>
      <c r="C18" s="65">
        <v>0</v>
      </c>
      <c r="D18" s="66">
        <v>0</v>
      </c>
    </row>
    <row r="19" spans="1:4">
      <c r="A19" s="9" t="s">
        <v>578</v>
      </c>
      <c r="B19" s="58" t="s">
        <v>21</v>
      </c>
      <c r="C19" s="65">
        <v>737.73</v>
      </c>
      <c r="D19" s="66">
        <v>1.5E-3</v>
      </c>
    </row>
    <row r="20" spans="1:4">
      <c r="A20" s="9" t="s">
        <v>579</v>
      </c>
      <c r="B20" s="58" t="s">
        <v>22</v>
      </c>
      <c r="C20" s="65">
        <v>33791.143356850182</v>
      </c>
      <c r="D20" s="66">
        <v>6.7799999999999999E-2</v>
      </c>
    </row>
    <row r="21" spans="1:4">
      <c r="A21" s="9" t="s">
        <v>580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581</v>
      </c>
      <c r="B23" s="58" t="s">
        <v>25</v>
      </c>
      <c r="C23" s="65">
        <v>0</v>
      </c>
      <c r="D23" s="66">
        <v>0</v>
      </c>
    </row>
    <row r="24" spans="1:4">
      <c r="A24" s="9" t="s">
        <v>582</v>
      </c>
      <c r="B24" s="58" t="s">
        <v>26</v>
      </c>
      <c r="C24" s="65">
        <v>0</v>
      </c>
      <c r="D24" s="66">
        <v>0</v>
      </c>
    </row>
    <row r="25" spans="1:4">
      <c r="A25" s="9" t="s">
        <v>583</v>
      </c>
      <c r="B25" s="58" t="s">
        <v>17</v>
      </c>
      <c r="C25" s="65">
        <v>0</v>
      </c>
      <c r="D25" s="66">
        <v>0</v>
      </c>
    </row>
    <row r="26" spans="1:4">
      <c r="A26" s="9" t="s">
        <v>584</v>
      </c>
      <c r="B26" s="58" t="s">
        <v>27</v>
      </c>
      <c r="C26" s="65">
        <v>0</v>
      </c>
      <c r="D26" s="66">
        <v>0</v>
      </c>
    </row>
    <row r="27" spans="1:4">
      <c r="A27" s="9" t="s">
        <v>585</v>
      </c>
      <c r="B27" s="58" t="s">
        <v>28</v>
      </c>
      <c r="C27" s="65">
        <v>0</v>
      </c>
      <c r="D27" s="66">
        <v>0</v>
      </c>
    </row>
    <row r="28" spans="1:4">
      <c r="A28" s="9" t="s">
        <v>586</v>
      </c>
      <c r="B28" s="58" t="s">
        <v>29</v>
      </c>
      <c r="C28" s="65">
        <v>0</v>
      </c>
      <c r="D28" s="66">
        <v>0</v>
      </c>
    </row>
    <row r="29" spans="1:4">
      <c r="A29" s="9" t="s">
        <v>587</v>
      </c>
      <c r="B29" s="58" t="s">
        <v>30</v>
      </c>
      <c r="C29" s="65">
        <v>0</v>
      </c>
      <c r="D29" s="66">
        <v>0</v>
      </c>
    </row>
    <row r="30" spans="1:4">
      <c r="A30" s="9" t="s">
        <v>588</v>
      </c>
      <c r="B30" s="58" t="s">
        <v>31</v>
      </c>
      <c r="C30" s="65">
        <v>-1905.4359556960881</v>
      </c>
      <c r="D30" s="66">
        <v>-3.8E-3</v>
      </c>
    </row>
    <row r="31" spans="1:4">
      <c r="A31" s="9" t="s">
        <v>589</v>
      </c>
      <c r="B31" s="58" t="s">
        <v>32</v>
      </c>
      <c r="C31" s="65">
        <v>0</v>
      </c>
      <c r="D31" s="66">
        <v>0</v>
      </c>
    </row>
    <row r="32" spans="1:4">
      <c r="A32" s="9" t="s">
        <v>590</v>
      </c>
      <c r="B32" s="57" t="s">
        <v>33</v>
      </c>
      <c r="C32" s="65">
        <v>0</v>
      </c>
      <c r="D32" s="66">
        <v>0</v>
      </c>
    </row>
    <row r="33" spans="1:4">
      <c r="A33" s="9" t="s">
        <v>591</v>
      </c>
      <c r="B33" s="57" t="s">
        <v>34</v>
      </c>
      <c r="C33" s="65">
        <v>0</v>
      </c>
      <c r="D33" s="66">
        <v>0</v>
      </c>
    </row>
    <row r="34" spans="1:4">
      <c r="A34" s="9" t="s">
        <v>592</v>
      </c>
      <c r="B34" s="57" t="s">
        <v>35</v>
      </c>
      <c r="C34" s="65">
        <v>0</v>
      </c>
      <c r="D34" s="66">
        <v>0</v>
      </c>
    </row>
    <row r="35" spans="1:4">
      <c r="A35" s="9" t="s">
        <v>593</v>
      </c>
      <c r="B35" s="57" t="s">
        <v>36</v>
      </c>
      <c r="C35" s="65">
        <v>0</v>
      </c>
      <c r="D35" s="66">
        <v>0</v>
      </c>
    </row>
    <row r="36" spans="1:4">
      <c r="A36" s="9" t="s">
        <v>594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595</v>
      </c>
      <c r="B38" s="60" t="s">
        <v>39</v>
      </c>
      <c r="C38" s="65">
        <v>0</v>
      </c>
      <c r="D38" s="66">
        <v>0</v>
      </c>
    </row>
    <row r="39" spans="1:4">
      <c r="A39" s="9" t="s">
        <v>596</v>
      </c>
      <c r="B39" s="60" t="s">
        <v>40</v>
      </c>
      <c r="C39" s="65">
        <v>0</v>
      </c>
      <c r="D39" s="66">
        <v>0</v>
      </c>
    </row>
    <row r="40" spans="1:4">
      <c r="A40" s="9" t="s">
        <v>597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498633.82287415204</v>
      </c>
      <c r="D41" s="66">
        <v>1</v>
      </c>
    </row>
    <row r="42" spans="1:4">
      <c r="A42" s="9" t="s">
        <v>598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5" t="s">
        <v>44</v>
      </c>
      <c r="D44" s="74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3.6854</v>
      </c>
    </row>
    <row r="47" spans="1:4">
      <c r="C47" t="s">
        <v>109</v>
      </c>
      <c r="D47">
        <v>3.9003000000000001</v>
      </c>
    </row>
    <row r="48" spans="1:4">
      <c r="C48" t="s">
        <v>122</v>
      </c>
      <c r="D48">
        <v>0.3402</v>
      </c>
    </row>
    <row r="49" spans="3:4">
      <c r="C49" t="s">
        <v>119</v>
      </c>
      <c r="D49">
        <v>2.1722000000000001</v>
      </c>
    </row>
    <row r="50" spans="3:4">
      <c r="C50" t="s">
        <v>200</v>
      </c>
      <c r="D50">
        <v>0.45979999999999999</v>
      </c>
    </row>
    <row r="51" spans="3:4">
      <c r="C51" t="s">
        <v>105</v>
      </c>
      <c r="D51">
        <v>3.5649999999999999</v>
      </c>
    </row>
    <row r="52" spans="3:4">
      <c r="C52" t="s">
        <v>112</v>
      </c>
      <c r="D52">
        <v>4.3986000000000001</v>
      </c>
    </row>
    <row r="53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54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0" width="0" style="14" hidden="1"/>
    <col min="61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60" ht="26.25" customHeight="1">
      <c r="A6" s="93" t="s">
        <v>97</v>
      </c>
      <c r="B6" s="94"/>
      <c r="C6" s="94"/>
      <c r="D6" s="94"/>
      <c r="E6" s="94"/>
      <c r="F6" s="94"/>
      <c r="G6" s="94"/>
      <c r="H6" s="94"/>
      <c r="I6" s="94"/>
      <c r="J6" s="94"/>
      <c r="K6" s="95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737.73</v>
      </c>
      <c r="I10" s="22"/>
      <c r="J10" s="64">
        <v>1</v>
      </c>
      <c r="K10" s="64">
        <v>1.5E-3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737.73</v>
      </c>
      <c r="J11" s="68">
        <v>1</v>
      </c>
      <c r="K11" s="68">
        <v>1.5E-3</v>
      </c>
    </row>
    <row r="12" spans="1:60">
      <c r="A12" s="67" t="s">
        <v>501</v>
      </c>
      <c r="B12" s="14"/>
      <c r="C12" s="14"/>
      <c r="D12" s="14"/>
      <c r="F12" s="69">
        <v>0</v>
      </c>
      <c r="H12" s="69">
        <v>737.73</v>
      </c>
      <c r="J12" s="68">
        <v>1</v>
      </c>
      <c r="K12" s="68">
        <v>1.5E-3</v>
      </c>
    </row>
    <row r="13" spans="1:60">
      <c r="A13" t="s">
        <v>502</v>
      </c>
      <c r="B13" t="s">
        <v>503</v>
      </c>
      <c r="C13" t="s">
        <v>99</v>
      </c>
      <c r="D13" t="s">
        <v>122</v>
      </c>
      <c r="E13" t="s">
        <v>101</v>
      </c>
      <c r="F13" s="65">
        <v>90</v>
      </c>
      <c r="G13" s="65">
        <v>1113100</v>
      </c>
      <c r="H13" s="65">
        <v>1001.79</v>
      </c>
      <c r="I13" s="66">
        <v>0</v>
      </c>
      <c r="J13" s="66">
        <v>1.3579000000000001</v>
      </c>
      <c r="K13" s="66">
        <v>2E-3</v>
      </c>
    </row>
    <row r="14" spans="1:60">
      <c r="A14" t="s">
        <v>504</v>
      </c>
      <c r="B14" t="s">
        <v>505</v>
      </c>
      <c r="C14" t="s">
        <v>99</v>
      </c>
      <c r="D14" t="s">
        <v>122</v>
      </c>
      <c r="E14" t="s">
        <v>101</v>
      </c>
      <c r="F14" s="65">
        <v>-90</v>
      </c>
      <c r="G14" s="65">
        <v>293400</v>
      </c>
      <c r="H14" s="65">
        <v>-264.06</v>
      </c>
      <c r="I14" s="66">
        <v>0</v>
      </c>
      <c r="J14" s="66">
        <v>-0.3579</v>
      </c>
      <c r="K14" s="66">
        <v>-5.0000000000000001E-4</v>
      </c>
    </row>
    <row r="15" spans="1:60">
      <c r="A15" s="67" t="s">
        <v>506</v>
      </c>
      <c r="B15" s="14"/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60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507</v>
      </c>
      <c r="B17" s="14"/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222</v>
      </c>
      <c r="B18" t="s">
        <v>222</v>
      </c>
      <c r="C18" s="14"/>
      <c r="D18" t="s">
        <v>222</v>
      </c>
      <c r="E18" t="s">
        <v>222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264</v>
      </c>
      <c r="B19" s="14"/>
      <c r="C19" s="14"/>
      <c r="D19" s="14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222</v>
      </c>
      <c r="B20" t="s">
        <v>222</v>
      </c>
      <c r="C20" s="14"/>
      <c r="D20" t="s">
        <v>222</v>
      </c>
      <c r="E20" t="s">
        <v>222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227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s="67" t="s">
        <v>501</v>
      </c>
      <c r="B22" s="14"/>
      <c r="C22" s="14"/>
      <c r="D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222</v>
      </c>
      <c r="B23" t="s">
        <v>222</v>
      </c>
      <c r="C23" s="14"/>
      <c r="D23" t="s">
        <v>222</v>
      </c>
      <c r="E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67" t="s">
        <v>508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E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507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E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509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E29" t="s">
        <v>222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264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222</v>
      </c>
      <c r="B31" t="s">
        <v>222</v>
      </c>
      <c r="C31" s="14"/>
      <c r="D31" t="s">
        <v>222</v>
      </c>
      <c r="E31" t="s">
        <v>222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79" t="s">
        <v>229</v>
      </c>
      <c r="B32" s="14"/>
      <c r="C32" s="14"/>
      <c r="D32" s="14"/>
    </row>
    <row r="33" spans="1:4">
      <c r="A33" s="79" t="s">
        <v>251</v>
      </c>
      <c r="B33" s="14"/>
      <c r="C33" s="14"/>
      <c r="D33" s="14"/>
    </row>
    <row r="34" spans="1:4">
      <c r="A34" s="79" t="s">
        <v>252</v>
      </c>
      <c r="B34" s="14"/>
      <c r="C34" s="14"/>
      <c r="D34" s="14"/>
    </row>
    <row r="35" spans="1:4">
      <c r="A35" s="79" t="s">
        <v>253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56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7109375" style="14" customWidth="1"/>
    <col min="54" max="58" width="9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5"/>
      <c r="BB5" s="14" t="s">
        <v>99</v>
      </c>
      <c r="BD5" s="14" t="s">
        <v>100</v>
      </c>
      <c r="BF5" s="16" t="s">
        <v>101</v>
      </c>
    </row>
    <row r="6" spans="1:58" ht="26.25" customHeight="1">
      <c r="A6" s="93" t="s">
        <v>102</v>
      </c>
      <c r="B6" s="94"/>
      <c r="C6" s="94"/>
      <c r="D6" s="94"/>
      <c r="E6" s="94"/>
      <c r="F6" s="94"/>
      <c r="G6" s="94"/>
      <c r="H6" s="94"/>
      <c r="I6" s="94"/>
      <c r="J6" s="95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9478843.1799999997</v>
      </c>
      <c r="G10" s="22"/>
      <c r="H10" s="63">
        <v>33791.143356850182</v>
      </c>
      <c r="I10" s="64">
        <v>1</v>
      </c>
      <c r="J10" s="64">
        <v>6.7799999999999999E-2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227</v>
      </c>
      <c r="B13" s="16"/>
      <c r="C13" s="16"/>
      <c r="D13" s="16"/>
      <c r="E13" s="16"/>
      <c r="F13" s="69">
        <v>9478843.1799999997</v>
      </c>
      <c r="G13" s="16"/>
      <c r="H13" s="69">
        <v>33791.143356850182</v>
      </c>
      <c r="I13" s="68">
        <v>1</v>
      </c>
      <c r="J13" s="68">
        <v>6.7799999999999999E-2</v>
      </c>
      <c r="BD13" s="14" t="s">
        <v>125</v>
      </c>
    </row>
    <row r="14" spans="1:58">
      <c r="A14" t="s">
        <v>510</v>
      </c>
      <c r="B14" t="s">
        <v>511</v>
      </c>
      <c r="C14" t="s">
        <v>122</v>
      </c>
      <c r="D14" t="s">
        <v>465</v>
      </c>
      <c r="E14" t="s">
        <v>105</v>
      </c>
      <c r="F14" s="65">
        <v>106</v>
      </c>
      <c r="G14" s="65">
        <v>0.25697500000000001</v>
      </c>
      <c r="H14" s="65">
        <v>9.7108282750000001E-4</v>
      </c>
      <c r="I14" s="66">
        <v>0</v>
      </c>
      <c r="J14" s="66">
        <v>0</v>
      </c>
      <c r="BD14" s="14" t="s">
        <v>126</v>
      </c>
    </row>
    <row r="15" spans="1:58">
      <c r="A15" t="s">
        <v>512</v>
      </c>
      <c r="B15" t="s">
        <v>513</v>
      </c>
      <c r="C15" t="s">
        <v>122</v>
      </c>
      <c r="D15" t="s">
        <v>465</v>
      </c>
      <c r="E15" t="s">
        <v>105</v>
      </c>
      <c r="F15" s="65">
        <v>-909592.54</v>
      </c>
      <c r="G15" s="65">
        <v>100</v>
      </c>
      <c r="H15" s="65">
        <v>-3242.6974051000002</v>
      </c>
      <c r="I15" s="66">
        <v>-9.6000000000000002E-2</v>
      </c>
      <c r="J15" s="66">
        <v>-6.4999999999999997E-3</v>
      </c>
      <c r="BD15" s="14" t="s">
        <v>127</v>
      </c>
    </row>
    <row r="16" spans="1:58">
      <c r="A16" t="s">
        <v>514</v>
      </c>
      <c r="B16" t="s">
        <v>515</v>
      </c>
      <c r="C16" t="s">
        <v>122</v>
      </c>
      <c r="D16" t="s">
        <v>465</v>
      </c>
      <c r="E16" t="s">
        <v>105</v>
      </c>
      <c r="F16" s="65">
        <v>141</v>
      </c>
      <c r="G16" s="65">
        <v>0.77862500000000001</v>
      </c>
      <c r="H16" s="65">
        <v>3.9138753562499998E-3</v>
      </c>
      <c r="I16" s="66">
        <v>0</v>
      </c>
      <c r="J16" s="66">
        <v>0</v>
      </c>
      <c r="BD16" s="14" t="s">
        <v>128</v>
      </c>
    </row>
    <row r="17" spans="1:56">
      <c r="A17" t="s">
        <v>516</v>
      </c>
      <c r="B17" t="s">
        <v>517</v>
      </c>
      <c r="C17" t="s">
        <v>122</v>
      </c>
      <c r="D17" t="s">
        <v>465</v>
      </c>
      <c r="E17" t="s">
        <v>119</v>
      </c>
      <c r="F17" s="65">
        <v>40.86</v>
      </c>
      <c r="G17" s="65">
        <v>100</v>
      </c>
      <c r="H17" s="65">
        <v>8.8756091999999995E-2</v>
      </c>
      <c r="I17" s="66">
        <v>0</v>
      </c>
      <c r="J17" s="66">
        <v>0</v>
      </c>
      <c r="BD17" s="14" t="s">
        <v>129</v>
      </c>
    </row>
    <row r="18" spans="1:56">
      <c r="A18" t="s">
        <v>518</v>
      </c>
      <c r="B18" t="s">
        <v>519</v>
      </c>
      <c r="C18" t="s">
        <v>122</v>
      </c>
      <c r="D18" t="s">
        <v>465</v>
      </c>
      <c r="E18" t="s">
        <v>105</v>
      </c>
      <c r="F18" s="65">
        <v>10388147.859999999</v>
      </c>
      <c r="G18" s="65">
        <v>100</v>
      </c>
      <c r="H18" s="65">
        <v>37033.7471209</v>
      </c>
      <c r="I18" s="66">
        <v>1.0960000000000001</v>
      </c>
      <c r="J18" s="66">
        <v>7.4300000000000005E-2</v>
      </c>
      <c r="BD18" s="14" t="s">
        <v>130</v>
      </c>
    </row>
    <row r="19" spans="1:56">
      <c r="A19" s="79" t="s">
        <v>229</v>
      </c>
      <c r="B19" s="16"/>
      <c r="C19" s="16"/>
      <c r="D19" s="16"/>
      <c r="E19" s="16"/>
      <c r="F19" s="16"/>
      <c r="G19" s="16"/>
      <c r="BD19" s="14" t="s">
        <v>131</v>
      </c>
    </row>
    <row r="20" spans="1:56">
      <c r="A20" s="79" t="s">
        <v>251</v>
      </c>
      <c r="B20" s="16"/>
      <c r="C20" s="16"/>
      <c r="D20" s="16"/>
      <c r="E20" s="16"/>
      <c r="F20" s="16"/>
      <c r="G20" s="16"/>
      <c r="BD20" s="14" t="s">
        <v>122</v>
      </c>
    </row>
    <row r="21" spans="1:56">
      <c r="A21" s="79" t="s">
        <v>252</v>
      </c>
      <c r="B21" s="16"/>
      <c r="C21" s="16"/>
      <c r="D21" s="16"/>
      <c r="E21" s="16"/>
      <c r="F21" s="16"/>
      <c r="G21" s="16"/>
    </row>
    <row r="22" spans="1:56">
      <c r="A22" s="79" t="s">
        <v>253</v>
      </c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B42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0" width="0" style="14" hidden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80" ht="26.25" customHeight="1">
      <c r="A6" s="93" t="s">
        <v>132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520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521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522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523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524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525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526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520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521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522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523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524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525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526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9" t="s">
        <v>229</v>
      </c>
    </row>
    <row r="40" spans="1:16">
      <c r="A40" s="79" t="s">
        <v>251</v>
      </c>
    </row>
    <row r="41" spans="1:16">
      <c r="A41" s="79" t="s">
        <v>252</v>
      </c>
    </row>
    <row r="42" spans="1:16">
      <c r="A42" s="79" t="s">
        <v>253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29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1" width="0" style="14" hidden="1"/>
    <col min="72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71" ht="26.2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527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528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529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530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264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249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531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9" t="s">
        <v>251</v>
      </c>
    </row>
    <row r="28" spans="1:15">
      <c r="A28" s="79" t="s">
        <v>252</v>
      </c>
    </row>
    <row r="29" spans="1:15">
      <c r="A29" s="79" t="s">
        <v>253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L368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64" ht="26.25" customHeight="1">
      <c r="A6" s="93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532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533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534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535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229</v>
      </c>
      <c r="C25" s="14"/>
      <c r="D25" s="14"/>
      <c r="E25" s="14"/>
    </row>
    <row r="26" spans="1:18">
      <c r="A26" s="79" t="s">
        <v>251</v>
      </c>
      <c r="C26" s="14"/>
      <c r="D26" s="14"/>
      <c r="E26" s="14"/>
    </row>
    <row r="27" spans="1:18">
      <c r="A27" s="79" t="s">
        <v>252</v>
      </c>
      <c r="C27" s="14"/>
      <c r="D27" s="14"/>
      <c r="E27" s="14"/>
    </row>
    <row r="28" spans="1:18">
      <c r="A28" s="79" t="s">
        <v>253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B51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0" width="0" style="14" hidden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80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96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532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533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256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264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257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258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229</v>
      </c>
      <c r="B25" s="14"/>
      <c r="C25" s="14"/>
      <c r="D25" s="14"/>
    </row>
    <row r="26" spans="1:18">
      <c r="A26" s="79" t="s">
        <v>251</v>
      </c>
      <c r="B26" s="14"/>
      <c r="C26" s="14"/>
      <c r="D26" s="14"/>
    </row>
    <row r="27" spans="1:18">
      <c r="A27" s="79" t="s">
        <v>252</v>
      </c>
      <c r="B27" s="14"/>
      <c r="C27" s="14"/>
      <c r="D27" s="14"/>
    </row>
    <row r="28" spans="1:18">
      <c r="A28" s="79" t="s">
        <v>253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39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7" width="0" style="14" hidden="1"/>
    <col min="98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97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222</v>
      </c>
      <c r="B12" t="s">
        <v>222</v>
      </c>
      <c r="C12" s="14"/>
      <c r="D12" s="14"/>
      <c r="E12" t="s">
        <v>222</v>
      </c>
      <c r="F12" t="s">
        <v>222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257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258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79" t="s">
        <v>229</v>
      </c>
      <c r="B18" s="14"/>
      <c r="C18" s="14"/>
      <c r="D18" s="14"/>
    </row>
    <row r="19" spans="1:12">
      <c r="A19" s="79" t="s">
        <v>251</v>
      </c>
      <c r="B19" s="14"/>
      <c r="C19" s="14"/>
      <c r="D19" s="14"/>
    </row>
    <row r="20" spans="1:12">
      <c r="A20" s="79" t="s">
        <v>252</v>
      </c>
      <c r="B20" s="14"/>
      <c r="C20" s="14"/>
      <c r="D20" s="14"/>
    </row>
    <row r="21" spans="1:12">
      <c r="A21" s="79" t="s">
        <v>253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B58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4" width="0" style="14" hidden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54" ht="26.25" customHeight="1">
      <c r="A6" s="93" t="s">
        <v>138</v>
      </c>
      <c r="B6" s="94"/>
      <c r="C6" s="94"/>
      <c r="D6" s="94"/>
      <c r="E6" s="94"/>
      <c r="F6" s="94"/>
      <c r="G6" s="94"/>
      <c r="H6" s="94"/>
      <c r="I6" s="94"/>
      <c r="J6" s="95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536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537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538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539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227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540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541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542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543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79" t="s">
        <v>229</v>
      </c>
      <c r="B29" s="14"/>
    </row>
    <row r="30" spans="1:10">
      <c r="A30" s="79" t="s">
        <v>251</v>
      </c>
      <c r="B30" s="14"/>
    </row>
    <row r="31" spans="1:10">
      <c r="A31" s="79" t="s">
        <v>252</v>
      </c>
      <c r="B31" s="14"/>
    </row>
    <row r="32" spans="1:10">
      <c r="A32" s="79" t="s">
        <v>253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F564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8" width="0" style="14" hidden="1"/>
    <col min="59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8" ht="26.25" customHeight="1">
      <c r="A6" s="93" t="s">
        <v>140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544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222</v>
      </c>
      <c r="B12" t="s">
        <v>222</v>
      </c>
      <c r="C12" t="s">
        <v>222</v>
      </c>
      <c r="D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500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222</v>
      </c>
      <c r="B14" t="s">
        <v>222</v>
      </c>
      <c r="C14" t="s">
        <v>222</v>
      </c>
      <c r="D14" t="s">
        <v>222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9" t="s">
        <v>229</v>
      </c>
      <c r="B15" s="14"/>
      <c r="C15" s="14"/>
    </row>
    <row r="16" spans="1:58">
      <c r="A16" s="79" t="s">
        <v>251</v>
      </c>
      <c r="B16" s="14"/>
      <c r="C16" s="14"/>
    </row>
    <row r="17" spans="1:3">
      <c r="A17" s="79" t="s">
        <v>252</v>
      </c>
      <c r="B17" s="14"/>
      <c r="C17" s="14"/>
    </row>
    <row r="18" spans="1:3">
      <c r="A18" s="79" t="s">
        <v>253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42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1" width="0" style="14" hidden="1"/>
    <col min="52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1" ht="26.25" customHeight="1">
      <c r="A6" s="93" t="s">
        <v>141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501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506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545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507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264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501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508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507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509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264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9" t="s">
        <v>229</v>
      </c>
      <c r="B33" s="14"/>
      <c r="C33" s="14"/>
    </row>
    <row r="34" spans="1:3">
      <c r="A34" s="79" t="s">
        <v>251</v>
      </c>
      <c r="B34" s="14"/>
      <c r="C34" s="14"/>
    </row>
    <row r="35" spans="1:3">
      <c r="A35" s="79" t="s">
        <v>252</v>
      </c>
      <c r="B35" s="14"/>
      <c r="C35" s="14"/>
    </row>
    <row r="36" spans="1:3">
      <c r="A36" s="79" t="s">
        <v>253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6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16" customFormat="1">
      <c r="A6" s="78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48381.700060367999</v>
      </c>
      <c r="J9" s="64">
        <v>1</v>
      </c>
      <c r="K9" s="64">
        <v>9.7000000000000003E-2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v>48381.700060367999</v>
      </c>
      <c r="J10" s="68">
        <v>1</v>
      </c>
      <c r="K10" s="68">
        <v>9.7000000000000003E-2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v>51806.540999999997</v>
      </c>
      <c r="J11" s="68">
        <v>1.0708</v>
      </c>
      <c r="K11" s="68">
        <v>0.10390000000000001</v>
      </c>
    </row>
    <row r="12" spans="1:12">
      <c r="A12" t="s">
        <v>203</v>
      </c>
      <c r="B12" t="s">
        <v>204</v>
      </c>
      <c r="C12" t="s">
        <v>205</v>
      </c>
      <c r="D12" t="s">
        <v>570</v>
      </c>
      <c r="E12" t="s">
        <v>206</v>
      </c>
      <c r="F12" t="s">
        <v>101</v>
      </c>
      <c r="G12" s="66">
        <v>0</v>
      </c>
      <c r="H12" s="66">
        <v>0</v>
      </c>
      <c r="I12" s="65">
        <v>51806.540999999997</v>
      </c>
      <c r="J12" s="66">
        <v>1.0708</v>
      </c>
      <c r="K12" s="66">
        <v>0.10390000000000001</v>
      </c>
    </row>
    <row r="13" spans="1:12">
      <c r="A13" s="67" t="s">
        <v>207</v>
      </c>
      <c r="B13" s="23"/>
      <c r="C13" s="24"/>
      <c r="D13" s="24"/>
      <c r="E13" s="24"/>
      <c r="F13" s="24"/>
      <c r="G13" s="24"/>
      <c r="H13" s="68">
        <v>0</v>
      </c>
      <c r="I13" s="69">
        <v>-3424.8409396319998</v>
      </c>
      <c r="J13" s="68">
        <v>-7.0800000000000002E-2</v>
      </c>
      <c r="K13" s="68">
        <v>-6.8999999999999999E-3</v>
      </c>
    </row>
    <row r="14" spans="1:12">
      <c r="A14" t="s">
        <v>208</v>
      </c>
      <c r="B14" t="s">
        <v>209</v>
      </c>
      <c r="C14" t="s">
        <v>205</v>
      </c>
      <c r="D14" t="s">
        <v>570</v>
      </c>
      <c r="E14" t="s">
        <v>206</v>
      </c>
      <c r="F14" t="s">
        <v>109</v>
      </c>
      <c r="G14" s="66">
        <v>0</v>
      </c>
      <c r="H14" s="66">
        <v>0</v>
      </c>
      <c r="I14" s="65">
        <v>51.181140708000001</v>
      </c>
      <c r="J14" s="66">
        <v>1.1000000000000001E-3</v>
      </c>
      <c r="K14" s="66">
        <v>1E-4</v>
      </c>
    </row>
    <row r="15" spans="1:12">
      <c r="A15" t="s">
        <v>210</v>
      </c>
      <c r="B15" t="s">
        <v>211</v>
      </c>
      <c r="C15" t="s">
        <v>205</v>
      </c>
      <c r="D15" t="s">
        <v>570</v>
      </c>
      <c r="E15" t="s">
        <v>206</v>
      </c>
      <c r="F15" t="s">
        <v>105</v>
      </c>
      <c r="G15" s="66">
        <v>0</v>
      </c>
      <c r="H15" s="66">
        <v>0</v>
      </c>
      <c r="I15" s="65">
        <v>81.285065900000006</v>
      </c>
      <c r="J15" s="66">
        <v>1.6999999999999999E-3</v>
      </c>
      <c r="K15" s="66">
        <v>2.0000000000000001E-4</v>
      </c>
    </row>
    <row r="16" spans="1:12">
      <c r="A16" t="s">
        <v>212</v>
      </c>
      <c r="B16" t="s">
        <v>211</v>
      </c>
      <c r="C16" t="s">
        <v>205</v>
      </c>
      <c r="D16" t="s">
        <v>570</v>
      </c>
      <c r="E16" t="s">
        <v>206</v>
      </c>
      <c r="F16" t="s">
        <v>105</v>
      </c>
      <c r="G16" s="66">
        <v>0</v>
      </c>
      <c r="H16" s="66">
        <v>0</v>
      </c>
      <c r="I16" s="65">
        <v>-3674.4400811999999</v>
      </c>
      <c r="J16" s="66">
        <v>-7.5899999999999995E-2</v>
      </c>
      <c r="K16" s="66">
        <v>-7.4000000000000003E-3</v>
      </c>
    </row>
    <row r="17" spans="1:11">
      <c r="A17" t="s">
        <v>213</v>
      </c>
      <c r="B17" t="s">
        <v>214</v>
      </c>
      <c r="C17" t="s">
        <v>205</v>
      </c>
      <c r="D17" t="s">
        <v>570</v>
      </c>
      <c r="E17" t="s">
        <v>206</v>
      </c>
      <c r="F17" t="s">
        <v>200</v>
      </c>
      <c r="G17" s="66">
        <v>0</v>
      </c>
      <c r="H17" s="66">
        <v>0</v>
      </c>
      <c r="I17" s="65">
        <v>8.8237045379999994</v>
      </c>
      <c r="J17" s="66">
        <v>2.0000000000000001E-4</v>
      </c>
      <c r="K17" s="66">
        <v>0</v>
      </c>
    </row>
    <row r="18" spans="1:11">
      <c r="A18" t="s">
        <v>215</v>
      </c>
      <c r="B18" t="s">
        <v>216</v>
      </c>
      <c r="C18" t="s">
        <v>205</v>
      </c>
      <c r="D18" t="s">
        <v>570</v>
      </c>
      <c r="E18" t="s">
        <v>206</v>
      </c>
      <c r="F18" t="s">
        <v>122</v>
      </c>
      <c r="G18" s="66">
        <v>0</v>
      </c>
      <c r="H18" s="66">
        <v>0</v>
      </c>
      <c r="I18" s="65">
        <v>46.536808499999999</v>
      </c>
      <c r="J18" s="66">
        <v>1E-3</v>
      </c>
      <c r="K18" s="66">
        <v>1E-4</v>
      </c>
    </row>
    <row r="19" spans="1:11">
      <c r="A19" t="s">
        <v>217</v>
      </c>
      <c r="B19" t="s">
        <v>218</v>
      </c>
      <c r="C19" t="s">
        <v>205</v>
      </c>
      <c r="D19" t="s">
        <v>570</v>
      </c>
      <c r="E19" t="s">
        <v>206</v>
      </c>
      <c r="F19" t="s">
        <v>199</v>
      </c>
      <c r="G19" s="66">
        <v>0</v>
      </c>
      <c r="H19" s="66">
        <v>0</v>
      </c>
      <c r="I19" s="65">
        <v>48.194823442000001</v>
      </c>
      <c r="J19" s="66">
        <v>1E-3</v>
      </c>
      <c r="K19" s="66">
        <v>1E-4</v>
      </c>
    </row>
    <row r="20" spans="1:11">
      <c r="A20" t="s">
        <v>219</v>
      </c>
      <c r="B20" t="s">
        <v>220</v>
      </c>
      <c r="C20" t="s">
        <v>205</v>
      </c>
      <c r="D20" t="s">
        <v>570</v>
      </c>
      <c r="E20" t="s">
        <v>206</v>
      </c>
      <c r="F20" t="s">
        <v>112</v>
      </c>
      <c r="G20" s="66">
        <v>0</v>
      </c>
      <c r="H20" s="66">
        <v>0</v>
      </c>
      <c r="I20" s="65">
        <v>13.577598480000001</v>
      </c>
      <c r="J20" s="66">
        <v>2.9999999999999997E-4</v>
      </c>
      <c r="K20" s="66">
        <v>0</v>
      </c>
    </row>
    <row r="21" spans="1:11">
      <c r="A21" s="67" t="s">
        <v>221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F22" t="s">
        <v>222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223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F24" t="s">
        <v>222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224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F26" t="s">
        <v>222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225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F28" t="s">
        <v>222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226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F30" t="s">
        <v>222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227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228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222</v>
      </c>
      <c r="B33" t="s">
        <v>222</v>
      </c>
      <c r="C33" s="14"/>
      <c r="D33" t="s">
        <v>222</v>
      </c>
      <c r="F33" t="s">
        <v>222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226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222</v>
      </c>
      <c r="B35" t="s">
        <v>222</v>
      </c>
      <c r="C35" s="14"/>
      <c r="D35" t="s">
        <v>222</v>
      </c>
      <c r="F35" t="s">
        <v>222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229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disablePrompts="1"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V531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8" width="0" style="14" hidden="1"/>
    <col min="49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48" ht="26.25" customHeight="1">
      <c r="A6" s="93" t="s">
        <v>142</v>
      </c>
      <c r="B6" s="94"/>
      <c r="C6" s="94"/>
      <c r="D6" s="94"/>
      <c r="E6" s="94"/>
      <c r="F6" s="94"/>
      <c r="G6" s="94"/>
      <c r="H6" s="94"/>
      <c r="I6" s="94"/>
      <c r="J6" s="95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-3766000</v>
      </c>
      <c r="G10" s="7"/>
      <c r="H10" s="63">
        <v>-1905.4359556960881</v>
      </c>
      <c r="I10" s="64">
        <v>1</v>
      </c>
      <c r="J10" s="64">
        <v>-3.8E-3</v>
      </c>
      <c r="AV10" s="14"/>
    </row>
    <row r="11" spans="1:48">
      <c r="A11" s="67" t="s">
        <v>201</v>
      </c>
      <c r="B11" s="14"/>
      <c r="C11" s="14"/>
      <c r="F11" s="69">
        <v>-3766000</v>
      </c>
      <c r="H11" s="69">
        <v>-1905.4359556960881</v>
      </c>
      <c r="I11" s="68">
        <v>1</v>
      </c>
      <c r="J11" s="68">
        <v>-3.8E-3</v>
      </c>
    </row>
    <row r="12" spans="1:48">
      <c r="A12" s="67" t="s">
        <v>501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506</v>
      </c>
      <c r="B14" s="14"/>
      <c r="C14" s="14"/>
      <c r="F14" s="69">
        <v>-3766000</v>
      </c>
      <c r="H14" s="69">
        <v>-1905.4359556960881</v>
      </c>
      <c r="I14" s="68">
        <v>1</v>
      </c>
      <c r="J14" s="68">
        <v>-3.8E-3</v>
      </c>
    </row>
    <row r="15" spans="1:48">
      <c r="A15" t="s">
        <v>546</v>
      </c>
      <c r="B15" t="s">
        <v>547</v>
      </c>
      <c r="C15" t="s">
        <v>122</v>
      </c>
      <c r="D15" t="s">
        <v>109</v>
      </c>
      <c r="E15" t="s">
        <v>548</v>
      </c>
      <c r="F15" s="65">
        <v>-7366000</v>
      </c>
      <c r="G15" s="65">
        <v>17.064424885904153</v>
      </c>
      <c r="H15" s="65">
        <v>-1256.9655370957</v>
      </c>
      <c r="I15" s="66">
        <v>0.65969999999999995</v>
      </c>
      <c r="J15" s="66">
        <v>-2.5000000000000001E-3</v>
      </c>
    </row>
    <row r="16" spans="1:48">
      <c r="A16" t="s">
        <v>549</v>
      </c>
      <c r="B16" t="s">
        <v>550</v>
      </c>
      <c r="C16" t="s">
        <v>122</v>
      </c>
      <c r="D16" t="s">
        <v>109</v>
      </c>
      <c r="E16" t="s">
        <v>551</v>
      </c>
      <c r="F16" s="65">
        <v>3600000</v>
      </c>
      <c r="G16" s="65">
        <v>-18.013067183344113</v>
      </c>
      <c r="H16" s="65">
        <v>-648.47041860038803</v>
      </c>
      <c r="I16" s="66">
        <v>0.34029999999999999</v>
      </c>
      <c r="J16" s="66">
        <v>-1.2999999999999999E-3</v>
      </c>
    </row>
    <row r="17" spans="1:10">
      <c r="A17" s="67" t="s">
        <v>545</v>
      </c>
      <c r="B17" s="14"/>
      <c r="C17" s="14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222</v>
      </c>
      <c r="B18" t="s">
        <v>222</v>
      </c>
      <c r="C18" t="s">
        <v>222</v>
      </c>
      <c r="D18" t="s">
        <v>222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507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222</v>
      </c>
      <c r="B20" t="s">
        <v>222</v>
      </c>
      <c r="C20" t="s">
        <v>222</v>
      </c>
      <c r="D20" t="s">
        <v>222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264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D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227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501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222</v>
      </c>
      <c r="B25" t="s">
        <v>222</v>
      </c>
      <c r="C25" t="s">
        <v>222</v>
      </c>
      <c r="D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508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222</v>
      </c>
      <c r="B27" t="s">
        <v>222</v>
      </c>
      <c r="C27" t="s">
        <v>222</v>
      </c>
      <c r="D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507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222</v>
      </c>
      <c r="B29" t="s">
        <v>222</v>
      </c>
      <c r="C29" t="s">
        <v>222</v>
      </c>
      <c r="D29" t="s">
        <v>222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264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222</v>
      </c>
      <c r="B31" t="s">
        <v>222</v>
      </c>
      <c r="C31" t="s">
        <v>222</v>
      </c>
      <c r="D31" t="s">
        <v>222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79" t="s">
        <v>229</v>
      </c>
      <c r="B32" s="14"/>
      <c r="C32" s="14"/>
    </row>
    <row r="33" spans="1:3">
      <c r="A33" s="79" t="s">
        <v>251</v>
      </c>
      <c r="B33" s="14"/>
      <c r="C33" s="14"/>
    </row>
    <row r="34" spans="1:3">
      <c r="A34" s="79" t="s">
        <v>252</v>
      </c>
      <c r="B34" s="14"/>
      <c r="C34" s="14"/>
    </row>
    <row r="35" spans="1:3">
      <c r="A35" s="79" t="s">
        <v>253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Y50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7" width="0" style="14" hidden="1"/>
    <col min="78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77" ht="26.25" customHeight="1">
      <c r="A6" s="93" t="s">
        <v>144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520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521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522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523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524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525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526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520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521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522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523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524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525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526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9" t="s">
        <v>229</v>
      </c>
      <c r="C39" s="14"/>
    </row>
    <row r="40" spans="1:16">
      <c r="A40" s="79" t="s">
        <v>251</v>
      </c>
      <c r="C40" s="14"/>
    </row>
    <row r="41" spans="1:16">
      <c r="A41" s="79" t="s">
        <v>252</v>
      </c>
      <c r="C41" s="14"/>
    </row>
    <row r="42" spans="1:16">
      <c r="A42" s="79" t="s">
        <v>253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2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3" t="s">
        <v>145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59" s="16" customFormat="1" ht="36">
      <c r="A6" s="40" t="s">
        <v>95</v>
      </c>
      <c r="B6" s="41" t="s">
        <v>146</v>
      </c>
      <c r="C6" s="41" t="s">
        <v>48</v>
      </c>
      <c r="D6" s="96" t="s">
        <v>49</v>
      </c>
      <c r="E6" s="96" t="s">
        <v>50</v>
      </c>
      <c r="F6" s="96" t="s">
        <v>70</v>
      </c>
      <c r="G6" s="96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6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552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222</v>
      </c>
      <c r="C12" t="s">
        <v>222</v>
      </c>
      <c r="E12" t="s">
        <v>222</v>
      </c>
      <c r="H12" s="65">
        <v>0</v>
      </c>
      <c r="I12" t="s">
        <v>222</v>
      </c>
      <c r="J12" t="s">
        <v>222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553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554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555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222</v>
      </c>
      <c r="C18" t="s">
        <v>222</v>
      </c>
      <c r="E18" t="s">
        <v>222</v>
      </c>
      <c r="H18" s="65">
        <v>0</v>
      </c>
      <c r="I18" t="s">
        <v>222</v>
      </c>
      <c r="J18" t="s">
        <v>222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556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222</v>
      </c>
      <c r="C20" t="s">
        <v>222</v>
      </c>
      <c r="E20" t="s">
        <v>222</v>
      </c>
      <c r="H20" s="65">
        <v>0</v>
      </c>
      <c r="I20" t="s">
        <v>222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557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558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222</v>
      </c>
      <c r="C23" t="s">
        <v>222</v>
      </c>
      <c r="E23" t="s">
        <v>222</v>
      </c>
      <c r="H23" s="65">
        <v>0</v>
      </c>
      <c r="I23" t="s">
        <v>222</v>
      </c>
      <c r="J23" t="s">
        <v>222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559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560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561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227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562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222</v>
      </c>
      <c r="C32" t="s">
        <v>222</v>
      </c>
      <c r="E32" t="s">
        <v>222</v>
      </c>
      <c r="H32" s="65">
        <v>0</v>
      </c>
      <c r="I32" t="s">
        <v>222</v>
      </c>
      <c r="J32" t="s">
        <v>222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554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222</v>
      </c>
      <c r="C34" t="s">
        <v>222</v>
      </c>
      <c r="E34" t="s">
        <v>222</v>
      </c>
      <c r="H34" s="65">
        <v>0</v>
      </c>
      <c r="I34" t="s">
        <v>222</v>
      </c>
      <c r="J34" t="s">
        <v>222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555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561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79" t="s">
        <v>229</v>
      </c>
    </row>
    <row r="40" spans="1:17">
      <c r="A40" s="79" t="s">
        <v>251</v>
      </c>
    </row>
    <row r="41" spans="1:17">
      <c r="A41" s="79" t="s">
        <v>252</v>
      </c>
    </row>
    <row r="42" spans="1:17">
      <c r="A42" s="79" t="s">
        <v>253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K2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3" width="0" style="14" hidden="1"/>
    <col min="64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8" t="s">
        <v>152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532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533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563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564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264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9" t="s">
        <v>229</v>
      </c>
    </row>
    <row r="24" spans="1:14">
      <c r="A24" s="79" t="s">
        <v>251</v>
      </c>
    </row>
    <row r="25" spans="1:14">
      <c r="A25" s="79" t="s">
        <v>252</v>
      </c>
    </row>
    <row r="26" spans="1:14">
      <c r="A26" s="79" t="s">
        <v>253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B84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8" t="s">
        <v>155</v>
      </c>
      <c r="B5" s="99"/>
      <c r="C5" s="99"/>
      <c r="D5" s="99"/>
      <c r="E5" s="99"/>
      <c r="F5" s="99"/>
      <c r="G5" s="99"/>
      <c r="H5" s="99"/>
      <c r="I5" s="100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565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566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565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566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8" t="s">
        <v>161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8" t="s">
        <v>166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B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3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1.140625" style="14" bestFit="1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8" t="s">
        <v>168</v>
      </c>
      <c r="B5" s="99"/>
      <c r="C5" s="99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v>0</v>
      </c>
    </row>
    <row r="11" spans="1:16">
      <c r="A11" t="s">
        <v>222</v>
      </c>
      <c r="B11" s="65">
        <v>0</v>
      </c>
    </row>
    <row r="12" spans="1:16">
      <c r="A12" s="67" t="s">
        <v>227</v>
      </c>
      <c r="B12" s="69">
        <v>0</v>
      </c>
    </row>
    <row r="13" spans="1:16">
      <c r="A13" t="s">
        <v>222</v>
      </c>
      <c r="B13" s="65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3" t="s">
        <v>172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229</v>
      </c>
      <c r="C24" s="14"/>
    </row>
    <row r="25" spans="1:15">
      <c r="A25" s="79" t="s">
        <v>251</v>
      </c>
      <c r="C25" s="14"/>
    </row>
    <row r="26" spans="1:15">
      <c r="A26" s="79" t="s">
        <v>253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3" t="s">
        <v>176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532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533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229</v>
      </c>
      <c r="C24" s="14"/>
    </row>
    <row r="25" spans="1:15">
      <c r="A25" s="79" t="s">
        <v>251</v>
      </c>
      <c r="C25" s="14"/>
    </row>
    <row r="26" spans="1:15">
      <c r="A26" s="79" t="s">
        <v>253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5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1" t="s">
        <v>67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52" ht="27.75" customHeight="1">
      <c r="A6" s="84" t="s">
        <v>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7" t="s">
        <v>191</v>
      </c>
      <c r="N7" s="41" t="s">
        <v>55</v>
      </c>
      <c r="O7" s="41" t="s">
        <v>188</v>
      </c>
      <c r="P7" s="41" t="s">
        <v>56</v>
      </c>
      <c r="Q7" s="88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1.2</v>
      </c>
      <c r="H10" s="7"/>
      <c r="I10" s="7"/>
      <c r="J10" s="64">
        <v>2.7000000000000001E-3</v>
      </c>
      <c r="K10" s="63">
        <v>104982531</v>
      </c>
      <c r="L10" s="7"/>
      <c r="M10" s="63">
        <v>0</v>
      </c>
      <c r="N10" s="63">
        <v>108646.41430629999</v>
      </c>
      <c r="O10" s="7"/>
      <c r="P10" s="64">
        <v>1</v>
      </c>
      <c r="Q10" s="64">
        <v>0.21790000000000001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1.2</v>
      </c>
      <c r="J11" s="68">
        <v>2.7000000000000001E-3</v>
      </c>
      <c r="K11" s="69">
        <v>104982531</v>
      </c>
      <c r="M11" s="69">
        <v>0</v>
      </c>
      <c r="N11" s="69">
        <v>108646.41430629999</v>
      </c>
      <c r="P11" s="68">
        <v>1</v>
      </c>
      <c r="Q11" s="68">
        <v>0.21790000000000001</v>
      </c>
    </row>
    <row r="12" spans="1:52">
      <c r="A12" s="67" t="s">
        <v>230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231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222</v>
      </c>
      <c r="B14" t="s">
        <v>222</v>
      </c>
      <c r="C14" s="14"/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232</v>
      </c>
      <c r="B15" s="14"/>
      <c r="C15" s="14"/>
      <c r="G15" s="69">
        <v>1.2</v>
      </c>
      <c r="J15" s="68">
        <v>2.7000000000000001E-3</v>
      </c>
      <c r="K15" s="69">
        <v>104982531</v>
      </c>
      <c r="M15" s="69">
        <v>0</v>
      </c>
      <c r="N15" s="69">
        <v>108646.41430629999</v>
      </c>
      <c r="P15" s="68">
        <v>1</v>
      </c>
      <c r="Q15" s="68">
        <v>0.21790000000000001</v>
      </c>
    </row>
    <row r="16" spans="1:52">
      <c r="A16" s="67" t="s">
        <v>233</v>
      </c>
      <c r="B16" s="14"/>
      <c r="C16" s="14"/>
      <c r="G16" s="69">
        <v>0.84</v>
      </c>
      <c r="J16" s="68">
        <v>2.3E-3</v>
      </c>
      <c r="K16" s="69">
        <v>61079400</v>
      </c>
      <c r="M16" s="69">
        <v>0</v>
      </c>
      <c r="N16" s="69">
        <v>60963.599139999998</v>
      </c>
      <c r="P16" s="68">
        <v>0.56110000000000004</v>
      </c>
      <c r="Q16" s="68">
        <v>0.12230000000000001</v>
      </c>
    </row>
    <row r="17" spans="1:17">
      <c r="A17" t="s">
        <v>234</v>
      </c>
      <c r="B17">
        <v>8210114</v>
      </c>
      <c r="C17" t="s">
        <v>99</v>
      </c>
      <c r="D17" t="s">
        <v>235</v>
      </c>
      <c r="E17" t="s">
        <v>149</v>
      </c>
      <c r="F17" t="s">
        <v>236</v>
      </c>
      <c r="G17" s="65">
        <v>0.77</v>
      </c>
      <c r="H17" t="s">
        <v>101</v>
      </c>
      <c r="I17" s="66">
        <v>0</v>
      </c>
      <c r="J17" s="66">
        <v>2.5999999999999999E-3</v>
      </c>
      <c r="K17" s="65">
        <v>20000000</v>
      </c>
      <c r="L17" s="65">
        <v>99.8</v>
      </c>
      <c r="M17" s="65">
        <v>0</v>
      </c>
      <c r="N17" s="65">
        <v>19960</v>
      </c>
      <c r="O17" s="66">
        <v>2.5000000000000001E-3</v>
      </c>
      <c r="P17" s="66">
        <v>0.1837</v>
      </c>
      <c r="Q17" s="66">
        <v>0.04</v>
      </c>
    </row>
    <row r="18" spans="1:17">
      <c r="A18" t="s">
        <v>237</v>
      </c>
      <c r="B18" t="s">
        <v>238</v>
      </c>
      <c r="C18" t="s">
        <v>99</v>
      </c>
      <c r="D18" t="s">
        <v>235</v>
      </c>
      <c r="E18" t="s">
        <v>149</v>
      </c>
      <c r="F18" t="s">
        <v>239</v>
      </c>
      <c r="G18" s="65">
        <v>0.85</v>
      </c>
      <c r="H18" t="s">
        <v>101</v>
      </c>
      <c r="I18" s="66">
        <v>0</v>
      </c>
      <c r="J18" s="66">
        <v>2.0999999999999999E-3</v>
      </c>
      <c r="K18" s="65">
        <v>22500000</v>
      </c>
      <c r="L18" s="65">
        <v>99.82</v>
      </c>
      <c r="M18" s="65">
        <v>0</v>
      </c>
      <c r="N18" s="65">
        <v>22459.5</v>
      </c>
      <c r="O18" s="66">
        <v>3.2000000000000002E-3</v>
      </c>
      <c r="P18" s="66">
        <v>0.20669999999999999</v>
      </c>
      <c r="Q18" s="66">
        <v>4.4999999999999998E-2</v>
      </c>
    </row>
    <row r="19" spans="1:17">
      <c r="A19" t="s">
        <v>240</v>
      </c>
      <c r="B19" t="s">
        <v>241</v>
      </c>
      <c r="C19" t="s">
        <v>99</v>
      </c>
      <c r="D19" t="s">
        <v>235</v>
      </c>
      <c r="E19" t="s">
        <v>149</v>
      </c>
      <c r="F19" t="s">
        <v>242</v>
      </c>
      <c r="G19" s="65">
        <v>0.92</v>
      </c>
      <c r="H19" t="s">
        <v>101</v>
      </c>
      <c r="I19" s="66">
        <v>0</v>
      </c>
      <c r="J19" s="66">
        <v>2.0999999999999999E-3</v>
      </c>
      <c r="K19" s="65">
        <v>18579400</v>
      </c>
      <c r="L19" s="65">
        <v>99.81</v>
      </c>
      <c r="M19" s="65">
        <v>0</v>
      </c>
      <c r="N19" s="65">
        <v>18544.099139999998</v>
      </c>
      <c r="O19" s="66">
        <v>2.7000000000000001E-3</v>
      </c>
      <c r="P19" s="66">
        <v>0.17069999999999999</v>
      </c>
      <c r="Q19" s="66">
        <v>3.7199999999999997E-2</v>
      </c>
    </row>
    <row r="20" spans="1:17">
      <c r="A20" s="67" t="s">
        <v>243</v>
      </c>
      <c r="B20" s="14"/>
      <c r="C20" s="14"/>
      <c r="G20" s="69">
        <v>1.66</v>
      </c>
      <c r="J20" s="68">
        <v>3.3E-3</v>
      </c>
      <c r="K20" s="69">
        <v>43903131</v>
      </c>
      <c r="M20" s="69">
        <v>0</v>
      </c>
      <c r="N20" s="69">
        <v>47682.815166300003</v>
      </c>
      <c r="P20" s="68">
        <v>0.43890000000000001</v>
      </c>
      <c r="Q20" s="68">
        <v>9.5600000000000004E-2</v>
      </c>
    </row>
    <row r="21" spans="1:17">
      <c r="A21" t="s">
        <v>244</v>
      </c>
      <c r="B21">
        <v>1138130</v>
      </c>
      <c r="C21" t="s">
        <v>99</v>
      </c>
      <c r="D21" t="s">
        <v>235</v>
      </c>
      <c r="E21" t="s">
        <v>206</v>
      </c>
      <c r="F21" t="s">
        <v>245</v>
      </c>
      <c r="G21" s="65">
        <v>1.07</v>
      </c>
      <c r="H21" t="s">
        <v>101</v>
      </c>
      <c r="I21" s="66">
        <v>0.01</v>
      </c>
      <c r="J21" s="66">
        <v>2.5000000000000001E-3</v>
      </c>
      <c r="K21" s="65">
        <v>8703131</v>
      </c>
      <c r="L21" s="65">
        <v>101.73</v>
      </c>
      <c r="M21" s="65">
        <v>0</v>
      </c>
      <c r="N21" s="65">
        <v>8853.6951663</v>
      </c>
      <c r="O21" s="66">
        <v>5.9999999999999995E-4</v>
      </c>
      <c r="P21" s="66">
        <v>8.1500000000000003E-2</v>
      </c>
      <c r="Q21" s="66">
        <v>1.78E-2</v>
      </c>
    </row>
    <row r="22" spans="1:17">
      <c r="A22" t="s">
        <v>246</v>
      </c>
      <c r="B22">
        <v>1123272</v>
      </c>
      <c r="C22" t="s">
        <v>99</v>
      </c>
      <c r="D22" t="s">
        <v>235</v>
      </c>
      <c r="E22" t="s">
        <v>206</v>
      </c>
      <c r="F22" t="s">
        <v>242</v>
      </c>
      <c r="G22" s="65">
        <v>1.79</v>
      </c>
      <c r="H22" t="s">
        <v>101</v>
      </c>
      <c r="I22" s="66">
        <v>5.5E-2</v>
      </c>
      <c r="J22" s="66">
        <v>3.5000000000000001E-3</v>
      </c>
      <c r="K22" s="65">
        <v>35200000</v>
      </c>
      <c r="L22" s="65">
        <v>110.31</v>
      </c>
      <c r="M22" s="65">
        <v>0</v>
      </c>
      <c r="N22" s="65">
        <v>38829.120000000003</v>
      </c>
      <c r="O22" s="66">
        <v>2E-3</v>
      </c>
      <c r="P22" s="66">
        <v>0.3574</v>
      </c>
      <c r="Q22" s="66">
        <v>7.7899999999999997E-2</v>
      </c>
    </row>
    <row r="23" spans="1:17">
      <c r="A23" s="67" t="s">
        <v>247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67" t="s">
        <v>248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222</v>
      </c>
      <c r="B26" t="s">
        <v>222</v>
      </c>
      <c r="C26" s="14"/>
      <c r="D26" t="s">
        <v>222</v>
      </c>
      <c r="G26" s="65">
        <v>0</v>
      </c>
      <c r="H26" t="s">
        <v>222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227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s="67" t="s">
        <v>249</v>
      </c>
      <c r="B28" s="14"/>
      <c r="C28" s="14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250</v>
      </c>
      <c r="B30" s="14"/>
      <c r="C30" s="14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222</v>
      </c>
      <c r="B31" t="s">
        <v>222</v>
      </c>
      <c r="C31" s="14"/>
      <c r="D31" t="s">
        <v>222</v>
      </c>
      <c r="G31" s="65">
        <v>0</v>
      </c>
      <c r="H31" t="s">
        <v>222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79" t="s">
        <v>251</v>
      </c>
      <c r="B32" s="14"/>
      <c r="C32" s="14"/>
    </row>
    <row r="33" spans="1:3">
      <c r="A33" s="79" t="s">
        <v>252</v>
      </c>
      <c r="B33" s="14"/>
      <c r="C33" s="14"/>
    </row>
    <row r="34" spans="1:3">
      <c r="A34" s="79" t="s">
        <v>253</v>
      </c>
      <c r="B34" s="14"/>
      <c r="C34" s="14"/>
    </row>
    <row r="35" spans="1:3">
      <c r="A35" s="79" t="s">
        <v>254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</sheetData>
  <dataValidations count="2">
    <dataValidation allowBlank="1" showInputMessage="1" showErrorMessage="1" sqref="M8 M10:M1048576 E23:E1048576 E20 A1:D1048576 E1:E16 F1:L1048576 M1:M6 N1:XFD1048576"/>
    <dataValidation type="list" allowBlank="1" showInputMessage="1" showErrorMessage="1" sqref="E21:E22 E17:E19">
      <formula1>$BL$6:$BL$9</formula1>
    </dataValidation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3" t="s">
        <v>178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532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533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264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9" t="s">
        <v>229</v>
      </c>
      <c r="C24" s="14"/>
    </row>
    <row r="25" spans="1:22">
      <c r="A25" s="79" t="s">
        <v>251</v>
      </c>
      <c r="C25" s="14"/>
    </row>
    <row r="26" spans="1:22">
      <c r="A26" s="79" t="s">
        <v>252</v>
      </c>
      <c r="C26" s="14"/>
    </row>
    <row r="27" spans="1:22">
      <c r="A27" s="79" t="s">
        <v>253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O6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7" width="0" style="14" hidden="1"/>
    <col min="68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0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BO5" s="16"/>
    </row>
    <row r="6" spans="1:67" ht="26.25" customHeight="1">
      <c r="A6" s="80" t="s">
        <v>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BJ6" s="16"/>
      <c r="BO6" s="16"/>
    </row>
    <row r="7" spans="1:67" s="16" customFormat="1" ht="20.25">
      <c r="A7" s="91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7" t="s">
        <v>191</v>
      </c>
      <c r="Q7" s="43" t="s">
        <v>55</v>
      </c>
      <c r="R7" s="43" t="s">
        <v>72</v>
      </c>
      <c r="S7" s="43" t="s">
        <v>56</v>
      </c>
      <c r="T7" s="92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9" t="s">
        <v>229</v>
      </c>
      <c r="B23" s="14"/>
      <c r="C23" s="14"/>
      <c r="D23" s="14"/>
      <c r="E23" s="14"/>
      <c r="F23" s="14"/>
    </row>
    <row r="24" spans="1:20">
      <c r="A24" s="79" t="s">
        <v>251</v>
      </c>
      <c r="B24" s="14"/>
      <c r="C24" s="14"/>
      <c r="D24" s="14"/>
      <c r="E24" s="14"/>
      <c r="F24" s="14"/>
    </row>
    <row r="25" spans="1:20">
      <c r="A25" s="79" t="s">
        <v>252</v>
      </c>
      <c r="B25" s="14"/>
      <c r="C25" s="14"/>
      <c r="D25" s="14"/>
      <c r="E25" s="14"/>
      <c r="F25" s="14"/>
    </row>
    <row r="26" spans="1:20">
      <c r="A26" s="79" t="s">
        <v>253</v>
      </c>
      <c r="B26" s="14"/>
      <c r="C26" s="14"/>
      <c r="D26" s="14"/>
      <c r="E26" s="14"/>
      <c r="F26" s="14"/>
    </row>
    <row r="27" spans="1:20">
      <c r="A27" s="79" t="s">
        <v>254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80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5" width="0" style="14" hidden="1"/>
    <col min="66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</row>
    <row r="6" spans="1:65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7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1.72</v>
      </c>
      <c r="K10" s="7"/>
      <c r="L10" s="7"/>
      <c r="M10" s="64">
        <v>6.0400000000000002E-2</v>
      </c>
      <c r="N10" s="63">
        <v>1400000</v>
      </c>
      <c r="O10" s="28"/>
      <c r="P10" s="63">
        <v>0</v>
      </c>
      <c r="Q10" s="63">
        <v>1314.6</v>
      </c>
      <c r="R10" s="7"/>
      <c r="S10" s="64">
        <v>1</v>
      </c>
      <c r="T10" s="64">
        <v>2.5999999999999999E-3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1.72</v>
      </c>
      <c r="M11" s="68">
        <v>6.0400000000000002E-2</v>
      </c>
      <c r="N11" s="69">
        <v>1400000</v>
      </c>
      <c r="P11" s="69">
        <v>0</v>
      </c>
      <c r="Q11" s="69">
        <v>1314.6</v>
      </c>
      <c r="S11" s="68">
        <v>1</v>
      </c>
      <c r="T11" s="68">
        <v>2.5999999999999999E-3</v>
      </c>
    </row>
    <row r="12" spans="1:65">
      <c r="A12" s="67" t="s">
        <v>255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232</v>
      </c>
      <c r="B14" s="14"/>
      <c r="C14" s="14"/>
      <c r="D14" s="14"/>
      <c r="E14" s="14"/>
      <c r="J14" s="69">
        <v>1.72</v>
      </c>
      <c r="M14" s="68">
        <v>6.0400000000000002E-2</v>
      </c>
      <c r="N14" s="69">
        <v>1400000</v>
      </c>
      <c r="P14" s="69">
        <v>0</v>
      </c>
      <c r="Q14" s="69">
        <v>1314.6</v>
      </c>
      <c r="S14" s="68">
        <v>1</v>
      </c>
      <c r="T14" s="68">
        <v>2.5999999999999999E-3</v>
      </c>
    </row>
    <row r="15" spans="1:65">
      <c r="A15" t="s">
        <v>259</v>
      </c>
      <c r="B15" t="s">
        <v>260</v>
      </c>
      <c r="C15" t="s">
        <v>99</v>
      </c>
      <c r="D15" t="s">
        <v>122</v>
      </c>
      <c r="E15" t="s">
        <v>261</v>
      </c>
      <c r="F15" t="s">
        <v>111</v>
      </c>
      <c r="G15" t="s">
        <v>222</v>
      </c>
      <c r="H15" t="s">
        <v>262</v>
      </c>
      <c r="I15" t="s">
        <v>263</v>
      </c>
      <c r="J15" s="65">
        <v>1.72</v>
      </c>
      <c r="K15" t="s">
        <v>101</v>
      </c>
      <c r="L15" s="66">
        <v>0.02</v>
      </c>
      <c r="M15" s="66">
        <v>6.0400000000000002E-2</v>
      </c>
      <c r="N15" s="65">
        <v>1400000</v>
      </c>
      <c r="O15" s="65">
        <v>93.9</v>
      </c>
      <c r="P15" s="65">
        <v>0</v>
      </c>
      <c r="Q15" s="65">
        <v>1314.6</v>
      </c>
      <c r="R15" s="66">
        <v>1.2699999999999999E-2</v>
      </c>
      <c r="S15" s="66">
        <v>1</v>
      </c>
      <c r="T15" s="66">
        <v>2.5999999999999999E-3</v>
      </c>
    </row>
    <row r="16" spans="1:65">
      <c r="A16" s="67" t="s">
        <v>256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264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222</v>
      </c>
      <c r="B19" t="s">
        <v>222</v>
      </c>
      <c r="C19" s="14"/>
      <c r="D19" s="14"/>
      <c r="E19" s="14"/>
      <c r="F19" t="s">
        <v>222</v>
      </c>
      <c r="G19" t="s">
        <v>222</v>
      </c>
      <c r="J19" s="65">
        <v>0</v>
      </c>
      <c r="K19" t="s">
        <v>222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227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257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258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222</v>
      </c>
      <c r="B24" t="s">
        <v>222</v>
      </c>
      <c r="C24" s="14"/>
      <c r="D24" s="14"/>
      <c r="E24" s="14"/>
      <c r="F24" t="s">
        <v>222</v>
      </c>
      <c r="G24" t="s">
        <v>222</v>
      </c>
      <c r="J24" s="65">
        <v>0</v>
      </c>
      <c r="K24" t="s">
        <v>222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79" t="s">
        <v>229</v>
      </c>
      <c r="B25" s="14"/>
      <c r="C25" s="14"/>
      <c r="D25" s="14"/>
      <c r="E25" s="14"/>
    </row>
    <row r="26" spans="1:20">
      <c r="A26" s="79" t="s">
        <v>251</v>
      </c>
      <c r="B26" s="14"/>
      <c r="C26" s="14"/>
      <c r="D26" s="14"/>
      <c r="E26" s="14"/>
    </row>
    <row r="27" spans="1:20">
      <c r="A27" s="79" t="s">
        <v>252</v>
      </c>
      <c r="B27" s="14"/>
      <c r="C27" s="14"/>
      <c r="D27" s="14"/>
      <c r="E27" s="14"/>
    </row>
    <row r="28" spans="1:20">
      <c r="A28" s="79" t="s">
        <v>253</v>
      </c>
      <c r="B28" s="14"/>
      <c r="C28" s="14"/>
      <c r="D28" s="14"/>
      <c r="E28" s="14"/>
    </row>
    <row r="29" spans="1:20">
      <c r="A29" s="79" t="s">
        <v>254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339"/>
  <sheetViews>
    <sheetView rightToLeft="1" workbookViewId="0">
      <selection activeCell="A7" sqref="A7"/>
    </sheetView>
  </sheetViews>
  <sheetFormatPr defaultColWidth="0" defaultRowHeight="18" zeroHeight="1"/>
  <cols>
    <col min="1" max="1" width="47.5703125" style="13" customWidth="1"/>
    <col min="2" max="2" width="14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1" width="0" style="14" hidden="1"/>
    <col min="62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BI5" s="16"/>
    </row>
    <row r="6" spans="1:61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E6" s="16"/>
      <c r="BI6" s="16"/>
    </row>
    <row r="7" spans="1:61" s="16" customFormat="1" ht="20.25">
      <c r="A7" s="40" t="s">
        <v>47</v>
      </c>
      <c r="B7" s="41" t="s">
        <v>48</v>
      </c>
      <c r="C7" s="96" t="s">
        <v>69</v>
      </c>
      <c r="D7" s="96" t="s">
        <v>82</v>
      </c>
      <c r="E7" s="96" t="s">
        <v>49</v>
      </c>
      <c r="F7" s="96" t="s">
        <v>83</v>
      </c>
      <c r="G7" s="96" t="s">
        <v>52</v>
      </c>
      <c r="H7" s="87" t="s">
        <v>186</v>
      </c>
      <c r="I7" s="87" t="s">
        <v>187</v>
      </c>
      <c r="J7" s="87" t="s">
        <v>191</v>
      </c>
      <c r="K7" s="87" t="s">
        <v>55</v>
      </c>
      <c r="L7" s="87" t="s">
        <v>72</v>
      </c>
      <c r="M7" s="87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6547731.7699999996</v>
      </c>
      <c r="I10" s="7"/>
      <c r="J10" s="63">
        <v>173.4956</v>
      </c>
      <c r="K10" s="63">
        <v>188167.34826103956</v>
      </c>
      <c r="L10" s="7"/>
      <c r="M10" s="64">
        <v>1</v>
      </c>
      <c r="N10" s="64">
        <v>0.37740000000000001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6040166.6200000001</v>
      </c>
      <c r="J11" s="69">
        <v>173.4956</v>
      </c>
      <c r="K11" s="69">
        <v>134086.84369810001</v>
      </c>
      <c r="M11" s="68">
        <v>0.71260000000000001</v>
      </c>
      <c r="N11" s="68">
        <v>0.26889999999999997</v>
      </c>
    </row>
    <row r="12" spans="1:61">
      <c r="A12" s="67" t="s">
        <v>265</v>
      </c>
      <c r="D12" s="14"/>
      <c r="E12" s="14"/>
      <c r="F12" s="14"/>
      <c r="H12" s="69">
        <v>4357121</v>
      </c>
      <c r="J12" s="69">
        <v>122.91888</v>
      </c>
      <c r="K12" s="69">
        <v>106045.63575</v>
      </c>
      <c r="M12" s="68">
        <v>0.56359999999999999</v>
      </c>
      <c r="N12" s="68">
        <v>0.2127</v>
      </c>
    </row>
    <row r="13" spans="1:61">
      <c r="A13" t="s">
        <v>266</v>
      </c>
      <c r="B13" t="s">
        <v>267</v>
      </c>
      <c r="C13" t="s">
        <v>99</v>
      </c>
      <c r="D13" t="s">
        <v>122</v>
      </c>
      <c r="E13" t="s">
        <v>268</v>
      </c>
      <c r="F13" t="s">
        <v>122</v>
      </c>
      <c r="G13" t="s">
        <v>101</v>
      </c>
      <c r="H13" s="65">
        <v>153000</v>
      </c>
      <c r="I13" s="65">
        <v>2720</v>
      </c>
      <c r="J13" s="65">
        <v>0</v>
      </c>
      <c r="K13" s="65">
        <v>4161.6000000000004</v>
      </c>
      <c r="L13" s="66">
        <v>8.0000000000000004E-4</v>
      </c>
      <c r="M13" s="66">
        <v>2.2100000000000002E-2</v>
      </c>
      <c r="N13" s="66">
        <v>8.3000000000000001E-3</v>
      </c>
    </row>
    <row r="14" spans="1:61">
      <c r="A14" t="s">
        <v>269</v>
      </c>
      <c r="B14" t="s">
        <v>270</v>
      </c>
      <c r="C14" t="s">
        <v>99</v>
      </c>
      <c r="D14" t="s">
        <v>122</v>
      </c>
      <c r="E14" t="s">
        <v>271</v>
      </c>
      <c r="F14" t="s">
        <v>272</v>
      </c>
      <c r="G14" t="s">
        <v>101</v>
      </c>
      <c r="H14" s="65">
        <v>102000</v>
      </c>
      <c r="I14" s="65">
        <v>1940</v>
      </c>
      <c r="J14" s="65">
        <v>0</v>
      </c>
      <c r="K14" s="65">
        <v>1978.8</v>
      </c>
      <c r="L14" s="66">
        <v>5.0000000000000001E-4</v>
      </c>
      <c r="M14" s="66">
        <v>1.0500000000000001E-2</v>
      </c>
      <c r="N14" s="66">
        <v>4.0000000000000001E-3</v>
      </c>
    </row>
    <row r="15" spans="1:61">
      <c r="A15" t="s">
        <v>273</v>
      </c>
      <c r="B15" t="s">
        <v>274</v>
      </c>
      <c r="C15" t="s">
        <v>99</v>
      </c>
      <c r="D15" t="s">
        <v>122</v>
      </c>
      <c r="E15" t="s">
        <v>275</v>
      </c>
      <c r="F15" t="s">
        <v>276</v>
      </c>
      <c r="G15" t="s">
        <v>101</v>
      </c>
      <c r="H15" s="65">
        <v>13004</v>
      </c>
      <c r="I15" s="65">
        <v>46240</v>
      </c>
      <c r="J15" s="65">
        <v>0</v>
      </c>
      <c r="K15" s="65">
        <v>6013.0496000000003</v>
      </c>
      <c r="L15" s="66">
        <v>2.9999999999999997E-4</v>
      </c>
      <c r="M15" s="66">
        <v>3.2000000000000001E-2</v>
      </c>
      <c r="N15" s="66">
        <v>1.21E-2</v>
      </c>
    </row>
    <row r="16" spans="1:61">
      <c r="A16" t="s">
        <v>277</v>
      </c>
      <c r="B16" t="s">
        <v>278</v>
      </c>
      <c r="C16" t="s">
        <v>99</v>
      </c>
      <c r="D16" t="s">
        <v>122</v>
      </c>
      <c r="E16" t="s">
        <v>279</v>
      </c>
      <c r="F16" t="s">
        <v>280</v>
      </c>
      <c r="G16" t="s">
        <v>101</v>
      </c>
      <c r="H16" s="65">
        <v>63900</v>
      </c>
      <c r="I16" s="65">
        <v>8676</v>
      </c>
      <c r="J16" s="65">
        <v>0</v>
      </c>
      <c r="K16" s="65">
        <v>5543.9639999999999</v>
      </c>
      <c r="L16" s="66">
        <v>5.9999999999999995E-4</v>
      </c>
      <c r="M16" s="66">
        <v>2.9499999999999998E-2</v>
      </c>
      <c r="N16" s="66">
        <v>1.11E-2</v>
      </c>
    </row>
    <row r="17" spans="1:14">
      <c r="A17" t="s">
        <v>281</v>
      </c>
      <c r="B17" t="s">
        <v>282</v>
      </c>
      <c r="C17" t="s">
        <v>99</v>
      </c>
      <c r="D17" t="s">
        <v>122</v>
      </c>
      <c r="E17" t="s">
        <v>283</v>
      </c>
      <c r="F17" t="s">
        <v>280</v>
      </c>
      <c r="G17" t="s">
        <v>101</v>
      </c>
      <c r="H17" s="65">
        <v>785000</v>
      </c>
      <c r="I17" s="65">
        <v>1050</v>
      </c>
      <c r="J17" s="65">
        <v>46.06888</v>
      </c>
      <c r="K17" s="65">
        <v>8288.5688800000007</v>
      </c>
      <c r="L17" s="66">
        <v>6.9999999999999999E-4</v>
      </c>
      <c r="M17" s="66">
        <v>4.3999999999999997E-2</v>
      </c>
      <c r="N17" s="66">
        <v>1.66E-2</v>
      </c>
    </row>
    <row r="18" spans="1:14">
      <c r="A18" t="s">
        <v>284</v>
      </c>
      <c r="B18" t="s">
        <v>285</v>
      </c>
      <c r="C18" t="s">
        <v>99</v>
      </c>
      <c r="D18" t="s">
        <v>122</v>
      </c>
      <c r="E18" t="s">
        <v>286</v>
      </c>
      <c r="F18" t="s">
        <v>280</v>
      </c>
      <c r="G18" t="s">
        <v>101</v>
      </c>
      <c r="H18" s="65">
        <v>928182</v>
      </c>
      <c r="I18" s="65">
        <v>1960</v>
      </c>
      <c r="J18" s="65">
        <v>0</v>
      </c>
      <c r="K18" s="65">
        <v>18192.367200000001</v>
      </c>
      <c r="L18" s="66">
        <v>5.9999999999999995E-4</v>
      </c>
      <c r="M18" s="66">
        <v>9.6699999999999994E-2</v>
      </c>
      <c r="N18" s="66">
        <v>3.6499999999999998E-2</v>
      </c>
    </row>
    <row r="19" spans="1:14">
      <c r="A19" t="s">
        <v>287</v>
      </c>
      <c r="B19" t="s">
        <v>288</v>
      </c>
      <c r="C19" t="s">
        <v>99</v>
      </c>
      <c r="D19" t="s">
        <v>122</v>
      </c>
      <c r="E19" t="s">
        <v>289</v>
      </c>
      <c r="F19" t="s">
        <v>280</v>
      </c>
      <c r="G19" t="s">
        <v>101</v>
      </c>
      <c r="H19" s="65">
        <v>779306</v>
      </c>
      <c r="I19" s="65">
        <v>2131</v>
      </c>
      <c r="J19" s="65">
        <v>0</v>
      </c>
      <c r="K19" s="65">
        <v>16607.010859999999</v>
      </c>
      <c r="L19" s="66">
        <v>5.9999999999999995E-4</v>
      </c>
      <c r="M19" s="66">
        <v>8.8300000000000003E-2</v>
      </c>
      <c r="N19" s="66">
        <v>3.3300000000000003E-2</v>
      </c>
    </row>
    <row r="20" spans="1:14">
      <c r="A20" t="s">
        <v>290</v>
      </c>
      <c r="B20" t="s">
        <v>291</v>
      </c>
      <c r="C20" t="s">
        <v>99</v>
      </c>
      <c r="D20" t="s">
        <v>122</v>
      </c>
      <c r="E20" t="s">
        <v>292</v>
      </c>
      <c r="F20" t="s">
        <v>293</v>
      </c>
      <c r="G20" t="s">
        <v>101</v>
      </c>
      <c r="H20" s="65">
        <v>153000</v>
      </c>
      <c r="I20" s="65">
        <v>1128</v>
      </c>
      <c r="J20" s="65">
        <v>0</v>
      </c>
      <c r="K20" s="65">
        <v>1725.84</v>
      </c>
      <c r="L20" s="66">
        <v>1E-4</v>
      </c>
      <c r="M20" s="66">
        <v>9.1999999999999998E-3</v>
      </c>
      <c r="N20" s="66">
        <v>3.5000000000000001E-3</v>
      </c>
    </row>
    <row r="21" spans="1:14">
      <c r="A21" t="s">
        <v>294</v>
      </c>
      <c r="B21" t="s">
        <v>295</v>
      </c>
      <c r="C21" t="s">
        <v>99</v>
      </c>
      <c r="D21" t="s">
        <v>122</v>
      </c>
      <c r="E21" t="s">
        <v>296</v>
      </c>
      <c r="F21" t="s">
        <v>297</v>
      </c>
      <c r="G21" t="s">
        <v>101</v>
      </c>
      <c r="H21" s="65">
        <v>20500</v>
      </c>
      <c r="I21" s="65">
        <v>9250</v>
      </c>
      <c r="J21" s="65">
        <v>0</v>
      </c>
      <c r="K21" s="65">
        <v>1896.25</v>
      </c>
      <c r="L21" s="66">
        <v>2.0000000000000001E-4</v>
      </c>
      <c r="M21" s="66">
        <v>1.01E-2</v>
      </c>
      <c r="N21" s="66">
        <v>3.8E-3</v>
      </c>
    </row>
    <row r="22" spans="1:14">
      <c r="A22" t="s">
        <v>298</v>
      </c>
      <c r="B22" t="s">
        <v>299</v>
      </c>
      <c r="C22" t="s">
        <v>99</v>
      </c>
      <c r="D22" t="s">
        <v>122</v>
      </c>
      <c r="E22" t="s">
        <v>300</v>
      </c>
      <c r="F22" t="s">
        <v>301</v>
      </c>
      <c r="G22" t="s">
        <v>101</v>
      </c>
      <c r="H22" s="65">
        <v>11090</v>
      </c>
      <c r="I22" s="65">
        <v>12180</v>
      </c>
      <c r="J22" s="65">
        <v>0</v>
      </c>
      <c r="K22" s="65">
        <v>1350.7619999999999</v>
      </c>
      <c r="L22" s="66">
        <v>8.0000000000000004E-4</v>
      </c>
      <c r="M22" s="66">
        <v>7.1999999999999998E-3</v>
      </c>
      <c r="N22" s="66">
        <v>2.7000000000000001E-3</v>
      </c>
    </row>
    <row r="23" spans="1:14">
      <c r="A23" t="s">
        <v>302</v>
      </c>
      <c r="B23" t="s">
        <v>303</v>
      </c>
      <c r="C23" t="s">
        <v>99</v>
      </c>
      <c r="D23" t="s">
        <v>122</v>
      </c>
      <c r="E23" t="s">
        <v>304</v>
      </c>
      <c r="F23" t="s">
        <v>305</v>
      </c>
      <c r="G23" t="s">
        <v>101</v>
      </c>
      <c r="H23" s="65">
        <v>3910</v>
      </c>
      <c r="I23" s="65">
        <v>2010</v>
      </c>
      <c r="J23" s="65">
        <v>0</v>
      </c>
      <c r="K23" s="65">
        <v>78.590999999999994</v>
      </c>
      <c r="L23" s="66">
        <v>0</v>
      </c>
      <c r="M23" s="66">
        <v>4.0000000000000002E-4</v>
      </c>
      <c r="N23" s="66">
        <v>2.0000000000000001E-4</v>
      </c>
    </row>
    <row r="24" spans="1:14">
      <c r="A24" t="s">
        <v>306</v>
      </c>
      <c r="B24" t="s">
        <v>307</v>
      </c>
      <c r="C24" t="s">
        <v>99</v>
      </c>
      <c r="D24" t="s">
        <v>122</v>
      </c>
      <c r="E24" t="s">
        <v>308</v>
      </c>
      <c r="F24" t="s">
        <v>309</v>
      </c>
      <c r="G24" t="s">
        <v>101</v>
      </c>
      <c r="H24" s="65">
        <v>238309</v>
      </c>
      <c r="I24" s="65">
        <v>2269</v>
      </c>
      <c r="J24" s="65">
        <v>0</v>
      </c>
      <c r="K24" s="65">
        <v>5407.2312099999999</v>
      </c>
      <c r="L24" s="66">
        <v>6.9999999999999999E-4</v>
      </c>
      <c r="M24" s="66">
        <v>2.87E-2</v>
      </c>
      <c r="N24" s="66">
        <v>1.0800000000000001E-2</v>
      </c>
    </row>
    <row r="25" spans="1:14">
      <c r="A25" t="s">
        <v>310</v>
      </c>
      <c r="B25" t="s">
        <v>311</v>
      </c>
      <c r="C25" t="s">
        <v>99</v>
      </c>
      <c r="D25" t="s">
        <v>122</v>
      </c>
      <c r="E25" t="s">
        <v>312</v>
      </c>
      <c r="F25" t="s">
        <v>313</v>
      </c>
      <c r="G25" t="s">
        <v>101</v>
      </c>
      <c r="H25" s="65">
        <v>265000</v>
      </c>
      <c r="I25" s="65">
        <v>4130</v>
      </c>
      <c r="J25" s="65">
        <v>76.849999999999994</v>
      </c>
      <c r="K25" s="65">
        <v>11021.35</v>
      </c>
      <c r="L25" s="66">
        <v>1.5E-3</v>
      </c>
      <c r="M25" s="66">
        <v>5.8599999999999999E-2</v>
      </c>
      <c r="N25" s="66">
        <v>2.2100000000000002E-2</v>
      </c>
    </row>
    <row r="26" spans="1:14">
      <c r="A26" t="s">
        <v>314</v>
      </c>
      <c r="B26" t="s">
        <v>315</v>
      </c>
      <c r="C26" t="s">
        <v>99</v>
      </c>
      <c r="D26" t="s">
        <v>122</v>
      </c>
      <c r="E26" t="s">
        <v>316</v>
      </c>
      <c r="F26" t="s">
        <v>313</v>
      </c>
      <c r="G26" t="s">
        <v>101</v>
      </c>
      <c r="H26" s="65">
        <v>177000</v>
      </c>
      <c r="I26" s="65">
        <v>2100</v>
      </c>
      <c r="J26" s="65">
        <v>0</v>
      </c>
      <c r="K26" s="65">
        <v>3717</v>
      </c>
      <c r="L26" s="66">
        <v>5.0000000000000001E-4</v>
      </c>
      <c r="M26" s="66">
        <v>1.9800000000000002E-2</v>
      </c>
      <c r="N26" s="66">
        <v>7.4999999999999997E-3</v>
      </c>
    </row>
    <row r="27" spans="1:14">
      <c r="A27" t="s">
        <v>317</v>
      </c>
      <c r="B27" t="s">
        <v>318</v>
      </c>
      <c r="C27" t="s">
        <v>99</v>
      </c>
      <c r="D27" t="s">
        <v>122</v>
      </c>
      <c r="E27" t="s">
        <v>319</v>
      </c>
      <c r="F27" t="s">
        <v>313</v>
      </c>
      <c r="G27" t="s">
        <v>101</v>
      </c>
      <c r="H27" s="65">
        <v>55170</v>
      </c>
      <c r="I27" s="65">
        <v>13830</v>
      </c>
      <c r="J27" s="65">
        <v>0</v>
      </c>
      <c r="K27" s="65">
        <v>7630.0110000000004</v>
      </c>
      <c r="L27" s="66">
        <v>1.1999999999999999E-3</v>
      </c>
      <c r="M27" s="66">
        <v>4.0500000000000001E-2</v>
      </c>
      <c r="N27" s="66">
        <v>1.5299999999999999E-2</v>
      </c>
    </row>
    <row r="28" spans="1:14">
      <c r="A28" t="s">
        <v>320</v>
      </c>
      <c r="B28" t="s">
        <v>321</v>
      </c>
      <c r="C28" t="s">
        <v>99</v>
      </c>
      <c r="D28" t="s">
        <v>122</v>
      </c>
      <c r="E28" t="s">
        <v>322</v>
      </c>
      <c r="F28" t="s">
        <v>313</v>
      </c>
      <c r="G28" t="s">
        <v>101</v>
      </c>
      <c r="H28" s="65">
        <v>53750</v>
      </c>
      <c r="I28" s="65">
        <v>20480</v>
      </c>
      <c r="J28" s="65">
        <v>0</v>
      </c>
      <c r="K28" s="65">
        <v>11008</v>
      </c>
      <c r="L28" s="66">
        <v>4.0000000000000002E-4</v>
      </c>
      <c r="M28" s="66">
        <v>5.8500000000000003E-2</v>
      </c>
      <c r="N28" s="66">
        <v>2.2100000000000002E-2</v>
      </c>
    </row>
    <row r="29" spans="1:14">
      <c r="A29" t="s">
        <v>323</v>
      </c>
      <c r="B29" t="s">
        <v>324</v>
      </c>
      <c r="C29" t="s">
        <v>99</v>
      </c>
      <c r="D29" t="s">
        <v>122</v>
      </c>
      <c r="E29" t="s">
        <v>325</v>
      </c>
      <c r="F29" t="s">
        <v>131</v>
      </c>
      <c r="G29" t="s">
        <v>101</v>
      </c>
      <c r="H29" s="65">
        <v>555000</v>
      </c>
      <c r="I29" s="65">
        <v>256.8</v>
      </c>
      <c r="J29" s="65">
        <v>0</v>
      </c>
      <c r="K29" s="65">
        <v>1425.24</v>
      </c>
      <c r="L29" s="66">
        <v>2.0000000000000001E-4</v>
      </c>
      <c r="M29" s="66">
        <v>7.6E-3</v>
      </c>
      <c r="N29" s="66">
        <v>2.8999999999999998E-3</v>
      </c>
    </row>
    <row r="30" spans="1:14">
      <c r="A30" s="67" t="s">
        <v>326</v>
      </c>
      <c r="D30" s="14"/>
      <c r="E30" s="14"/>
      <c r="F30" s="14"/>
      <c r="H30" s="69">
        <v>1104845.6200000001</v>
      </c>
      <c r="J30" s="69">
        <v>45.05</v>
      </c>
      <c r="K30" s="69">
        <v>23991.8502281</v>
      </c>
      <c r="M30" s="68">
        <v>0.1275</v>
      </c>
      <c r="N30" s="68">
        <v>4.8099999999999997E-2</v>
      </c>
    </row>
    <row r="31" spans="1:14">
      <c r="A31" t="s">
        <v>327</v>
      </c>
      <c r="B31" t="s">
        <v>328</v>
      </c>
      <c r="C31" t="s">
        <v>99</v>
      </c>
      <c r="D31" t="s">
        <v>122</v>
      </c>
      <c r="E31" t="s">
        <v>329</v>
      </c>
      <c r="F31" t="s">
        <v>100</v>
      </c>
      <c r="G31" t="s">
        <v>101</v>
      </c>
      <c r="H31" s="65">
        <v>14525</v>
      </c>
      <c r="I31" s="65">
        <v>11790</v>
      </c>
      <c r="J31" s="65">
        <v>0</v>
      </c>
      <c r="K31" s="65">
        <v>1712.4974999999999</v>
      </c>
      <c r="L31" s="66">
        <v>1.1000000000000001E-3</v>
      </c>
      <c r="M31" s="66">
        <v>9.1000000000000004E-3</v>
      </c>
      <c r="N31" s="66">
        <v>3.3999999999999998E-3</v>
      </c>
    </row>
    <row r="32" spans="1:14">
      <c r="A32" t="s">
        <v>330</v>
      </c>
      <c r="B32" t="s">
        <v>331</v>
      </c>
      <c r="C32" t="s">
        <v>99</v>
      </c>
      <c r="D32" t="s">
        <v>122</v>
      </c>
      <c r="E32" t="s">
        <v>332</v>
      </c>
      <c r="F32" t="s">
        <v>305</v>
      </c>
      <c r="G32" t="s">
        <v>101</v>
      </c>
      <c r="H32" s="65">
        <v>140000</v>
      </c>
      <c r="I32" s="65">
        <v>1392</v>
      </c>
      <c r="J32" s="65">
        <v>0</v>
      </c>
      <c r="K32" s="65">
        <v>1948.8</v>
      </c>
      <c r="L32" s="66">
        <v>1.5E-3</v>
      </c>
      <c r="M32" s="66">
        <v>1.04E-2</v>
      </c>
      <c r="N32" s="66">
        <v>3.8999999999999998E-3</v>
      </c>
    </row>
    <row r="33" spans="1:14">
      <c r="A33" t="s">
        <v>333</v>
      </c>
      <c r="B33" t="s">
        <v>334</v>
      </c>
      <c r="C33" t="s">
        <v>99</v>
      </c>
      <c r="D33" t="s">
        <v>122</v>
      </c>
      <c r="E33" t="s">
        <v>335</v>
      </c>
      <c r="F33" t="s">
        <v>305</v>
      </c>
      <c r="G33" t="s">
        <v>101</v>
      </c>
      <c r="H33" s="65">
        <v>240000</v>
      </c>
      <c r="I33" s="65">
        <v>862</v>
      </c>
      <c r="J33" s="65">
        <v>0</v>
      </c>
      <c r="K33" s="65">
        <v>2068.8000000000002</v>
      </c>
      <c r="L33" s="66">
        <v>1.6000000000000001E-3</v>
      </c>
      <c r="M33" s="66">
        <v>1.0999999999999999E-2</v>
      </c>
      <c r="N33" s="66">
        <v>4.1000000000000003E-3</v>
      </c>
    </row>
    <row r="34" spans="1:14">
      <c r="A34" t="s">
        <v>336</v>
      </c>
      <c r="B34" t="s">
        <v>337</v>
      </c>
      <c r="C34" t="s">
        <v>99</v>
      </c>
      <c r="D34" t="s">
        <v>122</v>
      </c>
      <c r="E34" t="s">
        <v>338</v>
      </c>
      <c r="F34" t="s">
        <v>309</v>
      </c>
      <c r="G34" t="s">
        <v>101</v>
      </c>
      <c r="H34" s="65">
        <v>272750</v>
      </c>
      <c r="I34" s="65">
        <v>1226</v>
      </c>
      <c r="J34" s="65">
        <v>0</v>
      </c>
      <c r="K34" s="65">
        <v>3343.915</v>
      </c>
      <c r="L34" s="66">
        <v>2.5000000000000001E-3</v>
      </c>
      <c r="M34" s="66">
        <v>1.78E-2</v>
      </c>
      <c r="N34" s="66">
        <v>6.7000000000000002E-3</v>
      </c>
    </row>
    <row r="35" spans="1:14">
      <c r="A35" t="s">
        <v>339</v>
      </c>
      <c r="B35" t="s">
        <v>340</v>
      </c>
      <c r="C35" t="s">
        <v>99</v>
      </c>
      <c r="D35" t="s">
        <v>122</v>
      </c>
      <c r="E35" t="s">
        <v>341</v>
      </c>
      <c r="F35" t="s">
        <v>313</v>
      </c>
      <c r="G35" t="s">
        <v>101</v>
      </c>
      <c r="H35" s="65">
        <v>1705</v>
      </c>
      <c r="I35" s="65">
        <v>207340</v>
      </c>
      <c r="J35" s="65">
        <v>0</v>
      </c>
      <c r="K35" s="65">
        <v>3535.1469999999999</v>
      </c>
      <c r="L35" s="66">
        <v>8.0000000000000004E-4</v>
      </c>
      <c r="M35" s="66">
        <v>1.8800000000000001E-2</v>
      </c>
      <c r="N35" s="66">
        <v>7.1000000000000004E-3</v>
      </c>
    </row>
    <row r="36" spans="1:14">
      <c r="A36" t="s">
        <v>342</v>
      </c>
      <c r="B36" t="s">
        <v>343</v>
      </c>
      <c r="C36" t="s">
        <v>99</v>
      </c>
      <c r="D36" t="s">
        <v>122</v>
      </c>
      <c r="E36" t="s">
        <v>344</v>
      </c>
      <c r="F36" t="s">
        <v>313</v>
      </c>
      <c r="G36" t="s">
        <v>101</v>
      </c>
      <c r="H36" s="65">
        <v>11595</v>
      </c>
      <c r="I36" s="65">
        <v>6344</v>
      </c>
      <c r="J36" s="65">
        <v>0</v>
      </c>
      <c r="K36" s="65">
        <v>735.58680000000004</v>
      </c>
      <c r="L36" s="66">
        <v>8.0000000000000004E-4</v>
      </c>
      <c r="M36" s="66">
        <v>3.8999999999999998E-3</v>
      </c>
      <c r="N36" s="66">
        <v>1.5E-3</v>
      </c>
    </row>
    <row r="37" spans="1:14">
      <c r="A37" t="s">
        <v>345</v>
      </c>
      <c r="B37" t="s">
        <v>346</v>
      </c>
      <c r="C37" t="s">
        <v>99</v>
      </c>
      <c r="D37" t="s">
        <v>122</v>
      </c>
      <c r="E37" t="s">
        <v>347</v>
      </c>
      <c r="F37" t="s">
        <v>313</v>
      </c>
      <c r="G37" t="s">
        <v>101</v>
      </c>
      <c r="H37" s="65">
        <v>265000</v>
      </c>
      <c r="I37" s="65">
        <v>1726</v>
      </c>
      <c r="J37" s="65">
        <v>45.05</v>
      </c>
      <c r="K37" s="65">
        <v>4618.95</v>
      </c>
      <c r="L37" s="66">
        <v>1.5E-3</v>
      </c>
      <c r="M37" s="66">
        <v>2.4500000000000001E-2</v>
      </c>
      <c r="N37" s="66">
        <v>9.2999999999999992E-3</v>
      </c>
    </row>
    <row r="38" spans="1:14">
      <c r="A38" t="s">
        <v>348</v>
      </c>
      <c r="B38" t="s">
        <v>349</v>
      </c>
      <c r="C38" t="s">
        <v>99</v>
      </c>
      <c r="D38" t="s">
        <v>122</v>
      </c>
      <c r="E38" t="s">
        <v>350</v>
      </c>
      <c r="F38" t="s">
        <v>351</v>
      </c>
      <c r="G38" t="s">
        <v>101</v>
      </c>
      <c r="H38" s="65">
        <v>34000</v>
      </c>
      <c r="I38" s="65">
        <v>11160</v>
      </c>
      <c r="J38" s="65">
        <v>0</v>
      </c>
      <c r="K38" s="65">
        <v>3794.4</v>
      </c>
      <c r="L38" s="66">
        <v>1.5E-3</v>
      </c>
      <c r="M38" s="66">
        <v>2.0199999999999999E-2</v>
      </c>
      <c r="N38" s="66">
        <v>7.6E-3</v>
      </c>
    </row>
    <row r="39" spans="1:14">
      <c r="A39" t="s">
        <v>352</v>
      </c>
      <c r="B39" t="s">
        <v>353</v>
      </c>
      <c r="C39" t="s">
        <v>99</v>
      </c>
      <c r="D39" t="s">
        <v>122</v>
      </c>
      <c r="E39" t="s">
        <v>354</v>
      </c>
      <c r="F39" t="s">
        <v>126</v>
      </c>
      <c r="G39" t="s">
        <v>101</v>
      </c>
      <c r="H39" s="65">
        <v>3000</v>
      </c>
      <c r="I39" s="65">
        <v>24770</v>
      </c>
      <c r="J39" s="65">
        <v>0</v>
      </c>
      <c r="K39" s="65">
        <v>743.1</v>
      </c>
      <c r="L39" s="66">
        <v>5.0000000000000001E-4</v>
      </c>
      <c r="M39" s="66">
        <v>3.8999999999999998E-3</v>
      </c>
      <c r="N39" s="66">
        <v>1.5E-3</v>
      </c>
    </row>
    <row r="40" spans="1:14">
      <c r="A40" t="s">
        <v>355</v>
      </c>
      <c r="B40" t="s">
        <v>356</v>
      </c>
      <c r="C40" t="s">
        <v>99</v>
      </c>
      <c r="D40" t="s">
        <v>122</v>
      </c>
      <c r="E40" t="s">
        <v>357</v>
      </c>
      <c r="F40" t="s">
        <v>127</v>
      </c>
      <c r="G40" t="s">
        <v>101</v>
      </c>
      <c r="H40" s="65">
        <v>52899.62</v>
      </c>
      <c r="I40" s="65">
        <v>950.5</v>
      </c>
      <c r="J40" s="65">
        <v>0</v>
      </c>
      <c r="K40" s="65">
        <v>502.8108881</v>
      </c>
      <c r="L40" s="66">
        <v>2.9999999999999997E-4</v>
      </c>
      <c r="M40" s="66">
        <v>2.7000000000000001E-3</v>
      </c>
      <c r="N40" s="66">
        <v>1E-3</v>
      </c>
    </row>
    <row r="41" spans="1:14">
      <c r="A41" t="s">
        <v>358</v>
      </c>
      <c r="B41" t="s">
        <v>359</v>
      </c>
      <c r="C41" t="s">
        <v>99</v>
      </c>
      <c r="D41" t="s">
        <v>122</v>
      </c>
      <c r="E41" t="s">
        <v>360</v>
      </c>
      <c r="F41" t="s">
        <v>127</v>
      </c>
      <c r="G41" t="s">
        <v>101</v>
      </c>
      <c r="H41" s="65">
        <v>69371</v>
      </c>
      <c r="I41" s="65">
        <v>1424</v>
      </c>
      <c r="J41" s="65">
        <v>0</v>
      </c>
      <c r="K41" s="65">
        <v>987.84303999999997</v>
      </c>
      <c r="L41" s="66">
        <v>2.0999999999999999E-3</v>
      </c>
      <c r="M41" s="66">
        <v>5.1999999999999998E-3</v>
      </c>
      <c r="N41" s="66">
        <v>2E-3</v>
      </c>
    </row>
    <row r="42" spans="1:14">
      <c r="A42" s="67" t="s">
        <v>361</v>
      </c>
      <c r="D42" s="14"/>
      <c r="E42" s="14"/>
      <c r="F42" s="14"/>
      <c r="H42" s="69">
        <v>578200</v>
      </c>
      <c r="J42" s="69">
        <v>5.5267200000000001</v>
      </c>
      <c r="K42" s="69">
        <v>4049.35772</v>
      </c>
      <c r="M42" s="68">
        <v>2.1499999999999998E-2</v>
      </c>
      <c r="N42" s="68">
        <v>8.0999999999999996E-3</v>
      </c>
    </row>
    <row r="43" spans="1:14">
      <c r="A43" t="s">
        <v>362</v>
      </c>
      <c r="B43" t="s">
        <v>363</v>
      </c>
      <c r="C43" t="s">
        <v>99</v>
      </c>
      <c r="D43" t="s">
        <v>122</v>
      </c>
      <c r="E43" t="s">
        <v>364</v>
      </c>
      <c r="F43" t="s">
        <v>365</v>
      </c>
      <c r="G43" t="s">
        <v>101</v>
      </c>
      <c r="H43" s="65">
        <v>95000</v>
      </c>
      <c r="I43" s="65">
        <v>185</v>
      </c>
      <c r="J43" s="65">
        <v>0</v>
      </c>
      <c r="K43" s="65">
        <v>175.75</v>
      </c>
      <c r="L43" s="66">
        <v>1.1000000000000001E-3</v>
      </c>
      <c r="M43" s="66">
        <v>8.9999999999999998E-4</v>
      </c>
      <c r="N43" s="66">
        <v>4.0000000000000002E-4</v>
      </c>
    </row>
    <row r="44" spans="1:14">
      <c r="A44" t="s">
        <v>366</v>
      </c>
      <c r="B44" t="s">
        <v>367</v>
      </c>
      <c r="C44" t="s">
        <v>99</v>
      </c>
      <c r="D44" t="s">
        <v>122</v>
      </c>
      <c r="E44" t="s">
        <v>368</v>
      </c>
      <c r="F44" t="s">
        <v>297</v>
      </c>
      <c r="G44" t="s">
        <v>101</v>
      </c>
      <c r="H44" s="65">
        <v>8700</v>
      </c>
      <c r="I44" s="65">
        <v>3351</v>
      </c>
      <c r="J44" s="65">
        <v>0</v>
      </c>
      <c r="K44" s="65">
        <v>291.53699999999998</v>
      </c>
      <c r="L44" s="66">
        <v>8.9999999999999998E-4</v>
      </c>
      <c r="M44" s="66">
        <v>1.5E-3</v>
      </c>
      <c r="N44" s="66">
        <v>5.9999999999999995E-4</v>
      </c>
    </row>
    <row r="45" spans="1:14">
      <c r="A45" t="s">
        <v>369</v>
      </c>
      <c r="B45" t="s">
        <v>370</v>
      </c>
      <c r="C45" t="s">
        <v>99</v>
      </c>
      <c r="D45" t="s">
        <v>122</v>
      </c>
      <c r="E45" t="s">
        <v>371</v>
      </c>
      <c r="F45" t="s">
        <v>313</v>
      </c>
      <c r="G45" t="s">
        <v>101</v>
      </c>
      <c r="H45" s="65">
        <v>22500</v>
      </c>
      <c r="I45" s="65">
        <v>12000</v>
      </c>
      <c r="J45" s="65">
        <v>0</v>
      </c>
      <c r="K45" s="65">
        <v>2700</v>
      </c>
      <c r="L45" s="66">
        <v>1E-3</v>
      </c>
      <c r="M45" s="66">
        <v>1.43E-2</v>
      </c>
      <c r="N45" s="66">
        <v>5.4000000000000003E-3</v>
      </c>
    </row>
    <row r="46" spans="1:14">
      <c r="A46" t="s">
        <v>372</v>
      </c>
      <c r="B46" t="s">
        <v>373</v>
      </c>
      <c r="C46" t="s">
        <v>99</v>
      </c>
      <c r="D46" t="s">
        <v>122</v>
      </c>
      <c r="E46" t="s">
        <v>374</v>
      </c>
      <c r="F46" t="s">
        <v>313</v>
      </c>
      <c r="G46" t="s">
        <v>101</v>
      </c>
      <c r="H46" s="65">
        <v>135000</v>
      </c>
      <c r="I46" s="65">
        <v>25.4</v>
      </c>
      <c r="J46" s="65">
        <v>0</v>
      </c>
      <c r="K46" s="65">
        <v>34.29</v>
      </c>
      <c r="L46" s="66">
        <v>1E-3</v>
      </c>
      <c r="M46" s="66">
        <v>2.0000000000000001E-4</v>
      </c>
      <c r="N46" s="66">
        <v>1E-4</v>
      </c>
    </row>
    <row r="47" spans="1:14">
      <c r="A47" t="s">
        <v>375</v>
      </c>
      <c r="B47" t="s">
        <v>376</v>
      </c>
      <c r="C47" t="s">
        <v>99</v>
      </c>
      <c r="D47" t="s">
        <v>122</v>
      </c>
      <c r="E47" t="s">
        <v>377</v>
      </c>
      <c r="F47" t="s">
        <v>126</v>
      </c>
      <c r="G47" t="s">
        <v>101</v>
      </c>
      <c r="H47" s="65">
        <v>175000</v>
      </c>
      <c r="I47" s="65">
        <v>88</v>
      </c>
      <c r="J47" s="65">
        <v>0</v>
      </c>
      <c r="K47" s="65">
        <v>154</v>
      </c>
      <c r="L47" s="66">
        <v>1.4E-3</v>
      </c>
      <c r="M47" s="66">
        <v>8.0000000000000004E-4</v>
      </c>
      <c r="N47" s="66">
        <v>2.9999999999999997E-4</v>
      </c>
    </row>
    <row r="48" spans="1:14">
      <c r="A48" t="s">
        <v>378</v>
      </c>
      <c r="B48" t="s">
        <v>379</v>
      </c>
      <c r="C48" t="s">
        <v>99</v>
      </c>
      <c r="D48" t="s">
        <v>122</v>
      </c>
      <c r="E48" t="s">
        <v>380</v>
      </c>
      <c r="F48" t="s">
        <v>126</v>
      </c>
      <c r="G48" t="s">
        <v>101</v>
      </c>
      <c r="H48" s="65">
        <v>126000</v>
      </c>
      <c r="I48" s="65">
        <v>316.89999999999998</v>
      </c>
      <c r="J48" s="65">
        <v>0</v>
      </c>
      <c r="K48" s="65">
        <v>399.29399999999998</v>
      </c>
      <c r="L48" s="66">
        <v>1.6999999999999999E-3</v>
      </c>
      <c r="M48" s="66">
        <v>2.0999999999999999E-3</v>
      </c>
      <c r="N48" s="66">
        <v>8.0000000000000004E-4</v>
      </c>
    </row>
    <row r="49" spans="1:14">
      <c r="A49" t="s">
        <v>381</v>
      </c>
      <c r="B49" t="s">
        <v>382</v>
      </c>
      <c r="C49" t="s">
        <v>99</v>
      </c>
      <c r="D49" t="s">
        <v>122</v>
      </c>
      <c r="E49" t="s">
        <v>383</v>
      </c>
      <c r="F49" t="s">
        <v>127</v>
      </c>
      <c r="G49" t="s">
        <v>101</v>
      </c>
      <c r="H49" s="65">
        <v>16000</v>
      </c>
      <c r="I49" s="65">
        <v>1806</v>
      </c>
      <c r="J49" s="65">
        <v>5.5267200000000001</v>
      </c>
      <c r="K49" s="65">
        <v>294.48671999999999</v>
      </c>
      <c r="L49" s="66">
        <v>4.0000000000000002E-4</v>
      </c>
      <c r="M49" s="66">
        <v>1.6000000000000001E-3</v>
      </c>
      <c r="N49" s="66">
        <v>5.9999999999999995E-4</v>
      </c>
    </row>
    <row r="50" spans="1:14">
      <c r="A50" s="67" t="s">
        <v>384</v>
      </c>
      <c r="D50" s="14"/>
      <c r="E50" s="14"/>
      <c r="F50" s="14"/>
      <c r="H50" s="69">
        <v>0</v>
      </c>
      <c r="J50" s="69">
        <v>0</v>
      </c>
      <c r="K50" s="69">
        <v>0</v>
      </c>
      <c r="M50" s="68">
        <v>0</v>
      </c>
      <c r="N50" s="68">
        <v>0</v>
      </c>
    </row>
    <row r="51" spans="1:14">
      <c r="A51" t="s">
        <v>222</v>
      </c>
      <c r="B51" t="s">
        <v>222</v>
      </c>
      <c r="D51" s="14"/>
      <c r="E51" s="14"/>
      <c r="F51" t="s">
        <v>222</v>
      </c>
      <c r="G51" t="s">
        <v>222</v>
      </c>
      <c r="H51" s="65">
        <v>0</v>
      </c>
      <c r="I51" s="65">
        <v>0</v>
      </c>
      <c r="K51" s="65">
        <v>0</v>
      </c>
      <c r="L51" s="66">
        <v>0</v>
      </c>
      <c r="M51" s="66">
        <v>0</v>
      </c>
      <c r="N51" s="66">
        <v>0</v>
      </c>
    </row>
    <row r="52" spans="1:14">
      <c r="A52" s="67" t="s">
        <v>227</v>
      </c>
      <c r="D52" s="14"/>
      <c r="E52" s="14"/>
      <c r="F52" s="14"/>
      <c r="H52" s="69">
        <v>507565.15</v>
      </c>
      <c r="J52" s="69">
        <v>0</v>
      </c>
      <c r="K52" s="69">
        <v>54080.504562939561</v>
      </c>
      <c r="M52" s="68">
        <v>0.28739999999999999</v>
      </c>
      <c r="N52" s="68">
        <v>0.1085</v>
      </c>
    </row>
    <row r="53" spans="1:14">
      <c r="A53" s="67" t="s">
        <v>257</v>
      </c>
      <c r="D53" s="14"/>
      <c r="E53" s="14"/>
      <c r="F53" s="14"/>
      <c r="H53" s="69">
        <v>8600</v>
      </c>
      <c r="J53" s="69">
        <v>0</v>
      </c>
      <c r="K53" s="69">
        <v>3091.0403799999999</v>
      </c>
      <c r="M53" s="68">
        <v>1.6400000000000001E-2</v>
      </c>
      <c r="N53" s="68">
        <v>6.1999999999999998E-3</v>
      </c>
    </row>
    <row r="54" spans="1:14">
      <c r="A54" t="s">
        <v>385</v>
      </c>
      <c r="B54" t="s">
        <v>386</v>
      </c>
      <c r="C54" t="s">
        <v>387</v>
      </c>
      <c r="D54" t="s">
        <v>388</v>
      </c>
      <c r="E54" t="s">
        <v>389</v>
      </c>
      <c r="F54" t="s">
        <v>390</v>
      </c>
      <c r="G54" t="s">
        <v>105</v>
      </c>
      <c r="H54" s="65">
        <v>8600</v>
      </c>
      <c r="I54" s="65">
        <v>10082</v>
      </c>
      <c r="J54" s="65">
        <v>0</v>
      </c>
      <c r="K54" s="65">
        <v>3091.0403799999999</v>
      </c>
      <c r="L54" s="66">
        <v>0</v>
      </c>
      <c r="M54" s="66">
        <v>1.6400000000000001E-2</v>
      </c>
      <c r="N54" s="66">
        <v>6.1999999999999998E-3</v>
      </c>
    </row>
    <row r="55" spans="1:14">
      <c r="A55" s="67" t="s">
        <v>258</v>
      </c>
      <c r="D55" s="14"/>
      <c r="E55" s="14"/>
      <c r="F55" s="14"/>
      <c r="H55" s="69">
        <v>498965.15</v>
      </c>
      <c r="J55" s="69">
        <v>0</v>
      </c>
      <c r="K55" s="69">
        <v>50989.464182939562</v>
      </c>
      <c r="M55" s="68">
        <v>0.27100000000000002</v>
      </c>
      <c r="N55" s="68">
        <v>0.1023</v>
      </c>
    </row>
    <row r="56" spans="1:14">
      <c r="A56" t="s">
        <v>391</v>
      </c>
      <c r="B56" t="s">
        <v>392</v>
      </c>
      <c r="C56" t="s">
        <v>393</v>
      </c>
      <c r="D56" t="s">
        <v>388</v>
      </c>
      <c r="E56" t="s">
        <v>394</v>
      </c>
      <c r="F56" t="s">
        <v>395</v>
      </c>
      <c r="G56" t="s">
        <v>105</v>
      </c>
      <c r="H56" s="65">
        <v>8600</v>
      </c>
      <c r="I56" s="65">
        <v>18283</v>
      </c>
      <c r="J56" s="65">
        <v>0</v>
      </c>
      <c r="K56" s="65">
        <v>5605.3849700000001</v>
      </c>
      <c r="L56" s="66">
        <v>0</v>
      </c>
      <c r="M56" s="66">
        <v>2.98E-2</v>
      </c>
      <c r="N56" s="66">
        <v>1.12E-2</v>
      </c>
    </row>
    <row r="57" spans="1:14">
      <c r="A57" t="s">
        <v>396</v>
      </c>
      <c r="B57" t="s">
        <v>397</v>
      </c>
      <c r="C57" t="s">
        <v>393</v>
      </c>
      <c r="D57" t="s">
        <v>388</v>
      </c>
      <c r="E57" t="s">
        <v>398</v>
      </c>
      <c r="F57" t="s">
        <v>395</v>
      </c>
      <c r="G57" t="s">
        <v>105</v>
      </c>
      <c r="H57" s="65">
        <v>7800</v>
      </c>
      <c r="I57" s="65">
        <v>24156</v>
      </c>
      <c r="J57" s="65">
        <v>0</v>
      </c>
      <c r="K57" s="65">
        <v>6717.0589200000004</v>
      </c>
      <c r="L57" s="66">
        <v>0</v>
      </c>
      <c r="M57" s="66">
        <v>3.5700000000000003E-2</v>
      </c>
      <c r="N57" s="66">
        <v>1.35E-2</v>
      </c>
    </row>
    <row r="58" spans="1:14">
      <c r="A58" t="s">
        <v>399</v>
      </c>
      <c r="B58" t="s">
        <v>400</v>
      </c>
      <c r="C58" t="s">
        <v>393</v>
      </c>
      <c r="D58" t="s">
        <v>388</v>
      </c>
      <c r="E58" t="s">
        <v>401</v>
      </c>
      <c r="F58" t="s">
        <v>395</v>
      </c>
      <c r="G58" t="s">
        <v>105</v>
      </c>
      <c r="H58" s="65">
        <v>33300</v>
      </c>
      <c r="I58" s="65">
        <v>1609</v>
      </c>
      <c r="J58" s="65">
        <v>0</v>
      </c>
      <c r="K58" s="65">
        <v>1910.116305</v>
      </c>
      <c r="L58" s="66">
        <v>0</v>
      </c>
      <c r="M58" s="66">
        <v>1.0200000000000001E-2</v>
      </c>
      <c r="N58" s="66">
        <v>3.8E-3</v>
      </c>
    </row>
    <row r="59" spans="1:14">
      <c r="A59" t="s">
        <v>402</v>
      </c>
      <c r="B59" t="s">
        <v>403</v>
      </c>
      <c r="C59" t="s">
        <v>393</v>
      </c>
      <c r="D59" t="s">
        <v>388</v>
      </c>
      <c r="E59" t="s">
        <v>404</v>
      </c>
      <c r="F59" t="s">
        <v>395</v>
      </c>
      <c r="G59" t="s">
        <v>105</v>
      </c>
      <c r="H59" s="65">
        <v>12000</v>
      </c>
      <c r="I59" s="65">
        <v>16112</v>
      </c>
      <c r="J59" s="65">
        <v>0</v>
      </c>
      <c r="K59" s="65">
        <v>6892.7136</v>
      </c>
      <c r="L59" s="66">
        <v>0</v>
      </c>
      <c r="M59" s="66">
        <v>3.6600000000000001E-2</v>
      </c>
      <c r="N59" s="66">
        <v>1.38E-2</v>
      </c>
    </row>
    <row r="60" spans="1:14">
      <c r="A60" t="s">
        <v>405</v>
      </c>
      <c r="B60" t="s">
        <v>406</v>
      </c>
      <c r="C60" t="s">
        <v>122</v>
      </c>
      <c r="D60" t="s">
        <v>388</v>
      </c>
      <c r="E60" t="s">
        <v>407</v>
      </c>
      <c r="F60" t="s">
        <v>567</v>
      </c>
      <c r="G60" t="s">
        <v>122</v>
      </c>
      <c r="H60" s="65">
        <v>70150</v>
      </c>
      <c r="I60" s="65">
        <v>15865</v>
      </c>
      <c r="J60" s="65">
        <v>0</v>
      </c>
      <c r="K60" s="65">
        <v>3786.1870094999999</v>
      </c>
      <c r="L60" s="66">
        <v>0</v>
      </c>
      <c r="M60" s="66">
        <v>2.01E-2</v>
      </c>
      <c r="N60" s="66">
        <v>7.6E-3</v>
      </c>
    </row>
    <row r="61" spans="1:14">
      <c r="A61" t="s">
        <v>408</v>
      </c>
      <c r="B61" t="s">
        <v>409</v>
      </c>
      <c r="C61" t="s">
        <v>393</v>
      </c>
      <c r="D61" t="s">
        <v>388</v>
      </c>
      <c r="E61" t="s">
        <v>410</v>
      </c>
      <c r="F61" t="s">
        <v>411</v>
      </c>
      <c r="G61" t="s">
        <v>105</v>
      </c>
      <c r="H61" s="65">
        <v>12500</v>
      </c>
      <c r="I61" s="65">
        <v>5941</v>
      </c>
      <c r="J61" s="65">
        <v>0</v>
      </c>
      <c r="K61" s="65">
        <v>2647.4581250000001</v>
      </c>
      <c r="L61" s="66">
        <v>0</v>
      </c>
      <c r="M61" s="66">
        <v>1.41E-2</v>
      </c>
      <c r="N61" s="66">
        <v>5.3E-3</v>
      </c>
    </row>
    <row r="62" spans="1:14">
      <c r="A62" t="s">
        <v>412</v>
      </c>
      <c r="B62" t="s">
        <v>413</v>
      </c>
      <c r="C62" t="s">
        <v>393</v>
      </c>
      <c r="D62" t="s">
        <v>388</v>
      </c>
      <c r="E62" t="s">
        <v>414</v>
      </c>
      <c r="F62" t="s">
        <v>415</v>
      </c>
      <c r="G62" t="s">
        <v>105</v>
      </c>
      <c r="H62" s="65">
        <v>1925</v>
      </c>
      <c r="I62" s="65">
        <v>99300</v>
      </c>
      <c r="J62" s="65">
        <v>0</v>
      </c>
      <c r="K62" s="65">
        <v>6814.5866249999999</v>
      </c>
      <c r="L62" s="66">
        <v>0</v>
      </c>
      <c r="M62" s="66">
        <v>3.6200000000000003E-2</v>
      </c>
      <c r="N62" s="66">
        <v>1.37E-2</v>
      </c>
    </row>
    <row r="63" spans="1:14">
      <c r="A63" t="s">
        <v>416</v>
      </c>
      <c r="B63" t="s">
        <v>417</v>
      </c>
      <c r="C63" t="s">
        <v>387</v>
      </c>
      <c r="D63" t="s">
        <v>388</v>
      </c>
      <c r="E63" t="s">
        <v>418</v>
      </c>
      <c r="F63" t="s">
        <v>419</v>
      </c>
      <c r="G63" t="s">
        <v>105</v>
      </c>
      <c r="H63" s="65">
        <v>8586</v>
      </c>
      <c r="I63" s="65">
        <v>196</v>
      </c>
      <c r="J63" s="65">
        <v>0</v>
      </c>
      <c r="K63" s="65">
        <v>59.9938164</v>
      </c>
      <c r="L63" s="66">
        <v>0</v>
      </c>
      <c r="M63" s="66">
        <v>2.9999999999999997E-4</v>
      </c>
      <c r="N63" s="66">
        <v>1E-4</v>
      </c>
    </row>
    <row r="64" spans="1:14">
      <c r="A64" t="s">
        <v>420</v>
      </c>
      <c r="B64" t="s">
        <v>421</v>
      </c>
      <c r="C64" t="s">
        <v>122</v>
      </c>
      <c r="D64" t="s">
        <v>388</v>
      </c>
      <c r="E64" t="s">
        <v>422</v>
      </c>
      <c r="F64" t="s">
        <v>423</v>
      </c>
      <c r="G64" t="s">
        <v>109</v>
      </c>
      <c r="H64" s="65">
        <v>172232</v>
      </c>
      <c r="I64" s="65">
        <v>271</v>
      </c>
      <c r="J64" s="65">
        <v>0</v>
      </c>
      <c r="K64" s="65">
        <v>1820.460032616</v>
      </c>
      <c r="L64" s="66">
        <v>0</v>
      </c>
      <c r="M64" s="66">
        <v>9.7000000000000003E-3</v>
      </c>
      <c r="N64" s="66">
        <v>3.7000000000000002E-3</v>
      </c>
    </row>
    <row r="65" spans="1:14">
      <c r="A65" t="s">
        <v>424</v>
      </c>
      <c r="B65" t="s">
        <v>425</v>
      </c>
      <c r="C65" t="s">
        <v>393</v>
      </c>
      <c r="D65" t="s">
        <v>388</v>
      </c>
      <c r="E65" t="s">
        <v>426</v>
      </c>
      <c r="F65" t="s">
        <v>423</v>
      </c>
      <c r="G65" t="s">
        <v>105</v>
      </c>
      <c r="H65" s="65">
        <v>13750</v>
      </c>
      <c r="I65" s="65">
        <v>4515</v>
      </c>
      <c r="J65" s="65">
        <v>0</v>
      </c>
      <c r="K65" s="65">
        <v>2213.1965624999998</v>
      </c>
      <c r="L65" s="66">
        <v>0</v>
      </c>
      <c r="M65" s="66">
        <v>1.18E-2</v>
      </c>
      <c r="N65" s="66">
        <v>4.4000000000000003E-3</v>
      </c>
    </row>
    <row r="66" spans="1:14">
      <c r="A66" t="s">
        <v>427</v>
      </c>
      <c r="B66" t="s">
        <v>428</v>
      </c>
      <c r="C66" t="s">
        <v>393</v>
      </c>
      <c r="D66" t="s">
        <v>388</v>
      </c>
      <c r="E66" t="s">
        <v>429</v>
      </c>
      <c r="F66" t="s">
        <v>390</v>
      </c>
      <c r="G66" t="s">
        <v>105</v>
      </c>
      <c r="H66" s="65">
        <v>5300</v>
      </c>
      <c r="I66" s="65">
        <v>19448</v>
      </c>
      <c r="J66" s="65">
        <v>0</v>
      </c>
      <c r="K66" s="65">
        <v>3674.6023599999999</v>
      </c>
      <c r="L66" s="66">
        <v>0</v>
      </c>
      <c r="M66" s="66">
        <v>1.95E-2</v>
      </c>
      <c r="N66" s="66">
        <v>7.4000000000000003E-3</v>
      </c>
    </row>
    <row r="67" spans="1:14">
      <c r="A67" t="s">
        <v>430</v>
      </c>
      <c r="B67" t="s">
        <v>431</v>
      </c>
      <c r="C67" t="s">
        <v>387</v>
      </c>
      <c r="D67" t="s">
        <v>388</v>
      </c>
      <c r="E67" s="14"/>
      <c r="F67" t="s">
        <v>390</v>
      </c>
      <c r="G67" t="s">
        <v>105</v>
      </c>
      <c r="H67" s="65">
        <v>12125</v>
      </c>
      <c r="I67" s="65">
        <v>3492</v>
      </c>
      <c r="J67" s="65">
        <v>0</v>
      </c>
      <c r="K67" s="65">
        <v>1509.438825</v>
      </c>
      <c r="L67" s="66">
        <v>0</v>
      </c>
      <c r="M67" s="66">
        <v>8.0000000000000002E-3</v>
      </c>
      <c r="N67" s="66">
        <v>3.0000000000000001E-3</v>
      </c>
    </row>
    <row r="68" spans="1:14">
      <c r="A68" t="s">
        <v>432</v>
      </c>
      <c r="B68" t="s">
        <v>433</v>
      </c>
      <c r="C68" t="s">
        <v>393</v>
      </c>
      <c r="D68" t="s">
        <v>388</v>
      </c>
      <c r="E68" t="s">
        <v>434</v>
      </c>
      <c r="F68" t="s">
        <v>390</v>
      </c>
      <c r="G68" t="s">
        <v>105</v>
      </c>
      <c r="H68" s="65">
        <v>5700</v>
      </c>
      <c r="I68" s="65">
        <v>16396</v>
      </c>
      <c r="J68" s="65">
        <v>0</v>
      </c>
      <c r="K68" s="65">
        <v>3331.7491799999998</v>
      </c>
      <c r="L68" s="66">
        <v>0</v>
      </c>
      <c r="M68" s="66">
        <v>1.77E-2</v>
      </c>
      <c r="N68" s="66">
        <v>6.7000000000000002E-3</v>
      </c>
    </row>
    <row r="69" spans="1:14">
      <c r="A69" t="s">
        <v>435</v>
      </c>
      <c r="B69" t="s">
        <v>436</v>
      </c>
      <c r="C69" t="s">
        <v>393</v>
      </c>
      <c r="D69" t="s">
        <v>388</v>
      </c>
      <c r="E69" t="s">
        <v>437</v>
      </c>
      <c r="F69" t="s">
        <v>438</v>
      </c>
      <c r="G69" t="s">
        <v>105</v>
      </c>
      <c r="H69" s="65">
        <v>9200</v>
      </c>
      <c r="I69" s="65">
        <v>10117</v>
      </c>
      <c r="J69" s="65">
        <v>0</v>
      </c>
      <c r="K69" s="65">
        <v>3318.1736599999999</v>
      </c>
      <c r="L69" s="66">
        <v>0</v>
      </c>
      <c r="M69" s="66">
        <v>1.7600000000000001E-2</v>
      </c>
      <c r="N69" s="66">
        <v>6.7000000000000002E-3</v>
      </c>
    </row>
    <row r="70" spans="1:14">
      <c r="A70" t="s">
        <v>439</v>
      </c>
      <c r="B70" t="s">
        <v>440</v>
      </c>
      <c r="C70" t="s">
        <v>122</v>
      </c>
      <c r="D70" t="s">
        <v>388</v>
      </c>
      <c r="E70" t="s">
        <v>441</v>
      </c>
      <c r="F70" t="s">
        <v>568</v>
      </c>
      <c r="G70" t="s">
        <v>112</v>
      </c>
      <c r="H70" s="65">
        <v>125797.15</v>
      </c>
      <c r="I70" s="65">
        <v>124.4</v>
      </c>
      <c r="J70" s="65">
        <v>0</v>
      </c>
      <c r="K70" s="65">
        <v>688.34419192355995</v>
      </c>
      <c r="L70" s="66">
        <v>0</v>
      </c>
      <c r="M70" s="66">
        <v>3.7000000000000002E-3</v>
      </c>
      <c r="N70" s="66">
        <v>1.4E-3</v>
      </c>
    </row>
    <row r="71" spans="1:14">
      <c r="A71" s="79" t="s">
        <v>229</v>
      </c>
      <c r="D71" s="14"/>
      <c r="E71" s="14"/>
      <c r="F71" s="14"/>
    </row>
    <row r="72" spans="1:14">
      <c r="A72" s="79" t="s">
        <v>251</v>
      </c>
      <c r="D72" s="14"/>
      <c r="E72" s="14"/>
      <c r="F72" s="14"/>
    </row>
    <row r="73" spans="1:14">
      <c r="A73" s="79" t="s">
        <v>252</v>
      </c>
      <c r="D73" s="14"/>
      <c r="E73" s="14"/>
      <c r="F73" s="14"/>
    </row>
    <row r="74" spans="1:14">
      <c r="A74" s="79" t="s">
        <v>253</v>
      </c>
      <c r="D74" s="14"/>
      <c r="E74" s="14"/>
      <c r="F74" s="14"/>
    </row>
    <row r="75" spans="1:14">
      <c r="A75" s="79" t="s">
        <v>254</v>
      </c>
      <c r="D75" s="14"/>
      <c r="E75" s="14"/>
      <c r="F75" s="14"/>
    </row>
    <row r="76" spans="1:14" hidden="1">
      <c r="D76" s="14"/>
      <c r="E76" s="14"/>
      <c r="F76" s="14"/>
    </row>
    <row r="77" spans="1:14" hidden="1">
      <c r="D77" s="14"/>
      <c r="E77" s="14"/>
      <c r="F77" s="14"/>
    </row>
    <row r="78" spans="1:14" hidden="1">
      <c r="D78" s="14"/>
      <c r="E78" s="14"/>
      <c r="F78" s="14"/>
    </row>
    <row r="79" spans="1:14" hidden="1">
      <c r="D79" s="14"/>
      <c r="E79" s="14"/>
      <c r="F79" s="14"/>
    </row>
    <row r="80" spans="1:14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219"/>
  <sheetViews>
    <sheetView rightToLeft="1" workbookViewId="0">
      <selection activeCell="A7" sqref="A7"/>
    </sheetView>
  </sheetViews>
  <sheetFormatPr defaultColWidth="0" defaultRowHeight="18" zeroHeight="1"/>
  <cols>
    <col min="1" max="1" width="45.140625" style="13" customWidth="1"/>
    <col min="2" max="2" width="14.28515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2" width="0" style="14" hidden="1"/>
    <col min="63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BJ5" s="16"/>
    </row>
    <row r="6" spans="1:62" ht="26.25" customHeight="1">
      <c r="A6" s="93" t="s">
        <v>193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7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1533200</v>
      </c>
      <c r="H10" s="7"/>
      <c r="I10" s="63">
        <v>0</v>
      </c>
      <c r="J10" s="63">
        <v>87896.720134999996</v>
      </c>
      <c r="K10" s="7"/>
      <c r="L10" s="64">
        <v>1</v>
      </c>
      <c r="M10" s="64">
        <v>0.17630000000000001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1272000</v>
      </c>
      <c r="I11" s="69">
        <v>0</v>
      </c>
      <c r="J11" s="69">
        <v>60998.87</v>
      </c>
      <c r="L11" s="68">
        <v>0.69399999999999995</v>
      </c>
      <c r="M11" s="68">
        <v>0.12230000000000001</v>
      </c>
    </row>
    <row r="12" spans="1:62">
      <c r="A12" s="67" t="s">
        <v>442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443</v>
      </c>
      <c r="C14" s="14"/>
      <c r="D14" s="14"/>
      <c r="E14" s="14"/>
      <c r="F14" s="14"/>
      <c r="G14" s="69">
        <v>1272000</v>
      </c>
      <c r="I14" s="69">
        <v>0</v>
      </c>
      <c r="J14" s="69">
        <v>60998.87</v>
      </c>
      <c r="L14" s="68">
        <v>0.69399999999999995</v>
      </c>
      <c r="M14" s="68">
        <v>0.12230000000000001</v>
      </c>
    </row>
    <row r="15" spans="1:62">
      <c r="A15" t="s">
        <v>444</v>
      </c>
      <c r="B15" t="s">
        <v>445</v>
      </c>
      <c r="C15" t="s">
        <v>99</v>
      </c>
      <c r="D15" t="s">
        <v>446</v>
      </c>
      <c r="E15" t="s">
        <v>447</v>
      </c>
      <c r="F15" t="s">
        <v>101</v>
      </c>
      <c r="G15" s="65">
        <v>859000</v>
      </c>
      <c r="H15" s="65">
        <v>3488</v>
      </c>
      <c r="I15" s="65">
        <v>0</v>
      </c>
      <c r="J15" s="65">
        <v>29961.919999999998</v>
      </c>
      <c r="K15" s="66">
        <v>3.5200000000000002E-2</v>
      </c>
      <c r="L15" s="66">
        <v>0.34089999999999998</v>
      </c>
      <c r="M15" s="66">
        <v>6.0100000000000001E-2</v>
      </c>
    </row>
    <row r="16" spans="1:62">
      <c r="A16" t="s">
        <v>448</v>
      </c>
      <c r="B16" t="s">
        <v>449</v>
      </c>
      <c r="C16" t="s">
        <v>99</v>
      </c>
      <c r="D16" t="s">
        <v>450</v>
      </c>
      <c r="E16" t="s">
        <v>447</v>
      </c>
      <c r="F16" t="s">
        <v>101</v>
      </c>
      <c r="G16" s="65">
        <v>413000</v>
      </c>
      <c r="H16" s="65">
        <v>7515</v>
      </c>
      <c r="I16" s="65">
        <v>0</v>
      </c>
      <c r="J16" s="65">
        <v>31036.95</v>
      </c>
      <c r="K16" s="66">
        <v>1.17E-2</v>
      </c>
      <c r="L16" s="66">
        <v>0.35310000000000002</v>
      </c>
      <c r="M16" s="66">
        <v>6.2199999999999998E-2</v>
      </c>
    </row>
    <row r="17" spans="1:13">
      <c r="A17" s="67" t="s">
        <v>451</v>
      </c>
      <c r="C17" s="14"/>
      <c r="D17" s="14"/>
      <c r="E17" s="14"/>
      <c r="F17" s="14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452</v>
      </c>
      <c r="C19" s="14"/>
      <c r="D19" s="14"/>
      <c r="E19" s="14"/>
      <c r="F19" s="14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264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453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227</v>
      </c>
      <c r="C25" s="14"/>
      <c r="D25" s="14"/>
      <c r="E25" s="14"/>
      <c r="F25" s="14"/>
      <c r="G25" s="69">
        <v>261200</v>
      </c>
      <c r="I25" s="69">
        <v>0</v>
      </c>
      <c r="J25" s="69">
        <v>26897.850135000001</v>
      </c>
      <c r="L25" s="68">
        <v>0.30599999999999999</v>
      </c>
      <c r="M25" s="68">
        <v>5.3900000000000003E-2</v>
      </c>
    </row>
    <row r="26" spans="1:13">
      <c r="A26" s="67" t="s">
        <v>454</v>
      </c>
      <c r="C26" s="14"/>
      <c r="D26" s="14"/>
      <c r="E26" s="14"/>
      <c r="F26" s="14"/>
      <c r="G26" s="69">
        <v>261200</v>
      </c>
      <c r="I26" s="69">
        <v>0</v>
      </c>
      <c r="J26" s="69">
        <v>26897.850135000001</v>
      </c>
      <c r="L26" s="68">
        <v>0.30599999999999999</v>
      </c>
      <c r="M26" s="68">
        <v>5.3900000000000003E-2</v>
      </c>
    </row>
    <row r="27" spans="1:13">
      <c r="A27" t="s">
        <v>455</v>
      </c>
      <c r="B27" t="s">
        <v>456</v>
      </c>
      <c r="C27" t="s">
        <v>393</v>
      </c>
      <c r="D27" t="s">
        <v>457</v>
      </c>
      <c r="E27" t="s">
        <v>458</v>
      </c>
      <c r="F27" t="s">
        <v>105</v>
      </c>
      <c r="G27" s="65">
        <v>152500</v>
      </c>
      <c r="H27" s="65">
        <v>2082</v>
      </c>
      <c r="I27" s="65">
        <v>0</v>
      </c>
      <c r="J27" s="65">
        <v>11319.053250000001</v>
      </c>
      <c r="K27" s="66">
        <v>0</v>
      </c>
      <c r="L27" s="66">
        <v>0.1288</v>
      </c>
      <c r="M27" s="66">
        <v>2.2700000000000001E-2</v>
      </c>
    </row>
    <row r="28" spans="1:13">
      <c r="A28" t="s">
        <v>569</v>
      </c>
      <c r="B28" t="s">
        <v>459</v>
      </c>
      <c r="C28" t="s">
        <v>393</v>
      </c>
      <c r="D28" t="s">
        <v>460</v>
      </c>
      <c r="E28" t="s">
        <v>458</v>
      </c>
      <c r="F28" t="s">
        <v>105</v>
      </c>
      <c r="G28" s="65">
        <v>21200</v>
      </c>
      <c r="H28" s="65">
        <v>15367</v>
      </c>
      <c r="I28" s="65">
        <v>0</v>
      </c>
      <c r="J28" s="65">
        <v>11614.071260000001</v>
      </c>
      <c r="K28" s="66">
        <v>0</v>
      </c>
      <c r="L28" s="66">
        <v>0.1321</v>
      </c>
      <c r="M28" s="66">
        <v>2.3300000000000001E-2</v>
      </c>
    </row>
    <row r="29" spans="1:13">
      <c r="A29" t="s">
        <v>461</v>
      </c>
      <c r="B29" t="s">
        <v>462</v>
      </c>
      <c r="C29" t="s">
        <v>463</v>
      </c>
      <c r="D29" t="s">
        <v>464</v>
      </c>
      <c r="E29" t="s">
        <v>465</v>
      </c>
      <c r="F29" t="s">
        <v>105</v>
      </c>
      <c r="G29" s="65">
        <v>87500</v>
      </c>
      <c r="H29" s="65">
        <v>1271</v>
      </c>
      <c r="I29" s="65">
        <v>0</v>
      </c>
      <c r="J29" s="65">
        <v>3964.725625</v>
      </c>
      <c r="K29" s="66">
        <v>0</v>
      </c>
      <c r="L29" s="66">
        <v>4.5100000000000001E-2</v>
      </c>
      <c r="M29" s="66">
        <v>8.0000000000000002E-3</v>
      </c>
    </row>
    <row r="30" spans="1:13">
      <c r="A30" s="67" t="s">
        <v>466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222</v>
      </c>
      <c r="B31" t="s">
        <v>222</v>
      </c>
      <c r="C31" s="14"/>
      <c r="D31" s="14"/>
      <c r="E31" t="s">
        <v>222</v>
      </c>
      <c r="F31" t="s">
        <v>222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264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222</v>
      </c>
      <c r="B33" t="s">
        <v>222</v>
      </c>
      <c r="C33" s="14"/>
      <c r="D33" s="14"/>
      <c r="E33" t="s">
        <v>222</v>
      </c>
      <c r="F33" t="s">
        <v>222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453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222</v>
      </c>
      <c r="B35" t="s">
        <v>222</v>
      </c>
      <c r="C35" s="14"/>
      <c r="D35" s="14"/>
      <c r="E35" t="s">
        <v>222</v>
      </c>
      <c r="F35" t="s">
        <v>222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79" t="s">
        <v>229</v>
      </c>
      <c r="C36" s="14"/>
      <c r="D36" s="14"/>
      <c r="E36" s="14"/>
      <c r="F36" s="14"/>
    </row>
    <row r="37" spans="1:13">
      <c r="A37" s="79" t="s">
        <v>251</v>
      </c>
      <c r="C37" s="14"/>
      <c r="D37" s="14"/>
      <c r="E37" s="14"/>
      <c r="F37" s="14"/>
    </row>
    <row r="38" spans="1:13">
      <c r="A38" s="79" t="s">
        <v>252</v>
      </c>
      <c r="C38" s="14"/>
      <c r="D38" s="14"/>
      <c r="E38" s="14"/>
      <c r="F38" s="14"/>
    </row>
    <row r="39" spans="1:13">
      <c r="A39" s="79" t="s">
        <v>253</v>
      </c>
      <c r="C39" s="14"/>
      <c r="D39" s="14"/>
      <c r="E39" s="14"/>
      <c r="F39" s="14"/>
    </row>
    <row r="40" spans="1:13">
      <c r="A40" s="79" t="s">
        <v>254</v>
      </c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9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64" ht="26.25" customHeight="1">
      <c r="A6" s="93" t="s">
        <v>92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7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262101.67</v>
      </c>
      <c r="J10" s="7"/>
      <c r="K10" s="63">
        <v>31603.60271029039</v>
      </c>
      <c r="L10" s="7"/>
      <c r="M10" s="64">
        <v>1</v>
      </c>
      <c r="N10" s="64">
        <v>6.3399999999999998E-2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467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468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H17" t="s">
        <v>222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264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262101.67</v>
      </c>
      <c r="K20" s="69">
        <v>31603.60271029039</v>
      </c>
      <c r="M20" s="68">
        <v>1</v>
      </c>
      <c r="N20" s="68">
        <v>6.3399999999999998E-2</v>
      </c>
    </row>
    <row r="21" spans="1:14">
      <c r="A21" s="67" t="s">
        <v>467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468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262101.67</v>
      </c>
      <c r="K25" s="69">
        <v>31603.60271029039</v>
      </c>
      <c r="M25" s="68">
        <v>1</v>
      </c>
      <c r="N25" s="68">
        <v>6.3399999999999998E-2</v>
      </c>
    </row>
    <row r="26" spans="1:14">
      <c r="A26" t="s">
        <v>469</v>
      </c>
      <c r="B26" t="s">
        <v>470</v>
      </c>
      <c r="C26" t="s">
        <v>122</v>
      </c>
      <c r="D26" t="s">
        <v>471</v>
      </c>
      <c r="E26" t="s">
        <v>395</v>
      </c>
      <c r="F26" t="s">
        <v>222</v>
      </c>
      <c r="G26" t="s">
        <v>262</v>
      </c>
      <c r="H26" t="s">
        <v>105</v>
      </c>
      <c r="I26" s="65">
        <v>385</v>
      </c>
      <c r="J26" s="65">
        <v>97427</v>
      </c>
      <c r="K26" s="65">
        <v>1337.2099317499999</v>
      </c>
      <c r="L26" s="66">
        <v>0</v>
      </c>
      <c r="M26" s="66">
        <v>4.2299999999999997E-2</v>
      </c>
      <c r="N26" s="66">
        <v>2.7000000000000001E-3</v>
      </c>
    </row>
    <row r="27" spans="1:14">
      <c r="A27" t="s">
        <v>472</v>
      </c>
      <c r="B27" t="s">
        <v>473</v>
      </c>
      <c r="C27" t="s">
        <v>122</v>
      </c>
      <c r="D27" t="s">
        <v>474</v>
      </c>
      <c r="E27" t="s">
        <v>465</v>
      </c>
      <c r="F27" t="s">
        <v>222</v>
      </c>
      <c r="G27" t="s">
        <v>262</v>
      </c>
      <c r="H27" t="s">
        <v>109</v>
      </c>
      <c r="I27" s="65">
        <v>43750</v>
      </c>
      <c r="J27" s="65">
        <v>3421</v>
      </c>
      <c r="K27" s="65">
        <v>5837.5302562500001</v>
      </c>
      <c r="L27" s="66">
        <v>0</v>
      </c>
      <c r="M27" s="66">
        <v>0.1847</v>
      </c>
      <c r="N27" s="66">
        <v>1.17E-2</v>
      </c>
    </row>
    <row r="28" spans="1:14">
      <c r="A28" t="s">
        <v>475</v>
      </c>
      <c r="B28" t="s">
        <v>476</v>
      </c>
      <c r="C28" t="s">
        <v>122</v>
      </c>
      <c r="D28" t="s">
        <v>477</v>
      </c>
      <c r="E28" t="s">
        <v>465</v>
      </c>
      <c r="F28" t="s">
        <v>222</v>
      </c>
      <c r="G28" t="s">
        <v>262</v>
      </c>
      <c r="H28" t="s">
        <v>105</v>
      </c>
      <c r="I28" s="65">
        <v>1100</v>
      </c>
      <c r="J28" s="65">
        <v>105687</v>
      </c>
      <c r="K28" s="65">
        <v>4144.5157049999998</v>
      </c>
      <c r="L28" s="66">
        <v>0</v>
      </c>
      <c r="M28" s="66">
        <v>0.13109999999999999</v>
      </c>
      <c r="N28" s="66">
        <v>8.3000000000000001E-3</v>
      </c>
    </row>
    <row r="29" spans="1:14">
      <c r="A29" t="s">
        <v>478</v>
      </c>
      <c r="B29" t="s">
        <v>479</v>
      </c>
      <c r="C29" t="s">
        <v>393</v>
      </c>
      <c r="D29" t="s">
        <v>480</v>
      </c>
      <c r="E29" t="s">
        <v>419</v>
      </c>
      <c r="F29" t="s">
        <v>222</v>
      </c>
      <c r="G29" t="s">
        <v>262</v>
      </c>
      <c r="H29" t="s">
        <v>199</v>
      </c>
      <c r="I29" s="65">
        <v>1750</v>
      </c>
      <c r="J29" s="65">
        <v>19000</v>
      </c>
      <c r="K29" s="65">
        <v>1225.3955000000001</v>
      </c>
      <c r="L29" s="66">
        <v>0</v>
      </c>
      <c r="M29" s="66">
        <v>3.8800000000000001E-2</v>
      </c>
      <c r="N29" s="66">
        <v>2.5000000000000001E-3</v>
      </c>
    </row>
    <row r="30" spans="1:14">
      <c r="A30" t="s">
        <v>481</v>
      </c>
      <c r="B30" t="s">
        <v>482</v>
      </c>
      <c r="C30" t="s">
        <v>122</v>
      </c>
      <c r="D30" t="s">
        <v>483</v>
      </c>
      <c r="E30" t="s">
        <v>465</v>
      </c>
      <c r="F30" t="s">
        <v>222</v>
      </c>
      <c r="G30" t="s">
        <v>262</v>
      </c>
      <c r="H30" t="s">
        <v>105</v>
      </c>
      <c r="I30" s="65">
        <v>3550</v>
      </c>
      <c r="J30" s="65">
        <v>15231.46</v>
      </c>
      <c r="K30" s="65">
        <v>1927.65549895</v>
      </c>
      <c r="L30" s="66">
        <v>0</v>
      </c>
      <c r="M30" s="66">
        <v>6.0999999999999999E-2</v>
      </c>
      <c r="N30" s="66">
        <v>3.8999999999999998E-3</v>
      </c>
    </row>
    <row r="31" spans="1:14">
      <c r="A31" t="s">
        <v>484</v>
      </c>
      <c r="B31" t="s">
        <v>485</v>
      </c>
      <c r="C31" t="s">
        <v>122</v>
      </c>
      <c r="D31" t="s">
        <v>486</v>
      </c>
      <c r="E31" t="s">
        <v>465</v>
      </c>
      <c r="F31" t="s">
        <v>222</v>
      </c>
      <c r="G31" t="s">
        <v>262</v>
      </c>
      <c r="H31" t="s">
        <v>105</v>
      </c>
      <c r="I31" s="65">
        <v>132166.67000000001</v>
      </c>
      <c r="J31" s="65">
        <v>1128.18</v>
      </c>
      <c r="K31" s="65">
        <v>5315.6928475653904</v>
      </c>
      <c r="L31" s="66">
        <v>0</v>
      </c>
      <c r="M31" s="66">
        <v>0.16819999999999999</v>
      </c>
      <c r="N31" s="66">
        <v>1.0699999999999999E-2</v>
      </c>
    </row>
    <row r="32" spans="1:14">
      <c r="A32" t="s">
        <v>487</v>
      </c>
      <c r="B32" t="s">
        <v>488</v>
      </c>
      <c r="C32" t="s">
        <v>122</v>
      </c>
      <c r="D32" t="s">
        <v>489</v>
      </c>
      <c r="E32" t="s">
        <v>465</v>
      </c>
      <c r="F32" t="s">
        <v>222</v>
      </c>
      <c r="G32" t="s">
        <v>262</v>
      </c>
      <c r="H32" t="s">
        <v>105</v>
      </c>
      <c r="I32" s="65">
        <v>14000</v>
      </c>
      <c r="J32" s="65">
        <v>8321.44</v>
      </c>
      <c r="K32" s="65">
        <v>4153.2307039999996</v>
      </c>
      <c r="L32" s="66">
        <v>0</v>
      </c>
      <c r="M32" s="66">
        <v>0.13139999999999999</v>
      </c>
      <c r="N32" s="66">
        <v>8.3000000000000001E-3</v>
      </c>
    </row>
    <row r="33" spans="1:14">
      <c r="A33" t="s">
        <v>490</v>
      </c>
      <c r="B33" t="s">
        <v>491</v>
      </c>
      <c r="C33" t="s">
        <v>122</v>
      </c>
      <c r="D33" t="s">
        <v>492</v>
      </c>
      <c r="E33" t="s">
        <v>465</v>
      </c>
      <c r="F33" t="s">
        <v>222</v>
      </c>
      <c r="G33" t="s">
        <v>262</v>
      </c>
      <c r="H33" t="s">
        <v>109</v>
      </c>
      <c r="I33" s="65">
        <v>4250</v>
      </c>
      <c r="J33" s="65">
        <v>7240</v>
      </c>
      <c r="K33" s="65">
        <v>1200.12231</v>
      </c>
      <c r="L33" s="66">
        <v>0</v>
      </c>
      <c r="M33" s="66">
        <v>3.7999999999999999E-2</v>
      </c>
      <c r="N33" s="66">
        <v>2.3999999999999998E-3</v>
      </c>
    </row>
    <row r="34" spans="1:14">
      <c r="A34" t="s">
        <v>493</v>
      </c>
      <c r="B34" t="s">
        <v>494</v>
      </c>
      <c r="C34" t="s">
        <v>122</v>
      </c>
      <c r="D34" t="s">
        <v>495</v>
      </c>
      <c r="E34" t="s">
        <v>465</v>
      </c>
      <c r="F34" t="s">
        <v>222</v>
      </c>
      <c r="G34" t="s">
        <v>262</v>
      </c>
      <c r="H34" t="s">
        <v>105</v>
      </c>
      <c r="I34" s="65">
        <v>5500</v>
      </c>
      <c r="J34" s="65">
        <v>22500</v>
      </c>
      <c r="K34" s="65">
        <v>4411.6875</v>
      </c>
      <c r="L34" s="66">
        <v>0</v>
      </c>
      <c r="M34" s="66">
        <v>0.1396</v>
      </c>
      <c r="N34" s="66">
        <v>8.8000000000000005E-3</v>
      </c>
    </row>
    <row r="35" spans="1:14">
      <c r="A35" t="s">
        <v>496</v>
      </c>
      <c r="B35" t="s">
        <v>497</v>
      </c>
      <c r="C35" t="s">
        <v>122</v>
      </c>
      <c r="D35" t="s">
        <v>498</v>
      </c>
      <c r="E35" t="s">
        <v>465</v>
      </c>
      <c r="F35" t="s">
        <v>222</v>
      </c>
      <c r="G35" t="s">
        <v>262</v>
      </c>
      <c r="H35" t="s">
        <v>105</v>
      </c>
      <c r="I35" s="65">
        <v>55650</v>
      </c>
      <c r="J35" s="65">
        <v>1033.5899999999999</v>
      </c>
      <c r="K35" s="65">
        <v>2050.5624567750001</v>
      </c>
      <c r="L35" s="66">
        <v>0</v>
      </c>
      <c r="M35" s="66">
        <v>6.4899999999999999E-2</v>
      </c>
      <c r="N35" s="66">
        <v>4.1000000000000003E-3</v>
      </c>
    </row>
    <row r="36" spans="1:14">
      <c r="A36" s="67" t="s">
        <v>264</v>
      </c>
      <c r="B36" s="14"/>
      <c r="C36" s="14"/>
      <c r="D36" s="14"/>
      <c r="I36" s="69">
        <v>0</v>
      </c>
      <c r="K36" s="69">
        <v>0</v>
      </c>
      <c r="M36" s="68">
        <v>0</v>
      </c>
      <c r="N36" s="68">
        <v>0</v>
      </c>
    </row>
    <row r="37" spans="1:14">
      <c r="A37" t="s">
        <v>222</v>
      </c>
      <c r="B37" t="s">
        <v>222</v>
      </c>
      <c r="C37" s="14"/>
      <c r="D37" s="14"/>
      <c r="E37" t="s">
        <v>222</v>
      </c>
      <c r="F37" t="s">
        <v>222</v>
      </c>
      <c r="H37" t="s">
        <v>222</v>
      </c>
      <c r="I37" s="65">
        <v>0</v>
      </c>
      <c r="J37" s="65">
        <v>0</v>
      </c>
      <c r="K37" s="65">
        <v>0</v>
      </c>
      <c r="L37" s="66">
        <v>0</v>
      </c>
      <c r="M37" s="66">
        <v>0</v>
      </c>
      <c r="N37" s="66">
        <v>0</v>
      </c>
    </row>
    <row r="38" spans="1:14">
      <c r="A38" s="79" t="s">
        <v>229</v>
      </c>
      <c r="B38" s="14"/>
      <c r="C38" s="14"/>
      <c r="D38" s="14"/>
    </row>
    <row r="39" spans="1:14">
      <c r="A39" s="79" t="s">
        <v>251</v>
      </c>
      <c r="B39" s="14"/>
      <c r="C39" s="14"/>
      <c r="D39" s="14"/>
    </row>
    <row r="40" spans="1:14">
      <c r="A40" s="79" t="s">
        <v>252</v>
      </c>
      <c r="B40" s="14"/>
      <c r="C40" s="14"/>
      <c r="D40" s="14"/>
    </row>
    <row r="41" spans="1:14">
      <c r="A41" s="79" t="s">
        <v>253</v>
      </c>
      <c r="B41" s="14"/>
      <c r="C41" s="14"/>
      <c r="D41" s="14"/>
    </row>
    <row r="42" spans="1:14" hidden="1">
      <c r="B42" s="14"/>
      <c r="C42" s="14"/>
      <c r="D42" s="14"/>
    </row>
    <row r="43" spans="1:14" hidden="1">
      <c r="B43" s="14"/>
      <c r="C43" s="14"/>
      <c r="D43" s="14"/>
    </row>
    <row r="44" spans="1:14" hidden="1">
      <c r="B44" s="14"/>
      <c r="C44" s="14"/>
      <c r="D44" s="14"/>
    </row>
    <row r="45" spans="1:14" hidden="1">
      <c r="B45" s="14"/>
      <c r="C45" s="14"/>
      <c r="D45" s="14"/>
    </row>
    <row r="46" spans="1:14" hidden="1">
      <c r="B46" s="14"/>
      <c r="C46" s="14"/>
      <c r="D46" s="14"/>
    </row>
    <row r="47" spans="1:14" hidden="1">
      <c r="B47" s="14"/>
      <c r="C47" s="14"/>
      <c r="D47" s="14"/>
    </row>
    <row r="48" spans="1:1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78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9" ht="26.25" customHeight="1">
      <c r="A6" s="93" t="s">
        <v>94</v>
      </c>
      <c r="B6" s="94"/>
      <c r="C6" s="94"/>
      <c r="D6" s="94"/>
      <c r="E6" s="94"/>
      <c r="F6" s="94"/>
      <c r="G6" s="94"/>
      <c r="H6" s="94"/>
      <c r="I6" s="94"/>
      <c r="J6" s="94"/>
      <c r="K6" s="95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499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500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9" t="s">
        <v>229</v>
      </c>
      <c r="C17" s="14"/>
      <c r="D17" s="14"/>
    </row>
    <row r="18" spans="1:4">
      <c r="A18" s="79" t="s">
        <v>251</v>
      </c>
      <c r="C18" s="14"/>
      <c r="D18" s="14"/>
    </row>
    <row r="19" spans="1:4">
      <c r="A19" s="79" t="s">
        <v>252</v>
      </c>
      <c r="C19" s="14"/>
      <c r="D19" s="14"/>
    </row>
    <row r="20" spans="1:4">
      <c r="A20" s="79" t="s">
        <v>253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50562366-7642-46E9-A3DD-3781A20D1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EE72A1-9774-44C5-9F3F-951528C7D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9C2447-0F8F-4229-8707-693B18C82A3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בסט אינווסט-אלטשולר שחם-מניות</dc:title>
  <dc:creator>Yuli</dc:creator>
  <cp:lastModifiedBy>User</cp:lastModifiedBy>
  <dcterms:created xsi:type="dcterms:W3CDTF">2015-11-10T09:34:27Z</dcterms:created>
  <dcterms:modified xsi:type="dcterms:W3CDTF">2022-02-23T14:52:37Z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