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5" windowWidth="11355" windowHeight="7575" tabRatio="909" firstSheet="1" activeTab="1"/>
  </bookViews>
  <sheets>
    <sheet name="מרכז" sheetId="1" state="hidden" r:id="rId1"/>
    <sheet name="קרן ט " sheetId="2" r:id="rId2"/>
    <sheet name="קרן י " sheetId="3" r:id="rId3"/>
    <sheet name="הכשרה כללי" sheetId="4" r:id="rId4"/>
    <sheet name="הכשרה מניות" sheetId="5" r:id="rId5"/>
    <sheet name="הכשרה אג&quot;ח ממשלת ישראל" sheetId="6" r:id="rId6"/>
    <sheet name="הכשרה שקלי טווח קצר" sheetId="7" r:id="rId7"/>
    <sheet name="הכשרה לבני 50 ומטה" sheetId="8" r:id="rId8"/>
    <sheet name="הכשרה לבני 50-60" sheetId="9" r:id="rId9"/>
    <sheet name="הכשרה לבני 60 ומעלה" sheetId="10" r:id="rId10"/>
    <sheet name="הכשרה מקבלי קצבה" sheetId="11" r:id="rId11"/>
    <sheet name="ילין לפידות כללי" sheetId="12" r:id="rId12"/>
    <sheet name="ילין לפידות אגח ממשלת ישראל" sheetId="13" r:id="rId13"/>
    <sheet name="ילין לפידות מניות" sheetId="14" r:id="rId14"/>
    <sheet name="אלטשולר כללי " sheetId="15" r:id="rId15"/>
    <sheet name="אלטשולר אג&quot;ח ממשלת ישראל" sheetId="16" r:id="rId16"/>
    <sheet name=" אלטשולר מניות" sheetId="17" r:id="rId17"/>
    <sheet name="מיטב דש כללי" sheetId="18" r:id="rId18"/>
    <sheet name="מיטב דש אג&quot;ח ממשלת ישראל" sheetId="19" r:id="rId19"/>
    <sheet name=" מיטב דש מניות " sheetId="20" r:id="rId20"/>
    <sheet name="אקסלנס כללי פאסיבי" sheetId="21" r:id="rId21"/>
    <sheet name="מור כללי" sheetId="22" r:id="rId22"/>
    <sheet name="מור אג''ח" sheetId="23" r:id="rId23"/>
    <sheet name="מור מניות" sheetId="24" r:id="rId24"/>
  </sheets>
  <definedNames>
    <definedName name="_xlfn.SUMIFS" hidden="1">#NAME?</definedName>
    <definedName name="_xlnm.Print_Area" localSheetId="16">' אלטשולר מניות'!$A$1:$S$36</definedName>
    <definedName name="_xlnm.Print_Area" localSheetId="3">'הכשרה כללי'!$A$39:$J$62</definedName>
    <definedName name="_xlnm.Print_Area" localSheetId="8">'הכשרה לבני 50-60'!$A$1:$K$70</definedName>
    <definedName name="_xlnm.Print_Area" localSheetId="4">'הכשרה מניות'!$A$39:$I$70</definedName>
    <definedName name="_xlnm.Print_Area" localSheetId="0">'מרכז'!$A$1:$L$35</definedName>
    <definedName name="_xlnm.Print_Area" localSheetId="1">'קרן ט '!$A$1:$C$38</definedName>
    <definedName name="_xlnm.Print_Area" localSheetId="2">'קרן י '!$A$1:$C$37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<sst xmlns="http://schemas.openxmlformats.org/spreadsheetml/2006/main" count="2334" uniqueCount="77">
  <si>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</si>
  <si>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</si>
  <si>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</si>
  <si>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</si>
  <si>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</si>
  <si>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</si>
  <si>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</si>
  <si>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</si>
  <si>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</si>
  <si>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</si>
  <si>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</si>
  <si>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</si>
  <si>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</si>
  <si>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</si>
  <si>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</si>
  <si>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</si>
  <si>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</si>
  <si>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</si>
  <si>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</si>
  <si>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</si>
  <si>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</si>
  <si>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</si>
  <si>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</si>
  <si>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</si>
  <si>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</si>
  <si>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</si>
  <si>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פירוט תרומת אפיקי ההשקעה לתשואה הכוללת</t>
  </si>
  <si>
    <t>התרומה 
לתשואה</t>
  </si>
  <si>
    <t>סה"כ רווח השקעתי לתקופה (אלפי ₪)</t>
  </si>
  <si>
    <t>נתונים מצטברים</t>
  </si>
  <si>
    <t>ינואר -אפריל 2017</t>
  </si>
  <si>
    <t>ינואר -מאי 2017</t>
  </si>
  <si>
    <t>ינואר -יוני 2017</t>
  </si>
  <si>
    <t>הכשרה חברה לביטוח -  מיטב דש מניות קופה מס' 9720</t>
  </si>
  <si>
    <t>נתונים לחודש:</t>
  </si>
  <si>
    <t>הכשרה חברה לביטוח - הכשרה כללי מספר קופה 62</t>
  </si>
  <si>
    <t>הכשרה חברה לביטוח - הכשרה מניות מספר קופה 58</t>
  </si>
  <si>
    <t>הכשרה חברה לביטוח - הכשרה אג"ח ממשלת ישראל מספר קופה 57</t>
  </si>
  <si>
    <t>הכשרה חברה לביטוח - הכשרה שיקלי טווח קצר מספר קופה 8530</t>
  </si>
  <si>
    <t>הכשרה חברה לביטוח - הכשרה לבני 50 ומטה מספר קופה 9629</t>
  </si>
  <si>
    <t>הכשרה חברה לביטוח - הכשרה לבני 50-60 קופה מספר 9630</t>
  </si>
  <si>
    <t>הכשרה חברה לביטוח - הכשרה לבני 60 ומעלה מספר קופה 9631</t>
  </si>
  <si>
    <t>הכשרה חברה לביטוח - מקבלי קצבה מספר קופה 9888</t>
  </si>
  <si>
    <t>הכשרה חברה לביטוח - ילין לפידות כללי מספר קופה 9302</t>
  </si>
  <si>
    <t>הכשרה חברה לביטוח -ילין לפידות אג"ח ממשלת ישראל מספר קופה 9300</t>
  </si>
  <si>
    <t>הכשרה חברה לביטוח - ילין לפידות מניות מספר קופה 9301</t>
  </si>
  <si>
    <t>הכשרה חברה לביטוח -  אלטשולר כללי מספר קופה 143</t>
  </si>
  <si>
    <t>הכשרה חברה לביטוח - אלטשולר אג"ח ממשלת ישראל מספר קופה 141</t>
  </si>
  <si>
    <t>הכשרה חברה לביטוח - אלטשולר מניות מספר קופה 142</t>
  </si>
  <si>
    <t>הכשרה חברה לביטוח -  מיטב דש אג"ח ממשלת ישראל מספר קופה 9721</t>
  </si>
  <si>
    <t>הכשרה חברה לביטוח - מיטב דש כללי מספר קופה 9719</t>
  </si>
  <si>
    <t>הכשרה חברה לביטוח -  אקסלנס פסיבי כללי מספר קופה 8834</t>
  </si>
  <si>
    <t>הכשרה כללי</t>
  </si>
  <si>
    <t>ילין כללי</t>
  </si>
  <si>
    <t>פסגות כללי</t>
  </si>
  <si>
    <t>מיטב כללי</t>
  </si>
  <si>
    <t>אלטשולר כללי</t>
  </si>
  <si>
    <t>נתונים שנתיים</t>
  </si>
  <si>
    <t>הכשרה חברה לביטוח - קרן י' מספר קופה 35012</t>
  </si>
  <si>
    <t>הכשרה חברה לביטוח - קרן ט' מספר קופה 35011</t>
  </si>
  <si>
    <t>ינואר - מרץ 2019</t>
  </si>
  <si>
    <t>ינואר -יוני 2019</t>
  </si>
  <si>
    <t>קרנות סל</t>
  </si>
  <si>
    <t>הכשרה חברה לביטוח -  מור כללי מספר קופה 12937</t>
  </si>
  <si>
    <t>הכשרה חברה לביטוח -  מור אג''ח מספר קופה 12936</t>
  </si>
  <si>
    <t>הכשרה חברה לביטוח -  מור מניות מספר קופה 12938</t>
  </si>
  <si>
    <t>ינואר - מרץ 2021</t>
  </si>
  <si>
    <t>ינואר - יוני 2021</t>
  </si>
  <si>
    <t>ינואר - ספטמבר 2021</t>
  </si>
  <si>
    <t>ינואר - דצמבר 2021</t>
  </si>
  <si>
    <t>ינואר - מרץ 2022</t>
  </si>
  <si>
    <t>ינואר - יוני 2022</t>
  </si>
  <si>
    <t>ינואר - ספטמבר 2022</t>
  </si>
  <si>
    <t>ינואר - דצמבר 2022</t>
  </si>
  <si>
    <t>01/12/202</t>
  </si>
  <si>
    <t>לפי החישוב הידני</t>
  </si>
  <si>
    <t>100%</t>
  </si>
</sst>
</file>

<file path=xl/styles.xml><?xml version="1.0" encoding="utf-8"?>
<styleSheet xmlns="http://schemas.openxmlformats.org/spreadsheetml/2006/main">
  <numFmts count="6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%"/>
    <numFmt numFmtId="165" formatCode="&quot;₪&quot;#,##0;&quot;₪&quot;\-#,##0"/>
    <numFmt numFmtId="166" formatCode="&quot;₪&quot;#,##0;[Red]&quot;₪&quot;\-#,##0"/>
    <numFmt numFmtId="167" formatCode="&quot;₪&quot;#,##0.00;&quot;₪&quot;\-#,##0.00"/>
    <numFmt numFmtId="168" formatCode="&quot;₪&quot;#,##0.00;[Red]&quot;₪&quot;\-#,##0.00"/>
    <numFmt numFmtId="169" formatCode="_ &quot;₪&quot;* #,##0_ ;_ &quot;₪&quot;* \-#,##0_ ;_ &quot;₪&quot;* &quot;-&quot;_ ;_ @_ "/>
    <numFmt numFmtId="170" formatCode="_ &quot;₪&quot;* #,##0.00_ ;_ &quot;₪&quot;* \-#,##0.00_ ;_ &quot;₪&quot;* &quot;-&quot;??_ ;_ @_ "/>
    <numFmt numFmtId="171" formatCode="mmm\-yyyy"/>
    <numFmt numFmtId="172" formatCode="[$-40D]dddd\ dd\ mmmm\ yyyy"/>
    <numFmt numFmtId="173" formatCode="[$-40D]dddd\,\ mmmm\ dd\,\ yyyy"/>
    <numFmt numFmtId="174" formatCode="#,##0.00_ ;\-#,##0.00\ "/>
    <numFmt numFmtId="175" formatCode="&quot;₪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  <numFmt numFmtId="181" formatCode="&quot;₪&quot;#,##0"/>
    <numFmt numFmtId="182" formatCode="0.000"/>
    <numFmt numFmtId="183" formatCode="0.0000"/>
    <numFmt numFmtId="184" formatCode="#,##0.0"/>
    <numFmt numFmtId="185" formatCode="#,##0.000"/>
    <numFmt numFmtId="186" formatCode="#,##0.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 * #,##0_ ;_ * \-#,##0_ ;_ * &quot;-&quot;??_ ;_ @_ "/>
    <numFmt numFmtId="195" formatCode="_ * #,##0.0_ ;_ * \-#,##0.0_ ;_ * &quot;-&quot;??_ ;_ @_ "/>
    <numFmt numFmtId="196" formatCode="0.0%"/>
    <numFmt numFmtId="197" formatCode="[$-1000000]00000"/>
    <numFmt numFmtId="198" formatCode="_ * #,##0.00000000000_ ;_ * \-#,##0.00000000000_ ;_ * &quot;-&quot;???????????_ ;_ @_ "/>
    <numFmt numFmtId="199" formatCode="_ * #,##0.000_ ;_ * \-#,##0.000_ ;_ * &quot;-&quot;???_ ;_ @_ "/>
    <numFmt numFmtId="200" formatCode="0.00000%"/>
    <numFmt numFmtId="201" formatCode="0.000000%"/>
    <numFmt numFmtId="202" formatCode="0.000000000000000000%"/>
    <numFmt numFmtId="203" formatCode="0.00000000000000000%"/>
    <numFmt numFmtId="204" formatCode="0.0000000000000000%"/>
    <numFmt numFmtId="205" formatCode="0.000000000000000%"/>
    <numFmt numFmtId="206" formatCode="0.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_ * #,##0.000_ ;_ * \-#,##0.000_ ;_ * &quot;-&quot;??_ ;_ @_ "/>
    <numFmt numFmtId="215" formatCode="0.0"/>
    <numFmt numFmtId="216" formatCode="#,##0.00000"/>
    <numFmt numFmtId="217" formatCode="#,##0.000000"/>
    <numFmt numFmtId="218" formatCode="#,##0.000;\-#,##0.000"/>
    <numFmt numFmtId="219" formatCode="#,##0.0000;\-#,##0.0000"/>
    <numFmt numFmtId="220" formatCode="0.0000000000000000000%"/>
    <numFmt numFmtId="221" formatCode="0.00000000000000000000%"/>
    <numFmt numFmtId="222" formatCode="_ * #,##0.0000_ ;_ * \-#,##0.0000_ ;_ * &quot;-&quot;??_ ;_ @_ "/>
    <numFmt numFmtId="223" formatCode="_ * #,##0.00000_ ;_ * \-#,##0.00000_ ;_ * &quot;-&quot;??_ ;_ @_ 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2" xfId="0" applyFont="1" applyFill="1" applyBorder="1" applyAlignment="1">
      <alignment horizontal="center" vertical="center" wrapText="1"/>
    </xf>
    <xf numFmtId="10" fontId="27" fillId="32" borderId="11" xfId="61" applyNumberFormat="1" applyFont="1" applyFill="1" applyBorder="1" applyAlignment="1">
      <alignment/>
    </xf>
    <xf numFmtId="10" fontId="27" fillId="32" borderId="12" xfId="61" applyNumberFormat="1" applyFont="1" applyFill="1" applyBorder="1" applyAlignment="1">
      <alignment/>
    </xf>
    <xf numFmtId="10" fontId="28" fillId="32" borderId="11" xfId="61" applyNumberFormat="1" applyFont="1" applyFill="1" applyBorder="1" applyAlignment="1">
      <alignment/>
    </xf>
    <xf numFmtId="10" fontId="28" fillId="32" borderId="13" xfId="61" applyNumberFormat="1" applyFont="1" applyFill="1" applyBorder="1" applyAlignment="1">
      <alignment/>
    </xf>
    <xf numFmtId="17" fontId="28" fillId="32" borderId="14" xfId="0" applyNumberFormat="1" applyFont="1" applyFill="1" applyBorder="1" applyAlignment="1">
      <alignment horizontal="centerContinuous"/>
    </xf>
    <xf numFmtId="17" fontId="27" fillId="32" borderId="15" xfId="0" applyNumberFormat="1" applyFont="1" applyFill="1" applyBorder="1" applyAlignment="1">
      <alignment horizontal="centerContinuous"/>
    </xf>
    <xf numFmtId="0" fontId="28" fillId="33" borderId="16" xfId="0" applyFont="1" applyFill="1" applyBorder="1" applyAlignment="1">
      <alignment/>
    </xf>
    <xf numFmtId="3" fontId="28" fillId="32" borderId="17" xfId="61" applyNumberFormat="1" applyFont="1" applyFill="1" applyBorder="1" applyAlignment="1">
      <alignment/>
    </xf>
    <xf numFmtId="10" fontId="28" fillId="34" borderId="18" xfId="61" applyNumberFormat="1" applyFont="1" applyFill="1" applyBorder="1" applyAlignment="1">
      <alignment/>
    </xf>
    <xf numFmtId="0" fontId="27" fillId="6" borderId="1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10" fontId="27" fillId="6" borderId="11" xfId="61" applyNumberFormat="1" applyFont="1" applyFill="1" applyBorder="1" applyAlignment="1">
      <alignment/>
    </xf>
    <xf numFmtId="10" fontId="27" fillId="6" borderId="12" xfId="61" applyNumberFormat="1" applyFont="1" applyFill="1" applyBorder="1" applyAlignment="1">
      <alignment/>
    </xf>
    <xf numFmtId="10" fontId="28" fillId="6" borderId="19" xfId="61" applyNumberFormat="1" applyFont="1" applyFill="1" applyBorder="1" applyAlignment="1">
      <alignment/>
    </xf>
    <xf numFmtId="10" fontId="28" fillId="6" borderId="13" xfId="61" applyNumberFormat="1" applyFont="1" applyFill="1" applyBorder="1" applyAlignment="1">
      <alignment/>
    </xf>
    <xf numFmtId="3" fontId="28" fillId="6" borderId="17" xfId="61" applyNumberFormat="1" applyFont="1" applyFill="1" applyBorder="1" applyAlignment="1">
      <alignment/>
    </xf>
    <xf numFmtId="0" fontId="27" fillId="35" borderId="20" xfId="0" applyFont="1" applyFill="1" applyBorder="1" applyAlignment="1">
      <alignment/>
    </xf>
    <xf numFmtId="0" fontId="27" fillId="35" borderId="21" xfId="0" applyFont="1" applyFill="1" applyBorder="1" applyAlignment="1">
      <alignment/>
    </xf>
    <xf numFmtId="0" fontId="28" fillId="35" borderId="22" xfId="0" applyFont="1" applyFill="1" applyBorder="1" applyAlignment="1">
      <alignment/>
    </xf>
    <xf numFmtId="10" fontId="27" fillId="32" borderId="14" xfId="61" applyNumberFormat="1" applyFont="1" applyFill="1" applyBorder="1" applyAlignment="1">
      <alignment/>
    </xf>
    <xf numFmtId="10" fontId="27" fillId="32" borderId="15" xfId="61" applyNumberFormat="1" applyFont="1" applyFill="1" applyBorder="1" applyAlignment="1">
      <alignment/>
    </xf>
    <xf numFmtId="10" fontId="28" fillId="32" borderId="19" xfId="61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36" borderId="0" xfId="0" applyFont="1" applyFill="1" applyAlignment="1">
      <alignment/>
    </xf>
    <xf numFmtId="0" fontId="33" fillId="12" borderId="0" xfId="0" applyFont="1" applyFill="1" applyAlignment="1">
      <alignment/>
    </xf>
    <xf numFmtId="0" fontId="28" fillId="0" borderId="23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10" fontId="27" fillId="6" borderId="14" xfId="61" applyNumberFormat="1" applyFont="1" applyFill="1" applyBorder="1" applyAlignment="1">
      <alignment/>
    </xf>
    <xf numFmtId="10" fontId="27" fillId="6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10" xfId="0" applyFont="1" applyFill="1" applyBorder="1" applyAlignment="1">
      <alignment/>
    </xf>
    <xf numFmtId="3" fontId="28" fillId="0" borderId="24" xfId="61" applyNumberFormat="1" applyFont="1" applyFill="1" applyBorder="1" applyAlignment="1">
      <alignment/>
    </xf>
    <xf numFmtId="10" fontId="28" fillId="0" borderId="25" xfId="61" applyNumberFormat="1" applyFont="1" applyFill="1" applyBorder="1" applyAlignment="1">
      <alignment/>
    </xf>
    <xf numFmtId="10" fontId="28" fillId="0" borderId="24" xfId="61" applyNumberFormat="1" applyFont="1" applyFill="1" applyBorder="1" applyAlignment="1">
      <alignment/>
    </xf>
    <xf numFmtId="3" fontId="28" fillId="0" borderId="0" xfId="61" applyNumberFormat="1" applyFont="1" applyFill="1" applyBorder="1" applyAlignment="1">
      <alignment/>
    </xf>
    <xf numFmtId="10" fontId="28" fillId="0" borderId="0" xfId="61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27" fillId="6" borderId="11" xfId="63" applyNumberFormat="1" applyFont="1" applyFill="1" applyBorder="1" applyAlignment="1">
      <alignment/>
    </xf>
    <xf numFmtId="10" fontId="27" fillId="6" borderId="12" xfId="63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0" fillId="0" borderId="0" xfId="0" applyNumberFormat="1" applyFont="1" applyFill="1" applyAlignment="1">
      <alignment/>
    </xf>
    <xf numFmtId="10" fontId="28" fillId="6" borderId="19" xfId="63" applyNumberFormat="1" applyFont="1" applyFill="1" applyBorder="1" applyAlignment="1">
      <alignment/>
    </xf>
    <xf numFmtId="3" fontId="28" fillId="6" borderId="17" xfId="63" applyNumberFormat="1" applyFont="1" applyFill="1" applyBorder="1" applyAlignment="1">
      <alignment/>
    </xf>
    <xf numFmtId="10" fontId="28" fillId="34" borderId="18" xfId="63" applyNumberFormat="1" applyFont="1" applyFill="1" applyBorder="1" applyAlignment="1">
      <alignment/>
    </xf>
    <xf numFmtId="3" fontId="28" fillId="0" borderId="0" xfId="63" applyNumberFormat="1" applyFont="1" applyFill="1" applyBorder="1" applyAlignment="1">
      <alignment/>
    </xf>
    <xf numFmtId="10" fontId="28" fillId="0" borderId="0" xfId="63" applyNumberFormat="1" applyFont="1" applyFill="1" applyBorder="1" applyAlignment="1">
      <alignment/>
    </xf>
    <xf numFmtId="10" fontId="27" fillId="6" borderId="14" xfId="63" applyNumberFormat="1" applyFont="1" applyFill="1" applyBorder="1" applyAlignment="1">
      <alignment/>
    </xf>
    <xf numFmtId="10" fontId="27" fillId="6" borderId="15" xfId="63" applyNumberFormat="1" applyFont="1" applyFill="1" applyBorder="1" applyAlignment="1">
      <alignment/>
    </xf>
    <xf numFmtId="10" fontId="28" fillId="6" borderId="13" xfId="63" applyNumberFormat="1" applyFont="1" applyFill="1" applyBorder="1" applyAlignment="1">
      <alignment/>
    </xf>
    <xf numFmtId="2" fontId="0" fillId="0" borderId="0" xfId="0" applyNumberFormat="1" applyAlignment="1">
      <alignment/>
    </xf>
    <xf numFmtId="180" fontId="27" fillId="35" borderId="20" xfId="0" applyNumberFormat="1" applyFont="1" applyFill="1" applyBorder="1" applyAlignment="1">
      <alignment/>
    </xf>
    <xf numFmtId="43" fontId="0" fillId="0" borderId="0" xfId="42" applyFont="1" applyAlignment="1">
      <alignment/>
    </xf>
    <xf numFmtId="10" fontId="27" fillId="32" borderId="26" xfId="61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28" fillId="33" borderId="27" xfId="0" applyFont="1" applyFill="1" applyBorder="1" applyAlignment="1">
      <alignment/>
    </xf>
    <xf numFmtId="0" fontId="27" fillId="35" borderId="28" xfId="0" applyFont="1" applyFill="1" applyBorder="1" applyAlignment="1">
      <alignment/>
    </xf>
    <xf numFmtId="0" fontId="28" fillId="35" borderId="28" xfId="0" applyFont="1" applyFill="1" applyBorder="1" applyAlignment="1">
      <alignment/>
    </xf>
    <xf numFmtId="10" fontId="28" fillId="32" borderId="26" xfId="61" applyNumberFormat="1" applyFont="1" applyFill="1" applyBorder="1" applyAlignment="1">
      <alignment/>
    </xf>
    <xf numFmtId="10" fontId="27" fillId="6" borderId="29" xfId="61" applyNumberFormat="1" applyFont="1" applyFill="1" applyBorder="1" applyAlignment="1">
      <alignment/>
    </xf>
    <xf numFmtId="10" fontId="27" fillId="6" borderId="30" xfId="61" applyNumberFormat="1" applyFont="1" applyFill="1" applyBorder="1" applyAlignment="1">
      <alignment/>
    </xf>
    <xf numFmtId="10" fontId="27" fillId="6" borderId="31" xfId="61" applyNumberFormat="1" applyFont="1" applyFill="1" applyBorder="1" applyAlignment="1">
      <alignment/>
    </xf>
    <xf numFmtId="10" fontId="27" fillId="6" borderId="32" xfId="61" applyNumberFormat="1" applyFont="1" applyFill="1" applyBorder="1" applyAlignment="1">
      <alignment/>
    </xf>
    <xf numFmtId="10" fontId="28" fillId="32" borderId="12" xfId="61" applyNumberFormat="1" applyFont="1" applyFill="1" applyBorder="1" applyAlignment="1">
      <alignment/>
    </xf>
    <xf numFmtId="10" fontId="28" fillId="6" borderId="11" xfId="61" applyNumberFormat="1" applyFont="1" applyFill="1" applyBorder="1" applyAlignment="1">
      <alignment/>
    </xf>
    <xf numFmtId="10" fontId="27" fillId="6" borderId="33" xfId="61" applyNumberFormat="1" applyFont="1" applyFill="1" applyBorder="1" applyAlignment="1">
      <alignment/>
    </xf>
    <xf numFmtId="10" fontId="27" fillId="6" borderId="34" xfId="61" applyNumberFormat="1" applyFont="1" applyFill="1" applyBorder="1" applyAlignment="1">
      <alignment/>
    </xf>
    <xf numFmtId="10" fontId="0" fillId="0" borderId="0" xfId="61" applyNumberFormat="1" applyFont="1" applyAlignment="1">
      <alignment/>
    </xf>
    <xf numFmtId="10" fontId="27" fillId="32" borderId="34" xfId="61" applyNumberFormat="1" applyFont="1" applyFill="1" applyBorder="1" applyAlignment="1">
      <alignment/>
    </xf>
    <xf numFmtId="10" fontId="28" fillId="6" borderId="35" xfId="63" applyNumberFormat="1" applyFont="1" applyFill="1" applyBorder="1" applyAlignment="1">
      <alignment/>
    </xf>
    <xf numFmtId="10" fontId="28" fillId="6" borderId="27" xfId="63" applyNumberFormat="1" applyFont="1" applyFill="1" applyBorder="1" applyAlignment="1">
      <alignment/>
    </xf>
    <xf numFmtId="10" fontId="28" fillId="6" borderId="22" xfId="63" applyNumberFormat="1" applyFont="1" applyFill="1" applyBorder="1" applyAlignment="1">
      <alignment/>
    </xf>
    <xf numFmtId="10" fontId="27" fillId="32" borderId="36" xfId="61" applyNumberFormat="1" applyFont="1" applyFill="1" applyBorder="1" applyAlignment="1">
      <alignment/>
    </xf>
    <xf numFmtId="10" fontId="27" fillId="32" borderId="37" xfId="61" applyNumberFormat="1" applyFont="1" applyFill="1" applyBorder="1" applyAlignment="1">
      <alignment/>
    </xf>
    <xf numFmtId="0" fontId="0" fillId="0" borderId="38" xfId="0" applyBorder="1" applyAlignment="1">
      <alignment/>
    </xf>
    <xf numFmtId="0" fontId="27" fillId="33" borderId="21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0" fontId="28" fillId="32" borderId="35" xfId="61" applyNumberFormat="1" applyFont="1" applyFill="1" applyBorder="1" applyAlignment="1">
      <alignment/>
    </xf>
    <xf numFmtId="10" fontId="28" fillId="32" borderId="39" xfId="61" applyNumberFormat="1" applyFont="1" applyFill="1" applyBorder="1" applyAlignment="1">
      <alignment/>
    </xf>
    <xf numFmtId="10" fontId="28" fillId="6" borderId="35" xfId="61" applyNumberFormat="1" applyFont="1" applyFill="1" applyBorder="1" applyAlignment="1">
      <alignment/>
    </xf>
    <xf numFmtId="10" fontId="27" fillId="6" borderId="19" xfId="61" applyNumberFormat="1" applyFont="1" applyFill="1" applyBorder="1" applyAlignment="1">
      <alignment/>
    </xf>
    <xf numFmtId="10" fontId="27" fillId="6" borderId="13" xfId="61" applyNumberFormat="1" applyFont="1" applyFill="1" applyBorder="1" applyAlignment="1">
      <alignment/>
    </xf>
    <xf numFmtId="10" fontId="28" fillId="6" borderId="12" xfId="61" applyNumberFormat="1" applyFont="1" applyFill="1" applyBorder="1" applyAlignment="1">
      <alignment/>
    </xf>
    <xf numFmtId="17" fontId="28" fillId="32" borderId="37" xfId="0" applyNumberFormat="1" applyFont="1" applyFill="1" applyBorder="1" applyAlignment="1">
      <alignment horizontal="centerContinuous"/>
    </xf>
    <xf numFmtId="17" fontId="27" fillId="32" borderId="36" xfId="0" applyNumberFormat="1" applyFont="1" applyFill="1" applyBorder="1" applyAlignment="1">
      <alignment horizontal="centerContinuous"/>
    </xf>
    <xf numFmtId="17" fontId="28" fillId="2" borderId="37" xfId="0" applyNumberFormat="1" applyFont="1" applyFill="1" applyBorder="1" applyAlignment="1">
      <alignment horizontal="centerContinuous"/>
    </xf>
    <xf numFmtId="10" fontId="28" fillId="2" borderId="11" xfId="61" applyNumberFormat="1" applyFont="1" applyFill="1" applyBorder="1" applyAlignment="1">
      <alignment/>
    </xf>
    <xf numFmtId="10" fontId="28" fillId="6" borderId="22" xfId="61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10" fontId="27" fillId="0" borderId="0" xfId="0" applyNumberFormat="1" applyFont="1" applyFill="1" applyAlignment="1">
      <alignment/>
    </xf>
    <xf numFmtId="10" fontId="27" fillId="6" borderId="37" xfId="61" applyNumberFormat="1" applyFont="1" applyFill="1" applyBorder="1" applyAlignment="1">
      <alignment/>
    </xf>
    <xf numFmtId="10" fontId="27" fillId="6" borderId="36" xfId="61" applyNumberFormat="1" applyFont="1" applyFill="1" applyBorder="1" applyAlignment="1">
      <alignment/>
    </xf>
    <xf numFmtId="0" fontId="27" fillId="32" borderId="37" xfId="0" applyFont="1" applyFill="1" applyBorder="1" applyAlignment="1">
      <alignment horizontal="center" vertical="center" wrapText="1"/>
    </xf>
    <xf numFmtId="0" fontId="27" fillId="32" borderId="36" xfId="0" applyFont="1" applyFill="1" applyBorder="1" applyAlignment="1">
      <alignment horizontal="center" vertical="center" wrapText="1"/>
    </xf>
    <xf numFmtId="0" fontId="27" fillId="6" borderId="37" xfId="0" applyFont="1" applyFill="1" applyBorder="1" applyAlignment="1">
      <alignment horizontal="center" vertical="center" wrapText="1"/>
    </xf>
    <xf numFmtId="0" fontId="27" fillId="6" borderId="36" xfId="0" applyFont="1" applyFill="1" applyBorder="1" applyAlignment="1">
      <alignment horizontal="center" vertical="center" wrapText="1"/>
    </xf>
    <xf numFmtId="17" fontId="28" fillId="32" borderId="17" xfId="0" applyNumberFormat="1" applyFont="1" applyFill="1" applyBorder="1" applyAlignment="1">
      <alignment horizontal="centerContinuous"/>
    </xf>
    <xf numFmtId="17" fontId="27" fillId="32" borderId="18" xfId="0" applyNumberFormat="1" applyFont="1" applyFill="1" applyBorder="1" applyAlignment="1">
      <alignment horizontal="centerContinuous"/>
    </xf>
    <xf numFmtId="0" fontId="1" fillId="0" borderId="24" xfId="0" applyFont="1" applyBorder="1" applyAlignment="1">
      <alignment/>
    </xf>
    <xf numFmtId="0" fontId="51" fillId="12" borderId="0" xfId="0" applyFont="1" applyFill="1" applyAlignment="1">
      <alignment/>
    </xf>
    <xf numFmtId="0" fontId="52" fillId="12" borderId="0" xfId="0" applyFont="1" applyFill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Border="1" applyAlignment="1" applyProtection="1">
      <alignment/>
      <protection/>
    </xf>
    <xf numFmtId="202" fontId="0" fillId="0" borderId="0" xfId="0" applyNumberFormat="1" applyAlignment="1">
      <alignment/>
    </xf>
    <xf numFmtId="204" fontId="0" fillId="0" borderId="0" xfId="0" applyNumberFormat="1" applyAlignment="1">
      <alignment/>
    </xf>
    <xf numFmtId="164" fontId="27" fillId="6" borderId="11" xfId="61" applyNumberFormat="1" applyFont="1" applyFill="1" applyBorder="1" applyAlignment="1">
      <alignment/>
    </xf>
    <xf numFmtId="183" fontId="0" fillId="0" borderId="0" xfId="0" applyNumberFormat="1" applyAlignment="1">
      <alignment/>
    </xf>
    <xf numFmtId="183" fontId="0" fillId="0" borderId="40" xfId="0" applyNumberFormat="1" applyBorder="1" applyAlignment="1">
      <alignment/>
    </xf>
    <xf numFmtId="4" fontId="0" fillId="0" borderId="0" xfId="0" applyNumberFormat="1" applyAlignment="1">
      <alignment/>
    </xf>
    <xf numFmtId="183" fontId="0" fillId="0" borderId="41" xfId="0" applyNumberFormat="1" applyBorder="1" applyAlignment="1">
      <alignment/>
    </xf>
    <xf numFmtId="183" fontId="0" fillId="0" borderId="0" xfId="0" applyNumberFormat="1" applyBorder="1" applyAlignment="1">
      <alignment/>
    </xf>
    <xf numFmtId="10" fontId="28" fillId="6" borderId="13" xfId="6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2" fillId="0" borderId="24" xfId="0" applyFont="1" applyFill="1" applyBorder="1" applyAlignment="1">
      <alignment/>
    </xf>
    <xf numFmtId="0" fontId="0" fillId="0" borderId="24" xfId="0" applyBorder="1" applyAlignment="1">
      <alignment/>
    </xf>
    <xf numFmtId="17" fontId="28" fillId="32" borderId="42" xfId="0" applyNumberFormat="1" applyFont="1" applyFill="1" applyBorder="1" applyAlignment="1">
      <alignment horizontal="center"/>
    </xf>
    <xf numFmtId="17" fontId="28" fillId="32" borderId="43" xfId="0" applyNumberFormat="1" applyFont="1" applyFill="1" applyBorder="1" applyAlignment="1">
      <alignment horizontal="center"/>
    </xf>
    <xf numFmtId="17" fontId="28" fillId="32" borderId="29" xfId="0" applyNumberFormat="1" applyFont="1" applyFill="1" applyBorder="1" applyAlignment="1">
      <alignment horizontal="center"/>
    </xf>
    <xf numFmtId="17" fontId="28" fillId="32" borderId="30" xfId="0" applyNumberFormat="1" applyFont="1" applyFill="1" applyBorder="1" applyAlignment="1">
      <alignment horizontal="center"/>
    </xf>
    <xf numFmtId="17" fontId="28" fillId="32" borderId="44" xfId="0" applyNumberFormat="1" applyFont="1" applyFill="1" applyBorder="1" applyAlignment="1">
      <alignment horizontal="center"/>
    </xf>
    <xf numFmtId="17" fontId="28" fillId="6" borderId="45" xfId="0" applyNumberFormat="1" applyFont="1" applyFill="1" applyBorder="1" applyAlignment="1">
      <alignment horizontal="center"/>
    </xf>
    <xf numFmtId="17" fontId="28" fillId="6" borderId="46" xfId="0" applyNumberFormat="1" applyFont="1" applyFill="1" applyBorder="1" applyAlignment="1">
      <alignment horizontal="center"/>
    </xf>
    <xf numFmtId="17" fontId="28" fillId="6" borderId="47" xfId="0" applyNumberFormat="1" applyFont="1" applyFill="1" applyBorder="1" applyAlignment="1">
      <alignment horizontal="center"/>
    </xf>
    <xf numFmtId="17" fontId="28" fillId="6" borderId="48" xfId="0" applyNumberFormat="1" applyFont="1" applyFill="1" applyBorder="1" applyAlignment="1">
      <alignment horizontal="center"/>
    </xf>
    <xf numFmtId="17" fontId="28" fillId="6" borderId="49" xfId="0" applyNumberFormat="1" applyFont="1" applyFill="1" applyBorder="1" applyAlignment="1">
      <alignment horizontal="center"/>
    </xf>
    <xf numFmtId="0" fontId="33" fillId="12" borderId="38" xfId="0" applyFont="1" applyFill="1" applyBorder="1" applyAlignment="1">
      <alignment horizontal="center"/>
    </xf>
    <xf numFmtId="17" fontId="28" fillId="6" borderId="29" xfId="0" applyNumberFormat="1" applyFont="1" applyFill="1" applyBorder="1" applyAlignment="1">
      <alignment horizontal="center"/>
    </xf>
    <xf numFmtId="17" fontId="28" fillId="6" borderId="30" xfId="0" applyNumberFormat="1" applyFont="1" applyFill="1" applyBorder="1" applyAlignment="1">
      <alignment horizontal="center"/>
    </xf>
    <xf numFmtId="17" fontId="48" fillId="6" borderId="16" xfId="0" applyNumberFormat="1" applyFont="1" applyFill="1" applyBorder="1" applyAlignment="1">
      <alignment horizontal="center"/>
    </xf>
    <xf numFmtId="17" fontId="48" fillId="6" borderId="38" xfId="0" applyNumberFormat="1" applyFont="1" applyFill="1" applyBorder="1" applyAlignment="1">
      <alignment horizontal="center"/>
    </xf>
    <xf numFmtId="17" fontId="48" fillId="6" borderId="24" xfId="0" applyNumberFormat="1" applyFont="1" applyFill="1" applyBorder="1" applyAlignment="1">
      <alignment horizontal="center"/>
    </xf>
    <xf numFmtId="17" fontId="48" fillId="6" borderId="50" xfId="0" applyNumberFormat="1" applyFont="1" applyFill="1" applyBorder="1" applyAlignment="1">
      <alignment horizontal="center"/>
    </xf>
    <xf numFmtId="17" fontId="48" fillId="6" borderId="25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1" xfId="58"/>
    <cellStyle name="Note" xfId="59"/>
    <cellStyle name="Output" xfId="60"/>
    <cellStyle name="Percent" xfId="61"/>
    <cellStyle name="Percent 2" xfId="62"/>
    <cellStyle name="Percent 3" xfId="63"/>
    <cellStyle name="Percent 3 2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rightToLeft="1" zoomScalePageLayoutView="0" workbookViewId="0" topLeftCell="A1">
      <selection activeCell="Y15" sqref="Y15"/>
    </sheetView>
  </sheetViews>
  <sheetFormatPr defaultColWidth="9.140625" defaultRowHeight="12.75"/>
  <cols>
    <col min="1" max="1" width="33.28125" style="0" bestFit="1" customWidth="1"/>
    <col min="2" max="2" width="11.421875" style="0" hidden="1" customWidth="1"/>
    <col min="3" max="4" width="12.140625" style="0" hidden="1" customWidth="1"/>
    <col min="5" max="5" width="13.8515625" style="0" hidden="1" customWidth="1"/>
    <col min="6" max="6" width="0" style="0" hidden="1" customWidth="1"/>
    <col min="7" max="7" width="14.57421875" style="0" hidden="1" customWidth="1"/>
    <col min="8" max="8" width="0" style="0" hidden="1" customWidth="1"/>
    <col min="9" max="9" width="12.8515625" style="0" hidden="1" customWidth="1"/>
    <col min="10" max="10" width="0" style="0" hidden="1" customWidth="1"/>
    <col min="11" max="11" width="12.421875" style="0" hidden="1" customWidth="1"/>
    <col min="13" max="13" width="14.7109375" style="0" customWidth="1"/>
    <col min="15" max="15" width="11.140625" style="0" bestFit="1" customWidth="1"/>
    <col min="17" max="17" width="11.140625" style="0" bestFit="1" customWidth="1"/>
    <col min="19" max="19" width="14.57421875" style="0" customWidth="1"/>
    <col min="21" max="21" width="11.140625" style="0" bestFit="1" customWidth="1"/>
  </cols>
  <sheetData>
    <row r="1" ht="13.5" thickBot="1"/>
    <row r="2" spans="1:21" ht="21" customHeight="1" thickBot="1">
      <c r="A2" s="54"/>
      <c r="B2" s="129" t="s">
        <v>52</v>
      </c>
      <c r="C2" s="130"/>
      <c r="D2" s="129" t="s">
        <v>53</v>
      </c>
      <c r="E2" s="130"/>
      <c r="F2" s="129" t="s">
        <v>54</v>
      </c>
      <c r="G2" s="130"/>
      <c r="H2" s="129" t="s">
        <v>56</v>
      </c>
      <c r="I2" s="130"/>
      <c r="J2" s="129" t="s">
        <v>55</v>
      </c>
      <c r="K2" s="133"/>
      <c r="L2" s="134" t="s">
        <v>52</v>
      </c>
      <c r="M2" s="135"/>
      <c r="N2" s="134" t="s">
        <v>53</v>
      </c>
      <c r="O2" s="135"/>
      <c r="P2" s="134" t="s">
        <v>54</v>
      </c>
      <c r="Q2" s="135"/>
      <c r="R2" s="134" t="s">
        <v>56</v>
      </c>
      <c r="S2" s="135"/>
      <c r="T2" s="138" t="s">
        <v>55</v>
      </c>
      <c r="U2" s="135"/>
    </row>
    <row r="3" spans="1:21" s="50" customFormat="1" ht="19.5" customHeight="1">
      <c r="A3" s="31" t="s">
        <v>57</v>
      </c>
      <c r="B3" s="129" t="s">
        <v>60</v>
      </c>
      <c r="C3" s="130" t="s">
        <v>30</v>
      </c>
      <c r="D3" s="131" t="s">
        <v>60</v>
      </c>
      <c r="E3" s="132" t="s">
        <v>30</v>
      </c>
      <c r="F3" s="129" t="s">
        <v>60</v>
      </c>
      <c r="G3" s="130" t="s">
        <v>30</v>
      </c>
      <c r="H3" s="129" t="s">
        <v>60</v>
      </c>
      <c r="I3" s="130" t="s">
        <v>30</v>
      </c>
      <c r="J3" s="129" t="s">
        <v>60</v>
      </c>
      <c r="K3" s="130" t="s">
        <v>30</v>
      </c>
      <c r="L3" s="136" t="s">
        <v>61</v>
      </c>
      <c r="M3" s="137" t="s">
        <v>30</v>
      </c>
      <c r="N3" s="136" t="s">
        <v>61</v>
      </c>
      <c r="O3" s="137" t="s">
        <v>30</v>
      </c>
      <c r="P3" s="136" t="s">
        <v>61</v>
      </c>
      <c r="Q3" s="137" t="s">
        <v>30</v>
      </c>
      <c r="R3" s="136" t="s">
        <v>61</v>
      </c>
      <c r="S3" s="137" t="s">
        <v>30</v>
      </c>
      <c r="T3" s="136" t="s">
        <v>61</v>
      </c>
      <c r="U3" s="137" t="s">
        <v>30</v>
      </c>
    </row>
    <row r="4" spans="1:21" s="50" customFormat="1" ht="32.25" customHeight="1">
      <c r="A4" s="32"/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4" t="s">
        <v>0</v>
      </c>
      <c r="I4" s="5" t="s">
        <v>1</v>
      </c>
      <c r="J4" s="4" t="s">
        <v>0</v>
      </c>
      <c r="K4" s="5" t="s">
        <v>1</v>
      </c>
      <c r="L4" s="15" t="s">
        <v>0</v>
      </c>
      <c r="M4" s="16" t="s">
        <v>1</v>
      </c>
      <c r="N4" s="15" t="s">
        <v>0</v>
      </c>
      <c r="O4" s="16" t="s">
        <v>1</v>
      </c>
      <c r="P4" s="15" t="s">
        <v>0</v>
      </c>
      <c r="Q4" s="16" t="s">
        <v>1</v>
      </c>
      <c r="R4" s="15" t="s">
        <v>0</v>
      </c>
      <c r="S4" s="16" t="s">
        <v>1</v>
      </c>
      <c r="T4" s="15" t="s">
        <v>0</v>
      </c>
      <c r="U4" s="16" t="s">
        <v>1</v>
      </c>
    </row>
    <row r="5" spans="1:21" ht="19.5" customHeight="1">
      <c r="A5" s="22" t="s">
        <v>2</v>
      </c>
      <c r="B5" s="6">
        <v>0.0029</v>
      </c>
      <c r="C5" s="7">
        <v>0.0803</v>
      </c>
      <c r="D5" s="6">
        <v>0.0010003100300000067</v>
      </c>
      <c r="E5" s="7">
        <v>0.044</v>
      </c>
      <c r="F5" s="6">
        <v>0.0007999100000000148</v>
      </c>
      <c r="G5" s="7">
        <v>0.026</v>
      </c>
      <c r="H5" s="6">
        <v>-0.0005033318630002226</v>
      </c>
      <c r="I5" s="7">
        <v>0.0714</v>
      </c>
      <c r="J5" s="6">
        <v>0.0009999999999998899</v>
      </c>
      <c r="K5" s="7">
        <v>0.0461</v>
      </c>
      <c r="L5" s="17">
        <v>0.0025</v>
      </c>
      <c r="M5" s="18">
        <v>0.0799</v>
      </c>
      <c r="N5" s="17">
        <v>0.0013</v>
      </c>
      <c r="O5" s="18">
        <v>0.056900000000000006</v>
      </c>
      <c r="P5" s="17">
        <v>0.0006</v>
      </c>
      <c r="Q5" s="18">
        <v>0.0094</v>
      </c>
      <c r="R5" s="17">
        <v>0.0002</v>
      </c>
      <c r="S5" s="18">
        <v>0.0666</v>
      </c>
      <c r="T5" s="17">
        <v>0.0011</v>
      </c>
      <c r="U5" s="18">
        <v>0.0405</v>
      </c>
    </row>
    <row r="6" spans="1:21" ht="19.5" customHeight="1">
      <c r="A6" s="23" t="s">
        <v>3</v>
      </c>
      <c r="B6" s="6">
        <v>0.00734</v>
      </c>
      <c r="C6" s="7">
        <v>0.2482</v>
      </c>
      <c r="D6" s="6">
        <v>0.0076</v>
      </c>
      <c r="E6" s="7">
        <v>0.3336</v>
      </c>
      <c r="F6" s="6">
        <v>0.005107833644999893</v>
      </c>
      <c r="G6" s="7">
        <v>0.2661</v>
      </c>
      <c r="H6" s="6">
        <v>0.0166</v>
      </c>
      <c r="I6" s="7">
        <v>0.4124</v>
      </c>
      <c r="J6" s="6">
        <v>0.005</v>
      </c>
      <c r="K6" s="7">
        <v>0.2358</v>
      </c>
      <c r="L6" s="17">
        <v>0.0106</v>
      </c>
      <c r="M6" s="18">
        <v>0.26039999999999996</v>
      </c>
      <c r="N6" s="17">
        <v>0.0118</v>
      </c>
      <c r="O6" s="18">
        <v>0.3275</v>
      </c>
      <c r="P6" s="17">
        <v>0.009000000000000001</v>
      </c>
      <c r="Q6" s="18">
        <v>0.2634</v>
      </c>
      <c r="R6" s="17">
        <v>0.025099999999999997</v>
      </c>
      <c r="S6" s="18">
        <v>0.43329999999999996</v>
      </c>
      <c r="T6" s="17">
        <v>0.0078000000000000005</v>
      </c>
      <c r="U6" s="18">
        <v>0.21850000000000003</v>
      </c>
    </row>
    <row r="7" spans="1:21" ht="19.5" customHeight="1">
      <c r="A7" s="23" t="s">
        <v>4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6">
        <v>0</v>
      </c>
      <c r="K7" s="7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17">
        <v>0</v>
      </c>
      <c r="S7" s="18">
        <v>0</v>
      </c>
      <c r="T7" s="17">
        <v>0</v>
      </c>
      <c r="U7" s="18">
        <v>0</v>
      </c>
    </row>
    <row r="8" spans="1:21" ht="19.5" customHeight="1">
      <c r="A8" s="23" t="s">
        <v>5</v>
      </c>
      <c r="B8" s="6">
        <v>0</v>
      </c>
      <c r="C8" s="7">
        <v>0</v>
      </c>
      <c r="D8" s="6">
        <v>0</v>
      </c>
      <c r="E8" s="7">
        <v>0</v>
      </c>
      <c r="F8" s="6">
        <v>0</v>
      </c>
      <c r="G8" s="7">
        <v>0</v>
      </c>
      <c r="H8" s="6">
        <v>0</v>
      </c>
      <c r="I8" s="7">
        <v>0</v>
      </c>
      <c r="J8" s="6">
        <v>0</v>
      </c>
      <c r="K8" s="7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8">
        <v>0</v>
      </c>
    </row>
    <row r="9" spans="1:21" ht="19.5" customHeight="1">
      <c r="A9" s="23" t="s">
        <v>6</v>
      </c>
      <c r="B9" s="6">
        <v>0.00554</v>
      </c>
      <c r="C9" s="7">
        <v>0.1337</v>
      </c>
      <c r="D9" s="6">
        <v>0.01134</v>
      </c>
      <c r="E9" s="7">
        <v>0.2946</v>
      </c>
      <c r="F9" s="6">
        <v>0.0112</v>
      </c>
      <c r="G9" s="7">
        <v>0.3225</v>
      </c>
      <c r="H9" s="6">
        <v>0.0069</v>
      </c>
      <c r="I9" s="7">
        <v>0.1937</v>
      </c>
      <c r="J9" s="6">
        <v>0.0102</v>
      </c>
      <c r="K9" s="7">
        <v>0.3177</v>
      </c>
      <c r="L9" s="17">
        <v>0.0069</v>
      </c>
      <c r="M9" s="18">
        <v>0.1226</v>
      </c>
      <c r="N9" s="17">
        <v>0.017</v>
      </c>
      <c r="O9" s="18">
        <v>0.2882</v>
      </c>
      <c r="P9" s="17">
        <v>0.0169</v>
      </c>
      <c r="Q9" s="18">
        <v>0.3191</v>
      </c>
      <c r="R9" s="17">
        <v>0.011000000000000001</v>
      </c>
      <c r="S9" s="18">
        <v>0.1816</v>
      </c>
      <c r="T9" s="17">
        <v>0.018000000000000002</v>
      </c>
      <c r="U9" s="18">
        <v>0.3297</v>
      </c>
    </row>
    <row r="10" spans="1:21" ht="19.5" customHeight="1">
      <c r="A10" s="23" t="s">
        <v>7</v>
      </c>
      <c r="B10" s="6">
        <v>0.0013999999999999998</v>
      </c>
      <c r="C10" s="7">
        <v>0.0162</v>
      </c>
      <c r="D10" s="6">
        <v>0.001400570071999896</v>
      </c>
      <c r="E10" s="7">
        <v>0.0051</v>
      </c>
      <c r="F10" s="6">
        <v>-1.0000000050247593E-08</v>
      </c>
      <c r="G10" s="7">
        <v>0.002</v>
      </c>
      <c r="H10" s="6">
        <v>0.0034</v>
      </c>
      <c r="I10" s="7">
        <v>0.0279</v>
      </c>
      <c r="J10" s="6">
        <v>0.0010003300359997525</v>
      </c>
      <c r="K10" s="7">
        <v>0.026</v>
      </c>
      <c r="L10" s="17">
        <v>0.0019</v>
      </c>
      <c r="M10" s="18">
        <v>0.008</v>
      </c>
      <c r="N10" s="17">
        <v>0.0019</v>
      </c>
      <c r="O10" s="18">
        <v>0.0049</v>
      </c>
      <c r="P10" s="17">
        <v>0.0001</v>
      </c>
      <c r="Q10" s="18">
        <v>0.0019</v>
      </c>
      <c r="R10" s="17">
        <v>0.004699999999999999</v>
      </c>
      <c r="S10" s="18">
        <v>0.0253</v>
      </c>
      <c r="T10" s="17">
        <v>0.0018</v>
      </c>
      <c r="U10" s="18">
        <v>0.0291</v>
      </c>
    </row>
    <row r="11" spans="1:21" ht="19.5" customHeight="1">
      <c r="A11" s="23" t="s">
        <v>8</v>
      </c>
      <c r="B11" s="6">
        <v>0.0118</v>
      </c>
      <c r="C11" s="7">
        <v>0.1816</v>
      </c>
      <c r="D11" s="6">
        <v>0.0193</v>
      </c>
      <c r="E11" s="7">
        <v>0.1954</v>
      </c>
      <c r="F11" s="6">
        <v>0.0182</v>
      </c>
      <c r="G11" s="7">
        <v>0.2443</v>
      </c>
      <c r="H11" s="6">
        <v>0.0195</v>
      </c>
      <c r="I11" s="7">
        <v>0.2017</v>
      </c>
      <c r="J11" s="6">
        <v>0.0189</v>
      </c>
      <c r="K11" s="7">
        <v>0.2289</v>
      </c>
      <c r="L11" s="17">
        <v>0.0239</v>
      </c>
      <c r="M11" s="18">
        <v>0.1864</v>
      </c>
      <c r="N11" s="17">
        <v>0.0371</v>
      </c>
      <c r="O11" s="18">
        <v>0.1974</v>
      </c>
      <c r="P11" s="17">
        <v>0.034300000000000004</v>
      </c>
      <c r="Q11" s="18">
        <v>0.2625</v>
      </c>
      <c r="R11" s="17">
        <v>0.03</v>
      </c>
      <c r="S11" s="18">
        <v>0.19579999999999997</v>
      </c>
      <c r="T11" s="17">
        <v>0.027000000000000003</v>
      </c>
      <c r="U11" s="18">
        <v>0.24239999999999998</v>
      </c>
    </row>
    <row r="12" spans="1:21" ht="19.5" customHeight="1">
      <c r="A12" s="23" t="s">
        <v>9</v>
      </c>
      <c r="B12" s="6">
        <v>0.0171</v>
      </c>
      <c r="C12" s="7">
        <v>0.1712</v>
      </c>
      <c r="D12" s="6">
        <v>0.0108</v>
      </c>
      <c r="E12" s="7">
        <v>0.1108</v>
      </c>
      <c r="F12" s="6">
        <v>0.0121</v>
      </c>
      <c r="G12" s="7">
        <v>0.1355</v>
      </c>
      <c r="H12" s="6">
        <v>0.0056</v>
      </c>
      <c r="I12" s="7">
        <v>0.0435</v>
      </c>
      <c r="J12" s="6">
        <v>0.0108</v>
      </c>
      <c r="K12" s="7">
        <v>0.1319</v>
      </c>
      <c r="L12" s="17">
        <v>0.0176</v>
      </c>
      <c r="M12" s="18">
        <v>0.1625</v>
      </c>
      <c r="N12" s="17">
        <v>0.013999999999999999</v>
      </c>
      <c r="O12" s="18">
        <v>0.10859999999999999</v>
      </c>
      <c r="P12" s="17">
        <v>0.0137</v>
      </c>
      <c r="Q12" s="18">
        <v>0.1389</v>
      </c>
      <c r="R12" s="17">
        <v>0.0072</v>
      </c>
      <c r="S12" s="18">
        <v>0.045</v>
      </c>
      <c r="T12" s="17">
        <v>0.014499999999999999</v>
      </c>
      <c r="U12" s="18">
        <v>0.1306</v>
      </c>
    </row>
    <row r="13" spans="1:21" ht="19.5" customHeight="1">
      <c r="A13" s="23" t="s">
        <v>10</v>
      </c>
      <c r="B13" s="6">
        <v>0.0006000000000000001</v>
      </c>
      <c r="C13" s="7">
        <v>0.0125</v>
      </c>
      <c r="D13" s="6">
        <v>0</v>
      </c>
      <c r="E13" s="7">
        <v>0</v>
      </c>
      <c r="F13" s="6">
        <v>-6.999400004037426E-08</v>
      </c>
      <c r="G13" s="7">
        <v>0.0021</v>
      </c>
      <c r="H13" s="6">
        <v>0.0023</v>
      </c>
      <c r="I13" s="7">
        <v>0.0298</v>
      </c>
      <c r="J13" s="6">
        <v>0</v>
      </c>
      <c r="K13" s="7">
        <v>0</v>
      </c>
      <c r="L13" s="17">
        <v>0.0006</v>
      </c>
      <c r="M13" s="18">
        <v>0.0144</v>
      </c>
      <c r="N13" s="17">
        <v>0</v>
      </c>
      <c r="O13" s="18">
        <v>0</v>
      </c>
      <c r="P13" s="17">
        <v>-0.0001</v>
      </c>
      <c r="Q13" s="18">
        <v>0.002</v>
      </c>
      <c r="R13" s="17">
        <v>0.003</v>
      </c>
      <c r="S13" s="18">
        <v>0.031200000000000002</v>
      </c>
      <c r="T13" s="17">
        <v>0</v>
      </c>
      <c r="U13" s="18">
        <v>0</v>
      </c>
    </row>
    <row r="14" spans="1:21" ht="19.5" customHeight="1">
      <c r="A14" s="23" t="s">
        <v>11</v>
      </c>
      <c r="B14" s="6">
        <v>9.999999999999994E-05</v>
      </c>
      <c r="C14" s="7">
        <v>0.0847</v>
      </c>
      <c r="D14" s="6">
        <v>0</v>
      </c>
      <c r="E14" s="7">
        <v>0</v>
      </c>
      <c r="F14" s="6">
        <v>0</v>
      </c>
      <c r="G14" s="7">
        <v>0</v>
      </c>
      <c r="H14" s="6">
        <v>0.0016</v>
      </c>
      <c r="I14" s="7">
        <v>0.0021</v>
      </c>
      <c r="J14" s="6">
        <v>0</v>
      </c>
      <c r="K14" s="7">
        <v>0</v>
      </c>
      <c r="L14" s="17">
        <v>0.0008</v>
      </c>
      <c r="M14" s="18">
        <v>0.0895</v>
      </c>
      <c r="N14" s="17">
        <v>0</v>
      </c>
      <c r="O14" s="18">
        <v>0</v>
      </c>
      <c r="P14" s="17">
        <v>0</v>
      </c>
      <c r="Q14" s="18">
        <v>0</v>
      </c>
      <c r="R14" s="17">
        <v>0.0019</v>
      </c>
      <c r="S14" s="18">
        <v>0.0019</v>
      </c>
      <c r="T14" s="17">
        <v>0</v>
      </c>
      <c r="U14" s="18">
        <v>0</v>
      </c>
    </row>
    <row r="15" spans="1:21" ht="19.5" customHeight="1">
      <c r="A15" s="23" t="s">
        <v>12</v>
      </c>
      <c r="B15" s="6">
        <v>0.0002999999999999999</v>
      </c>
      <c r="C15" s="7">
        <v>0.0005</v>
      </c>
      <c r="D15" s="6">
        <v>0.0010002800239998777</v>
      </c>
      <c r="E15" s="7">
        <v>0.0001</v>
      </c>
      <c r="F15" s="6">
        <v>0</v>
      </c>
      <c r="G15" s="7">
        <v>0</v>
      </c>
      <c r="H15" s="6">
        <v>0.0016</v>
      </c>
      <c r="I15" s="7">
        <v>0.0001</v>
      </c>
      <c r="J15" s="6">
        <v>0.0002000099999999172</v>
      </c>
      <c r="K15" s="7">
        <v>0.0004</v>
      </c>
      <c r="L15" s="17">
        <v>0.0008</v>
      </c>
      <c r="M15" s="18">
        <v>0.0006</v>
      </c>
      <c r="N15" s="17">
        <v>0.0013</v>
      </c>
      <c r="O15" s="18">
        <v>0</v>
      </c>
      <c r="P15" s="17">
        <v>0</v>
      </c>
      <c r="Q15" s="18">
        <v>0</v>
      </c>
      <c r="R15" s="17">
        <v>0.002</v>
      </c>
      <c r="S15" s="18">
        <v>0.0002</v>
      </c>
      <c r="T15" s="17">
        <v>0.0006</v>
      </c>
      <c r="U15" s="18">
        <v>0.0006</v>
      </c>
    </row>
    <row r="16" spans="1:21" ht="19.5" customHeight="1">
      <c r="A16" s="23" t="s">
        <v>13</v>
      </c>
      <c r="B16" s="6">
        <v>0.0009999999999999998</v>
      </c>
      <c r="C16" s="7">
        <v>0.0042</v>
      </c>
      <c r="D16" s="6">
        <v>0.0012003500239998743</v>
      </c>
      <c r="E16" s="7">
        <v>0.0066</v>
      </c>
      <c r="F16" s="6">
        <v>0.0011000298649999074</v>
      </c>
      <c r="G16" s="7">
        <v>0.0003</v>
      </c>
      <c r="H16" s="6">
        <v>0.0021</v>
      </c>
      <c r="I16" s="7">
        <v>0.0112</v>
      </c>
      <c r="J16" s="6">
        <v>-0.0009000000000000119</v>
      </c>
      <c r="K16" s="7">
        <v>0</v>
      </c>
      <c r="L16" s="17">
        <v>0.0011</v>
      </c>
      <c r="M16" s="18">
        <v>0.0053</v>
      </c>
      <c r="N16" s="17">
        <v>0.0013</v>
      </c>
      <c r="O16" s="18">
        <v>0.0087</v>
      </c>
      <c r="P16" s="17">
        <v>0.0013</v>
      </c>
      <c r="Q16" s="18">
        <v>0.0004</v>
      </c>
      <c r="R16" s="17">
        <v>0.0023</v>
      </c>
      <c r="S16" s="18">
        <v>0.011699999999999999</v>
      </c>
      <c r="T16" s="17">
        <v>-0.0007000000000000001</v>
      </c>
      <c r="U16" s="18">
        <v>0</v>
      </c>
    </row>
    <row r="17" spans="1:21" ht="19.5" customHeight="1">
      <c r="A17" s="23" t="s">
        <v>14</v>
      </c>
      <c r="B17" s="6">
        <v>-0.0006000000000000001</v>
      </c>
      <c r="C17" s="7">
        <v>0.0002</v>
      </c>
      <c r="D17" s="6">
        <v>0</v>
      </c>
      <c r="E17" s="7">
        <v>0</v>
      </c>
      <c r="F17" s="6">
        <v>0</v>
      </c>
      <c r="G17" s="7">
        <v>0</v>
      </c>
      <c r="H17" s="6">
        <v>0.0061</v>
      </c>
      <c r="I17" s="7">
        <v>0</v>
      </c>
      <c r="J17" s="6">
        <v>0</v>
      </c>
      <c r="K17" s="7">
        <v>0</v>
      </c>
      <c r="L17" s="17">
        <v>-0.0004</v>
      </c>
      <c r="M17" s="18">
        <v>0.0007000000000000001</v>
      </c>
      <c r="N17" s="17">
        <v>0</v>
      </c>
      <c r="O17" s="18">
        <v>0</v>
      </c>
      <c r="P17" s="17">
        <v>0</v>
      </c>
      <c r="Q17" s="18">
        <v>0</v>
      </c>
      <c r="R17" s="17">
        <v>0.0064</v>
      </c>
      <c r="S17" s="18">
        <v>0</v>
      </c>
      <c r="T17" s="17">
        <v>0</v>
      </c>
      <c r="U17" s="18">
        <v>0</v>
      </c>
    </row>
    <row r="18" spans="1:21" ht="19.5" customHeight="1">
      <c r="A18" s="23" t="s">
        <v>15</v>
      </c>
      <c r="B18" s="6">
        <v>0</v>
      </c>
      <c r="C18" s="7">
        <v>0</v>
      </c>
      <c r="D18" s="6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18">
        <v>0</v>
      </c>
    </row>
    <row r="19" spans="1:21" ht="19.5" customHeight="1">
      <c r="A19" s="23" t="s">
        <v>16</v>
      </c>
      <c r="B19" s="6">
        <v>0.0014</v>
      </c>
      <c r="C19" s="7">
        <v>0.0255</v>
      </c>
      <c r="D19" s="6">
        <v>0.0011003900449999549</v>
      </c>
      <c r="E19" s="7">
        <v>0.0098</v>
      </c>
      <c r="F19" s="6">
        <v>-9.999999999998899E-05</v>
      </c>
      <c r="G19" s="7">
        <v>0.0012</v>
      </c>
      <c r="H19" s="6">
        <v>0.0015007201119998648</v>
      </c>
      <c r="I19" s="7">
        <v>0.0062</v>
      </c>
      <c r="J19" s="6">
        <v>0.00030002000000006745</v>
      </c>
      <c r="K19" s="7">
        <v>0.0132</v>
      </c>
      <c r="L19" s="17">
        <v>0.0024</v>
      </c>
      <c r="M19" s="18">
        <v>0.030600000000000002</v>
      </c>
      <c r="N19" s="17">
        <v>0.0016</v>
      </c>
      <c r="O19" s="18">
        <v>0.0078000000000000005</v>
      </c>
      <c r="P19" s="17">
        <v>0.0002</v>
      </c>
      <c r="Q19" s="18">
        <v>0.0024</v>
      </c>
      <c r="R19" s="17">
        <v>0.0023</v>
      </c>
      <c r="S19" s="18">
        <v>0.0074</v>
      </c>
      <c r="T19" s="17">
        <v>0.0006</v>
      </c>
      <c r="U19" s="18">
        <v>0.0086</v>
      </c>
    </row>
    <row r="20" spans="1:21" ht="19.5" customHeight="1">
      <c r="A20" s="23" t="s">
        <v>17</v>
      </c>
      <c r="B20" s="6">
        <v>0</v>
      </c>
      <c r="C20" s="7">
        <v>0</v>
      </c>
      <c r="D20" s="6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7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17">
        <v>0</v>
      </c>
      <c r="S20" s="18">
        <v>0</v>
      </c>
      <c r="T20" s="17">
        <v>0</v>
      </c>
      <c r="U20" s="18">
        <v>0</v>
      </c>
    </row>
    <row r="21" spans="1:21" ht="19.5" customHeight="1">
      <c r="A21" s="23" t="s">
        <v>18</v>
      </c>
      <c r="B21" s="6">
        <v>0</v>
      </c>
      <c r="C21" s="7">
        <v>0</v>
      </c>
      <c r="D21" s="6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18">
        <v>0</v>
      </c>
    </row>
    <row r="22" spans="1:21" ht="19.5" customHeight="1">
      <c r="A22" s="23" t="s">
        <v>19</v>
      </c>
      <c r="B22" s="6">
        <v>0.0011</v>
      </c>
      <c r="C22" s="7">
        <v>0.0412</v>
      </c>
      <c r="D22" s="6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7">
        <v>0</v>
      </c>
      <c r="L22" s="17">
        <v>0.0018</v>
      </c>
      <c r="M22" s="18">
        <v>0.0391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18">
        <v>0</v>
      </c>
    </row>
    <row r="23" spans="1:21" ht="19.5" customHeight="1">
      <c r="A23" s="23" t="s">
        <v>20</v>
      </c>
      <c r="B23" s="6">
        <v>0</v>
      </c>
      <c r="C23" s="7">
        <v>0</v>
      </c>
      <c r="D23" s="6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18">
        <v>0</v>
      </c>
    </row>
    <row r="24" spans="1:21" s="51" customFormat="1" ht="15">
      <c r="A24" s="24" t="s">
        <v>21</v>
      </c>
      <c r="B24" s="27">
        <v>0.04998</v>
      </c>
      <c r="C24" s="9">
        <v>0.9999999999999999</v>
      </c>
      <c r="D24" s="27">
        <v>0.05474190019499961</v>
      </c>
      <c r="E24" s="8">
        <v>1</v>
      </c>
      <c r="F24" s="27">
        <v>0.04840769351599974</v>
      </c>
      <c r="G24" s="9">
        <v>0.9999999999999999</v>
      </c>
      <c r="H24" s="27">
        <v>0.06669738824899964</v>
      </c>
      <c r="I24" s="9">
        <v>1</v>
      </c>
      <c r="J24" s="27">
        <v>0.046500360035999624</v>
      </c>
      <c r="K24" s="8">
        <v>1</v>
      </c>
      <c r="L24" s="19">
        <f>SUM(L5:L23)</f>
        <v>0.0705</v>
      </c>
      <c r="M24" s="19">
        <f>SUM(M5:M23)</f>
        <v>1</v>
      </c>
      <c r="N24" s="19">
        <f aca="true" t="shared" si="0" ref="N24:U24">SUM(N5:N23)</f>
        <v>0.08729999999999999</v>
      </c>
      <c r="O24" s="19">
        <f t="shared" si="0"/>
        <v>1.0000000000000002</v>
      </c>
      <c r="P24" s="19">
        <f t="shared" si="0"/>
        <v>0.076</v>
      </c>
      <c r="Q24" s="19">
        <f t="shared" si="0"/>
        <v>1</v>
      </c>
      <c r="R24" s="19">
        <f t="shared" si="0"/>
        <v>0.09609999999999999</v>
      </c>
      <c r="S24" s="19">
        <f t="shared" si="0"/>
        <v>1</v>
      </c>
      <c r="T24" s="19">
        <f t="shared" si="0"/>
        <v>0.0707</v>
      </c>
      <c r="U24" s="19">
        <f t="shared" si="0"/>
        <v>1</v>
      </c>
    </row>
    <row r="25" spans="1:21" s="52" customFormat="1" ht="15">
      <c r="A25" s="12" t="s">
        <v>28</v>
      </c>
      <c r="B25" s="13">
        <v>95930.3</v>
      </c>
      <c r="C25" s="14"/>
      <c r="D25" s="13">
        <v>108744.8</v>
      </c>
      <c r="E25" s="14"/>
      <c r="F25" s="13">
        <v>4307.6</v>
      </c>
      <c r="G25" s="14"/>
      <c r="H25" s="13">
        <v>187241.9</v>
      </c>
      <c r="I25" s="14"/>
      <c r="J25" s="13">
        <v>16051.8</v>
      </c>
      <c r="K25" s="14"/>
      <c r="L25" s="21">
        <v>135488.9590704697</v>
      </c>
      <c r="M25" s="14"/>
      <c r="N25" s="21">
        <v>176983.63224894265</v>
      </c>
      <c r="O25" s="14"/>
      <c r="P25" s="21">
        <v>6716.818149654738</v>
      </c>
      <c r="Q25" s="14"/>
      <c r="R25" s="21">
        <v>274138.1651520752</v>
      </c>
      <c r="S25" s="14"/>
      <c r="T25" s="21">
        <v>25339.51855327245</v>
      </c>
      <c r="U25" s="14"/>
    </row>
    <row r="26" spans="1:21" s="52" customFormat="1" ht="15">
      <c r="A26" s="33"/>
      <c r="B26" s="34"/>
      <c r="C26" s="34"/>
      <c r="D26" s="34"/>
      <c r="E26"/>
      <c r="F26" s="34"/>
      <c r="G26" s="34"/>
      <c r="H26" s="34"/>
      <c r="I26" s="34"/>
      <c r="J26" s="34"/>
      <c r="K26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5">
      <c r="A27" s="22" t="s">
        <v>22</v>
      </c>
      <c r="B27" s="25">
        <v>0.0282</v>
      </c>
      <c r="C27" s="26">
        <v>0.7604</v>
      </c>
      <c r="D27" s="25">
        <v>0.0492</v>
      </c>
      <c r="E27" s="26">
        <v>0.9802</v>
      </c>
      <c r="F27" s="25">
        <v>0.0327</v>
      </c>
      <c r="G27" s="26">
        <v>0.8133</v>
      </c>
      <c r="H27" s="25">
        <v>0.0416</v>
      </c>
      <c r="I27" s="26">
        <v>0.8065</v>
      </c>
      <c r="J27" s="25">
        <v>0.0343</v>
      </c>
      <c r="K27" s="26">
        <v>0.8634</v>
      </c>
      <c r="L27" s="35">
        <v>0.053</v>
      </c>
      <c r="M27" s="35">
        <v>0.7889</v>
      </c>
      <c r="N27" s="35">
        <v>0.0816</v>
      </c>
      <c r="O27" s="35">
        <v>0.9793999999999999</v>
      </c>
      <c r="P27" s="35">
        <v>0.0572</v>
      </c>
      <c r="Q27" s="35">
        <v>0.8051</v>
      </c>
      <c r="R27" s="35">
        <v>0.0705</v>
      </c>
      <c r="S27" s="35">
        <v>0.8143</v>
      </c>
      <c r="T27" s="35">
        <v>0.057800000000000004</v>
      </c>
      <c r="U27" s="35">
        <v>0.8626</v>
      </c>
    </row>
    <row r="28" spans="1:21" ht="15">
      <c r="A28" s="23" t="s">
        <v>23</v>
      </c>
      <c r="B28" s="6">
        <v>0.0218</v>
      </c>
      <c r="C28" s="7">
        <v>0.2396</v>
      </c>
      <c r="D28" s="6">
        <v>0.0055</v>
      </c>
      <c r="E28" s="7">
        <v>0.0198</v>
      </c>
      <c r="F28" s="6">
        <v>0.0157</v>
      </c>
      <c r="G28" s="7">
        <v>0.1867</v>
      </c>
      <c r="H28" s="6">
        <v>0.0251</v>
      </c>
      <c r="I28" s="7">
        <v>0.1935</v>
      </c>
      <c r="J28" s="6">
        <v>0.0122</v>
      </c>
      <c r="K28" s="7">
        <v>0.1366</v>
      </c>
      <c r="L28" s="35">
        <v>0.0175</v>
      </c>
      <c r="M28" s="35">
        <v>0.21109999999999998</v>
      </c>
      <c r="N28" s="35">
        <v>0.005699999999999999</v>
      </c>
      <c r="O28" s="35">
        <v>0.0206</v>
      </c>
      <c r="P28" s="35">
        <v>0.018799999999999997</v>
      </c>
      <c r="Q28" s="35">
        <v>0.1949</v>
      </c>
      <c r="R28" s="35">
        <v>0.0256</v>
      </c>
      <c r="S28" s="35">
        <v>0.1857</v>
      </c>
      <c r="T28" s="35">
        <v>0.0129</v>
      </c>
      <c r="U28" s="35">
        <v>0.1374</v>
      </c>
    </row>
    <row r="29" spans="1:21" s="51" customFormat="1" ht="15">
      <c r="A29" s="24" t="s">
        <v>21</v>
      </c>
      <c r="B29" s="27">
        <v>0.05</v>
      </c>
      <c r="C29" s="9">
        <v>1</v>
      </c>
      <c r="D29" s="27">
        <v>0.0547</v>
      </c>
      <c r="E29" s="27">
        <v>1</v>
      </c>
      <c r="F29" s="27">
        <v>0.0484</v>
      </c>
      <c r="G29" s="9">
        <v>1</v>
      </c>
      <c r="H29" s="27">
        <v>0.0667</v>
      </c>
      <c r="I29" s="9">
        <v>1</v>
      </c>
      <c r="J29" s="27">
        <v>0.0465</v>
      </c>
      <c r="K29" s="27">
        <v>1</v>
      </c>
      <c r="L29" s="19">
        <f>SUM(L27:L28)</f>
        <v>0.07050000000000001</v>
      </c>
      <c r="M29" s="19">
        <f>SUM(M27:M28)</f>
        <v>1</v>
      </c>
      <c r="N29" s="19">
        <f aca="true" t="shared" si="1" ref="N29:U29">SUM(N27:N28)</f>
        <v>0.0873</v>
      </c>
      <c r="O29" s="19">
        <f t="shared" si="1"/>
        <v>0.9999999999999999</v>
      </c>
      <c r="P29" s="19">
        <f t="shared" si="1"/>
        <v>0.076</v>
      </c>
      <c r="Q29" s="19">
        <f t="shared" si="1"/>
        <v>1</v>
      </c>
      <c r="R29" s="19">
        <f t="shared" si="1"/>
        <v>0.09609999999999999</v>
      </c>
      <c r="S29" s="19">
        <f t="shared" si="1"/>
        <v>1</v>
      </c>
      <c r="T29" s="19">
        <f t="shared" si="1"/>
        <v>0.0707</v>
      </c>
      <c r="U29" s="19">
        <f t="shared" si="1"/>
        <v>1</v>
      </c>
    </row>
    <row r="30" spans="1:21" s="53" customFormat="1" ht="15">
      <c r="A30" s="33"/>
      <c r="B30" s="34"/>
      <c r="C30" s="34"/>
      <c r="D30" s="34"/>
      <c r="E30"/>
      <c r="F30" s="34"/>
      <c r="G30" s="34"/>
      <c r="H30" s="34"/>
      <c r="I30" s="34"/>
      <c r="J30" s="34"/>
      <c r="K30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53" customFormat="1" ht="15">
      <c r="A31" s="22" t="s">
        <v>24</v>
      </c>
      <c r="B31" s="25">
        <v>0.0405</v>
      </c>
      <c r="C31" s="26">
        <v>0.813</v>
      </c>
      <c r="D31" s="25">
        <v>0.0496</v>
      </c>
      <c r="E31" s="26">
        <v>0.9851</v>
      </c>
      <c r="F31" s="25">
        <v>0.04736857145599993</v>
      </c>
      <c r="G31" s="26">
        <v>0.9965</v>
      </c>
      <c r="H31" s="25">
        <v>0.0554</v>
      </c>
      <c r="I31" s="26">
        <v>0.9637</v>
      </c>
      <c r="J31" s="25">
        <v>0.04497907417399993</v>
      </c>
      <c r="K31" s="26">
        <v>0.9605</v>
      </c>
      <c r="L31" s="35">
        <v>0.062</v>
      </c>
      <c r="M31" s="35">
        <v>0.813</v>
      </c>
      <c r="N31" s="35">
        <v>0.0816</v>
      </c>
      <c r="O31" s="35">
        <v>0.9873000000000001</v>
      </c>
      <c r="P31" s="35">
        <v>0.0754</v>
      </c>
      <c r="Q31" s="35">
        <v>0.9952</v>
      </c>
      <c r="R31" s="35">
        <v>0.0814</v>
      </c>
      <c r="S31" s="35">
        <v>0.9651000000000001</v>
      </c>
      <c r="T31" s="35">
        <v>0.068</v>
      </c>
      <c r="U31" s="35">
        <v>0.9619</v>
      </c>
    </row>
    <row r="32" spans="1:21" ht="15">
      <c r="A32" s="23" t="s">
        <v>25</v>
      </c>
      <c r="B32" s="6">
        <v>0.0095</v>
      </c>
      <c r="C32" s="7">
        <v>0.187</v>
      </c>
      <c r="D32" s="6">
        <v>0.0051</v>
      </c>
      <c r="E32" s="7">
        <v>0.0149</v>
      </c>
      <c r="F32" s="6">
        <v>0.0010002099999999459</v>
      </c>
      <c r="G32" s="7">
        <v>0.0035</v>
      </c>
      <c r="H32" s="6">
        <v>0.0113</v>
      </c>
      <c r="I32" s="7">
        <v>0.0363</v>
      </c>
      <c r="J32" s="6">
        <v>0.00150075012499995</v>
      </c>
      <c r="K32" s="7">
        <v>0.0395</v>
      </c>
      <c r="L32" s="35">
        <v>0.0085</v>
      </c>
      <c r="M32" s="35">
        <v>0.187</v>
      </c>
      <c r="N32" s="35">
        <v>0.005699999999999999</v>
      </c>
      <c r="O32" s="35">
        <v>0.0127</v>
      </c>
      <c r="P32" s="35">
        <v>0.0006</v>
      </c>
      <c r="Q32" s="35">
        <v>0.0048</v>
      </c>
      <c r="R32" s="35">
        <v>0.0147</v>
      </c>
      <c r="S32" s="35">
        <v>0.0349</v>
      </c>
      <c r="T32" s="35">
        <v>0.0027</v>
      </c>
      <c r="U32" s="35">
        <v>0.0381</v>
      </c>
    </row>
    <row r="33" spans="1:21" ht="15">
      <c r="A33" s="24" t="s">
        <v>21</v>
      </c>
      <c r="B33" s="27">
        <v>0.05</v>
      </c>
      <c r="C33" s="9">
        <v>1</v>
      </c>
      <c r="D33" s="27">
        <v>0.0547</v>
      </c>
      <c r="E33" s="27">
        <v>1</v>
      </c>
      <c r="F33" s="27">
        <v>0.048368781455999876</v>
      </c>
      <c r="G33" s="9">
        <v>1</v>
      </c>
      <c r="H33" s="27">
        <v>0.0667</v>
      </c>
      <c r="I33" s="9">
        <v>1</v>
      </c>
      <c r="J33" s="27">
        <v>0.04647982429899988</v>
      </c>
      <c r="K33" s="27">
        <v>1</v>
      </c>
      <c r="L33" s="19">
        <f aca="true" t="shared" si="2" ref="L33:S33">SUM(L31:L32)</f>
        <v>0.07050000000000001</v>
      </c>
      <c r="M33" s="19">
        <f t="shared" si="2"/>
        <v>1</v>
      </c>
      <c r="N33" s="19">
        <f t="shared" si="2"/>
        <v>0.0873</v>
      </c>
      <c r="O33" s="19">
        <f t="shared" si="2"/>
        <v>1</v>
      </c>
      <c r="P33" s="19">
        <f t="shared" si="2"/>
        <v>0.076</v>
      </c>
      <c r="Q33" s="19">
        <f t="shared" si="2"/>
        <v>1</v>
      </c>
      <c r="R33" s="19">
        <f t="shared" si="2"/>
        <v>0.0961</v>
      </c>
      <c r="S33" s="19">
        <f t="shared" si="2"/>
        <v>1</v>
      </c>
      <c r="T33" s="19">
        <v>0.0707</v>
      </c>
      <c r="U33" s="19">
        <v>1</v>
      </c>
    </row>
  </sheetData>
  <sheetProtection/>
  <mergeCells count="20">
    <mergeCell ref="L2:M2"/>
    <mergeCell ref="L3:M3"/>
    <mergeCell ref="N2:O2"/>
    <mergeCell ref="P2:Q2"/>
    <mergeCell ref="R2:S2"/>
    <mergeCell ref="T2:U2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3.281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1.57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710937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41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0.0007774452651060191</v>
      </c>
      <c r="C8" s="7">
        <v>0.14170000000000002</v>
      </c>
      <c r="D8" s="18">
        <v>0.0006074408272037678</v>
      </c>
      <c r="E8" s="18">
        <v>0.1226</v>
      </c>
      <c r="F8" s="6">
        <v>-0.0012705573469533236</v>
      </c>
      <c r="G8" s="7">
        <v>0.1101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-0.0031508221446918793</v>
      </c>
      <c r="C9" s="7">
        <v>0.2783</v>
      </c>
      <c r="D9" s="18">
        <v>-0.002021583916129162</v>
      </c>
      <c r="E9" s="18">
        <v>0.2908</v>
      </c>
      <c r="F9" s="6">
        <v>-0.0003894139109705994</v>
      </c>
      <c r="G9" s="7">
        <v>0.2975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8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8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-0.0011713088327671157</v>
      </c>
      <c r="C12" s="7">
        <v>0.10949999999999999</v>
      </c>
      <c r="D12" s="18">
        <v>-0.0010548004762038112</v>
      </c>
      <c r="E12" s="18">
        <v>0.11259999999999999</v>
      </c>
      <c r="F12" s="6">
        <v>0.00015873632141144727</v>
      </c>
      <c r="G12" s="7">
        <v>0.12119999999999999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-0.00033506016592824297</v>
      </c>
      <c r="C13" s="7">
        <v>0.0087</v>
      </c>
      <c r="D13" s="18">
        <v>-5.510620605272949E-05</v>
      </c>
      <c r="E13" s="18">
        <v>0.0088</v>
      </c>
      <c r="F13" s="6">
        <v>3.151176948110479E-05</v>
      </c>
      <c r="G13" s="7">
        <v>0.004699999999999999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-0.0032</v>
      </c>
      <c r="C14" s="7">
        <v>0.1962</v>
      </c>
      <c r="D14" s="18">
        <v>-0.009500648909941409</v>
      </c>
      <c r="E14" s="18">
        <v>0.19079999999999997</v>
      </c>
      <c r="F14" s="6">
        <v>-0.0014170385276589615</v>
      </c>
      <c r="G14" s="7">
        <v>0.1827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-0.0032</v>
      </c>
      <c r="C15" s="7">
        <v>0.1066</v>
      </c>
      <c r="D15" s="18">
        <v>-0.0006673263583742463</v>
      </c>
      <c r="E15" s="18">
        <v>0.11460000000000001</v>
      </c>
      <c r="F15" s="6">
        <v>0.0008923185951708761</v>
      </c>
      <c r="G15" s="7">
        <v>0.11199999999999999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-0.00046227645666144414</v>
      </c>
      <c r="C16" s="7">
        <v>0.0069</v>
      </c>
      <c r="D16" s="18">
        <v>-9.920102073559773E-05</v>
      </c>
      <c r="E16" s="18">
        <v>0.0069</v>
      </c>
      <c r="F16" s="6">
        <v>-0.00028485070503005404</v>
      </c>
      <c r="G16" s="7">
        <v>0.0046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0.0028206639959754555</v>
      </c>
      <c r="C17" s="7">
        <v>0.1324</v>
      </c>
      <c r="D17" s="18">
        <v>-9.562998775243963E-05</v>
      </c>
      <c r="E17" s="18">
        <v>0.13470000000000001</v>
      </c>
      <c r="F17" s="6">
        <v>0.0057598992475131885</v>
      </c>
      <c r="G17" s="7">
        <v>0.14529999999999998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4.0834834347489585E-05</v>
      </c>
      <c r="C18" s="7">
        <v>0.0008</v>
      </c>
      <c r="D18" s="18">
        <v>-2.8261928512453145E-05</v>
      </c>
      <c r="E18" s="18">
        <v>0.0008</v>
      </c>
      <c r="F18" s="6">
        <v>0.00029689210108567964</v>
      </c>
      <c r="G18" s="7">
        <v>0.0011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-0.003241140166822447</v>
      </c>
      <c r="C19" s="7">
        <v>-0.0028000000000000004</v>
      </c>
      <c r="D19" s="18">
        <v>-0.002413392346022115</v>
      </c>
      <c r="E19" s="18">
        <v>-0.0054</v>
      </c>
      <c r="F19" s="6">
        <v>0.003853628260191837</v>
      </c>
      <c r="G19" s="7">
        <v>-0.0005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-0.00017181563302572425</v>
      </c>
      <c r="C20" s="7">
        <v>0.0002</v>
      </c>
      <c r="D20" s="18">
        <v>0.00030640115335292534</v>
      </c>
      <c r="E20" s="18">
        <v>0.0004</v>
      </c>
      <c r="F20" s="6">
        <v>-0.0010998073196585615</v>
      </c>
      <c r="G20" s="7">
        <v>0.0003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8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-0.00033018772082560045</v>
      </c>
      <c r="C22" s="7">
        <v>0.0113</v>
      </c>
      <c r="D22" s="18">
        <v>-0.00012727542746459081</v>
      </c>
      <c r="E22" s="18">
        <v>0.011399999999999999</v>
      </c>
      <c r="F22" s="6">
        <v>-9.132861045237524E-05</v>
      </c>
      <c r="G22" s="7">
        <v>0.0113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8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8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8">
        <v>0.00022763294569063866</v>
      </c>
      <c r="E25" s="18">
        <v>0</v>
      </c>
      <c r="F25" s="6">
        <v>-0.0003035327441541617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0.00024181142534449403</v>
      </c>
      <c r="C26" s="7">
        <v>0.0102</v>
      </c>
      <c r="D26" s="18">
        <v>0.00015572370094122469</v>
      </c>
      <c r="E26" s="18">
        <v>0.011000000000000001</v>
      </c>
      <c r="F26" s="6">
        <v>-0.00019238813997609738</v>
      </c>
      <c r="G26" s="7">
        <v>0.0097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-0.011381855599948993</v>
      </c>
      <c r="C27" s="9">
        <v>1.0000000000000002</v>
      </c>
      <c r="D27" s="19">
        <v>-0.014766027949999996</v>
      </c>
      <c r="E27" s="20">
        <v>1</v>
      </c>
      <c r="F27" s="8">
        <v>0.00594406899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-1016.4799415932259</v>
      </c>
      <c r="C28" s="14"/>
      <c r="D28" s="21">
        <v>-1292.5216576753996</v>
      </c>
      <c r="E28" s="14"/>
      <c r="F28" s="13">
        <v>512.9626834753001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-0.0059713867946427565</v>
      </c>
      <c r="C30" s="26">
        <v>0.7845</v>
      </c>
      <c r="D30" s="35">
        <v>-0.0056834395936327465</v>
      </c>
      <c r="E30" s="36">
        <v>0.7829</v>
      </c>
      <c r="F30" s="25">
        <v>0.006975520620086867</v>
      </c>
      <c r="G30" s="26">
        <v>0.8168000000000001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-0.0054</v>
      </c>
      <c r="C31" s="7">
        <v>0.2155</v>
      </c>
      <c r="D31" s="17">
        <v>-0.009082588356367252</v>
      </c>
      <c r="E31" s="18">
        <v>0.21710000000000002</v>
      </c>
      <c r="F31" s="6">
        <v>-0.0011</v>
      </c>
      <c r="G31" s="7">
        <v>0.1832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-0.011371386794642757</v>
      </c>
      <c r="C32" s="9">
        <v>1</v>
      </c>
      <c r="D32" s="19">
        <v>-0.01476602795</v>
      </c>
      <c r="E32" s="20">
        <v>1</v>
      </c>
      <c r="F32" s="27">
        <v>0.005875520620086867</v>
      </c>
      <c r="G32" s="9">
        <v>1</v>
      </c>
      <c r="H32" s="19"/>
      <c r="I32" s="20"/>
      <c r="J32" s="27"/>
      <c r="K32" s="9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9" ht="13.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-0.0063</v>
      </c>
      <c r="C34" s="26">
        <v>0.8064</v>
      </c>
      <c r="D34" s="35">
        <v>-0.012839750821249461</v>
      </c>
      <c r="E34" s="36">
        <v>0.8046</v>
      </c>
      <c r="F34" s="25">
        <v>-0.0027532386262879545</v>
      </c>
      <c r="G34" s="26">
        <v>0.7962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-0.005122911143079054</v>
      </c>
      <c r="C35" s="7">
        <v>0.1936</v>
      </c>
      <c r="D35" s="17">
        <v>-0.0019262771287505407</v>
      </c>
      <c r="E35" s="18">
        <v>0.1954</v>
      </c>
      <c r="F35" s="6">
        <v>0.00869730761628795</v>
      </c>
      <c r="G35" s="7">
        <v>0.20379999999999998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-0.011422911143079053</v>
      </c>
      <c r="C36" s="9">
        <v>1</v>
      </c>
      <c r="D36" s="19">
        <v>-0.014766027950000002</v>
      </c>
      <c r="E36" s="20">
        <v>1</v>
      </c>
      <c r="F36" s="27">
        <v>0.005944068989999996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11" ht="15">
      <c r="A39" s="28"/>
      <c r="B39" s="29"/>
      <c r="C39" s="29"/>
      <c r="D39" s="139"/>
      <c r="E39" s="139"/>
      <c r="F39" s="29"/>
      <c r="G39" s="29"/>
      <c r="H39" s="113"/>
      <c r="I39" s="113"/>
      <c r="J39" s="115"/>
      <c r="K39" s="115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0.00011304082012886241</v>
      </c>
      <c r="C42" s="7">
        <v>0.1101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-0.005553438593978943</v>
      </c>
      <c r="C43" s="7">
        <v>0.2975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-0.0020664906587293252</v>
      </c>
      <c r="C46" s="7">
        <v>0.12119999999999999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-0.0003586484328562678</v>
      </c>
      <c r="C47" s="7">
        <v>0.004699999999999999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-0.014169331133170548</v>
      </c>
      <c r="C48" s="7">
        <v>0.1827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-0.002976321300583118</v>
      </c>
      <c r="C49" s="7">
        <v>0.11199999999999999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-0.0008461223999380874</v>
      </c>
      <c r="C50" s="7">
        <v>0.0046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0.0085003578833307</v>
      </c>
      <c r="C51" s="7">
        <v>0.14529999999999998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0.00030946758530348006</v>
      </c>
      <c r="C52" s="7">
        <v>0.0011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-0.0018148424324406776</v>
      </c>
      <c r="C53" s="7">
        <v>-0.0005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-0.00096542240408104</v>
      </c>
      <c r="C54" s="7">
        <v>0.0003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-0.0005487079583236243</v>
      </c>
      <c r="C56" s="7">
        <v>0.0113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-7.596889251615391E-05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0.00020510815379148895</v>
      </c>
      <c r="C60" s="7">
        <v>0.0097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-0.020247319764063253</v>
      </c>
      <c r="C61" s="9">
        <v>1</v>
      </c>
      <c r="D61" s="19"/>
      <c r="E61" s="19"/>
      <c r="F61" s="27"/>
      <c r="G61" s="9"/>
      <c r="H61" s="20"/>
      <c r="I61" s="20"/>
      <c r="M61" s="45"/>
    </row>
    <row r="62" spans="1:9" ht="15">
      <c r="A62" s="12" t="s">
        <v>28</v>
      </c>
      <c r="B62" s="13">
        <v>-1796.0389157933257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102"/>
      <c r="E63" s="34"/>
      <c r="F63" s="34"/>
      <c r="G63" s="34"/>
      <c r="H63" s="102"/>
      <c r="I63" s="34"/>
    </row>
    <row r="64" spans="1:9" ht="15">
      <c r="A64" s="22" t="s">
        <v>22</v>
      </c>
      <c r="B64" s="86">
        <v>-0.0047264294985146504</v>
      </c>
      <c r="C64" s="26">
        <v>0.8168000000000001</v>
      </c>
      <c r="D64" s="104"/>
      <c r="E64" s="36"/>
      <c r="F64" s="25"/>
      <c r="G64" s="26"/>
      <c r="H64" s="104"/>
      <c r="I64" s="36"/>
    </row>
    <row r="65" spans="1:9" ht="15">
      <c r="A65" s="23" t="s">
        <v>23</v>
      </c>
      <c r="B65" s="6">
        <v>-0.015517665482625564</v>
      </c>
      <c r="C65" s="7">
        <v>0.1832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-0.020244094981140215</v>
      </c>
      <c r="C66" s="9">
        <v>1</v>
      </c>
      <c r="D66" s="19"/>
      <c r="E66" s="19"/>
      <c r="F66" s="27"/>
      <c r="G66" s="9"/>
      <c r="H66" s="19"/>
      <c r="I66" s="19"/>
      <c r="M66" s="45"/>
    </row>
    <row r="67" spans="1:9" ht="15">
      <c r="A67" s="33"/>
      <c r="B67" s="102"/>
      <c r="C67" s="34"/>
      <c r="D67" s="102"/>
      <c r="E67" s="102"/>
      <c r="F67" s="102"/>
      <c r="G67" s="102"/>
      <c r="H67" s="102"/>
      <c r="I67" s="102"/>
    </row>
    <row r="68" spans="1:9" ht="15">
      <c r="A68" s="22" t="s">
        <v>24</v>
      </c>
      <c r="B68" s="86">
        <v>-0.021759625426761686</v>
      </c>
      <c r="C68" s="26">
        <v>0.7962</v>
      </c>
      <c r="D68" s="104"/>
      <c r="E68" s="105"/>
      <c r="F68" s="86"/>
      <c r="G68" s="85"/>
      <c r="H68" s="104"/>
      <c r="I68" s="105"/>
    </row>
    <row r="69" spans="1:9" ht="15">
      <c r="A69" s="23" t="s">
        <v>25</v>
      </c>
      <c r="B69" s="6">
        <v>0.0015967643584871016</v>
      </c>
      <c r="C69" s="7">
        <v>0.20379999999999998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-0.020162861068274585</v>
      </c>
      <c r="C70" s="9">
        <v>1</v>
      </c>
      <c r="D70" s="19"/>
      <c r="E70" s="19"/>
      <c r="F70" s="27"/>
      <c r="G70" s="9"/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4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3.140625" style="0" customWidth="1"/>
  </cols>
  <sheetData>
    <row r="1" ht="12.75">
      <c r="A1" s="38" t="s">
        <v>26</v>
      </c>
    </row>
    <row r="2" ht="12.75">
      <c r="A2" s="38" t="s">
        <v>42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0.0008635893791059555</v>
      </c>
      <c r="C8" s="7">
        <v>0.17859999999999998</v>
      </c>
      <c r="D8" s="17">
        <v>0.0005452964187059662</v>
      </c>
      <c r="E8" s="18">
        <v>0.1881</v>
      </c>
      <c r="F8" s="6">
        <v>-0.0009606323551134729</v>
      </c>
      <c r="G8" s="7">
        <v>0.1682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-0.0045019580069240875</v>
      </c>
      <c r="C9" s="7">
        <v>0.35729999999999995</v>
      </c>
      <c r="D9" s="17">
        <v>-0.0022684573939005226</v>
      </c>
      <c r="E9" s="18">
        <v>0.3503</v>
      </c>
      <c r="F9" s="6">
        <v>-0.0006883226043456077</v>
      </c>
      <c r="G9" s="7">
        <v>0.36619999999999997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-0.0008042475456881129</v>
      </c>
      <c r="C12" s="7">
        <v>0.06570000000000001</v>
      </c>
      <c r="D12" s="17">
        <v>-0.0006736243627001995</v>
      </c>
      <c r="E12" s="18">
        <v>0.0643</v>
      </c>
      <c r="F12" s="6">
        <v>0.00017136658206095689</v>
      </c>
      <c r="G12" s="7">
        <v>0.0703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-0.00018133833440353537</v>
      </c>
      <c r="C13" s="7">
        <v>0.0043</v>
      </c>
      <c r="D13" s="17">
        <v>-1.90660693031082E-05</v>
      </c>
      <c r="E13" s="18">
        <v>0.0040999999999999995</v>
      </c>
      <c r="F13" s="6">
        <v>3.104515460555921E-05</v>
      </c>
      <c r="G13" s="7">
        <v>0.0012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-0.00075744128875802</v>
      </c>
      <c r="C14" s="7">
        <v>0.14029999999999998</v>
      </c>
      <c r="D14" s="17">
        <v>-0.0026076569984629402</v>
      </c>
      <c r="E14" s="18">
        <v>0.1323</v>
      </c>
      <c r="F14" s="6">
        <v>0.00016923753410702665</v>
      </c>
      <c r="G14" s="7">
        <v>0.1252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-0.005982442970399726</v>
      </c>
      <c r="C15" s="7">
        <v>0.1668</v>
      </c>
      <c r="D15" s="17">
        <v>-0.002610722726761776</v>
      </c>
      <c r="E15" s="18">
        <v>0.1802</v>
      </c>
      <c r="F15" s="6">
        <v>0.002384458392175553</v>
      </c>
      <c r="G15" s="7">
        <v>0.1778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-0.00020816604042211474</v>
      </c>
      <c r="C16" s="7">
        <v>0.0018</v>
      </c>
      <c r="D16" s="17">
        <v>1.0683049332753844E-05</v>
      </c>
      <c r="E16" s="18">
        <v>0.0017000000000000001</v>
      </c>
      <c r="F16" s="6">
        <v>-3.923370013081127E-05</v>
      </c>
      <c r="G16" s="7">
        <v>0.0013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0.0022256858123363057</v>
      </c>
      <c r="C17" s="7">
        <v>0.0795</v>
      </c>
      <c r="D17" s="17">
        <v>-0.00041486486176742096</v>
      </c>
      <c r="E17" s="18">
        <v>0.0757</v>
      </c>
      <c r="F17" s="6">
        <v>0.0035459434175461025</v>
      </c>
      <c r="G17" s="7">
        <v>0.0827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4.1278399368263686E-05</v>
      </c>
      <c r="C18" s="7">
        <v>0.0011</v>
      </c>
      <c r="D18" s="17">
        <v>-2.8646668538928484E-05</v>
      </c>
      <c r="E18" s="18">
        <v>0.001</v>
      </c>
      <c r="F18" s="6">
        <v>0.00048030044067440774</v>
      </c>
      <c r="G18" s="7">
        <v>0.0015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-0.0028437905222736953</v>
      </c>
      <c r="C19" s="7">
        <v>-0.0025</v>
      </c>
      <c r="D19" s="17">
        <v>-0.001822137971797381</v>
      </c>
      <c r="E19" s="18">
        <v>-0.004699999999999999</v>
      </c>
      <c r="F19" s="6">
        <v>0.0041569632793057145</v>
      </c>
      <c r="G19" s="7">
        <v>0.0001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-0.00021779491568416353</v>
      </c>
      <c r="C20" s="7">
        <v>0.0002</v>
      </c>
      <c r="D20" s="17">
        <v>0.00015130148942508602</v>
      </c>
      <c r="E20" s="18">
        <v>0.0003</v>
      </c>
      <c r="F20" s="6">
        <v>-0.0009893539787541267</v>
      </c>
      <c r="G20" s="7">
        <v>0.0002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-5.1440258518311896E-05</v>
      </c>
      <c r="C22" s="7">
        <v>0.0025</v>
      </c>
      <c r="D22" s="17">
        <v>-1.8471734680136324E-05</v>
      </c>
      <c r="E22" s="18">
        <v>0.0023</v>
      </c>
      <c r="F22" s="6">
        <v>-1.2085442086935162E-05</v>
      </c>
      <c r="G22" s="7">
        <v>0.0022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0.00016095984307764685</v>
      </c>
      <c r="E25" s="18">
        <v>0</v>
      </c>
      <c r="F25" s="6">
        <v>-0.00023047710810458692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0.00010565222218779827</v>
      </c>
      <c r="C26" s="7">
        <v>0.0044</v>
      </c>
      <c r="D26" s="17">
        <v>6.436682737095995E-05</v>
      </c>
      <c r="E26" s="18">
        <v>0.0044</v>
      </c>
      <c r="F26" s="6">
        <v>-5.906331193978272E-05</v>
      </c>
      <c r="G26" s="7">
        <v>0.0031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-0.012312414070073446</v>
      </c>
      <c r="C27" s="9">
        <v>0.9999999999999998</v>
      </c>
      <c r="D27" s="19">
        <v>-0.009531041160000003</v>
      </c>
      <c r="E27" s="20">
        <v>0.9999999999999999</v>
      </c>
      <c r="F27" s="8">
        <v>0.007960146299999998</v>
      </c>
      <c r="G27" s="9">
        <v>0.9999999999999999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20"/>
      <c r="V27" s="8"/>
      <c r="W27" s="8"/>
      <c r="X27" s="55"/>
      <c r="Y27" s="84"/>
    </row>
    <row r="28" spans="1:25" ht="15">
      <c r="A28" s="12" t="s">
        <v>28</v>
      </c>
      <c r="B28" s="13">
        <v>-2122.94340389782</v>
      </c>
      <c r="C28" s="14"/>
      <c r="D28" s="21">
        <v>-1716.7887513737703</v>
      </c>
      <c r="E28" s="14"/>
      <c r="F28" s="13">
        <v>1445.291252666895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-0.010628247471656376</v>
      </c>
      <c r="C30" s="26">
        <v>0.8504999999999999</v>
      </c>
      <c r="D30" s="35">
        <v>-0.00519974702623699</v>
      </c>
      <c r="E30" s="36">
        <v>0.8508</v>
      </c>
      <c r="F30" s="25">
        <v>0.007</v>
      </c>
      <c r="G30" s="26">
        <v>0.8706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-0.0017</v>
      </c>
      <c r="C31" s="7">
        <v>0.1495</v>
      </c>
      <c r="D31" s="17">
        <v>-0.00433129413376301</v>
      </c>
      <c r="E31" s="18">
        <v>0.1492</v>
      </c>
      <c r="F31" s="6">
        <v>0.0010257177276659524</v>
      </c>
      <c r="G31" s="7">
        <v>0.1294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-0.012328247471656376</v>
      </c>
      <c r="C32" s="9">
        <v>0.9999999999999999</v>
      </c>
      <c r="D32" s="19">
        <v>-0.00953104116</v>
      </c>
      <c r="E32" s="20">
        <v>1</v>
      </c>
      <c r="F32" s="27">
        <v>0.008025717727665953</v>
      </c>
      <c r="G32" s="9">
        <v>1</v>
      </c>
      <c r="H32" s="19"/>
      <c r="I32" s="20"/>
      <c r="J32" s="27"/>
      <c r="K32" s="9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-0.0079</v>
      </c>
      <c r="C34" s="26">
        <v>0.877</v>
      </c>
      <c r="D34" s="35">
        <v>-0.007774348310042962</v>
      </c>
      <c r="E34" s="36">
        <v>0.8842</v>
      </c>
      <c r="F34" s="25">
        <v>0.0017384828005663723</v>
      </c>
      <c r="G34" s="26">
        <v>0.8798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-0.004351438576070747</v>
      </c>
      <c r="C35" s="7">
        <v>0.12300000000000001</v>
      </c>
      <c r="D35" s="17">
        <v>-0.0017566928499570381</v>
      </c>
      <c r="E35" s="18">
        <v>0.1158</v>
      </c>
      <c r="F35" s="6">
        <v>0.0063</v>
      </c>
      <c r="G35" s="7">
        <v>0.1202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-0.012251438576070747</v>
      </c>
      <c r="C36" s="9">
        <v>1</v>
      </c>
      <c r="D36" s="19">
        <v>-0.00953104116</v>
      </c>
      <c r="E36" s="20">
        <v>1</v>
      </c>
      <c r="F36" s="27">
        <v>0.008038482800566373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66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0.0004473704812386625</v>
      </c>
      <c r="C42" s="7">
        <v>0.1682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-0.007443872304775723</v>
      </c>
      <c r="C43" s="7">
        <v>0.36619999999999997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-0.0013062167306050476</v>
      </c>
      <c r="C46" s="7">
        <v>0.0703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-0.0001693620131701934</v>
      </c>
      <c r="C47" s="7">
        <v>0.0012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-0.0031944547727034145</v>
      </c>
      <c r="C48" s="7">
        <v>0.1252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-0.006213541609560669</v>
      </c>
      <c r="C49" s="7">
        <v>0.1778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-0.00023671116699253147</v>
      </c>
      <c r="C50" s="7">
        <v>0.0013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0.005362258803729869</v>
      </c>
      <c r="C51" s="7">
        <v>0.0827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0.0004929370554729307</v>
      </c>
      <c r="C52" s="7">
        <v>0.0015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-0.000523157989020917</v>
      </c>
      <c r="C53" s="7">
        <v>0.0001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-0.0010558145395707097</v>
      </c>
      <c r="C54" s="7">
        <v>0.0002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-8.199564018884775E-05</v>
      </c>
      <c r="C56" s="7">
        <v>0.0022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-6.955436258604397E-05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0.0001109524958275987</v>
      </c>
      <c r="C60" s="7">
        <v>0.0031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-0.013881162292905036</v>
      </c>
      <c r="C61" s="9">
        <v>0.9999999999999999</v>
      </c>
      <c r="D61" s="19"/>
      <c r="E61" s="20"/>
      <c r="F61" s="27"/>
      <c r="G61" s="8"/>
      <c r="H61" s="20"/>
      <c r="I61" s="20"/>
    </row>
    <row r="62" spans="1:9" ht="15">
      <c r="A62" s="12" t="s">
        <v>28</v>
      </c>
      <c r="B62" s="13">
        <v>-2394.440902604695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86">
        <v>-0.008883139411806629</v>
      </c>
      <c r="C64" s="26">
        <v>0.8706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-0.005004392058818641</v>
      </c>
      <c r="C65" s="7">
        <v>0.1294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-0.01388753147062527</v>
      </c>
      <c r="C66" s="9">
        <v>1</v>
      </c>
      <c r="D66" s="19"/>
      <c r="E66" s="19"/>
      <c r="F66" s="27"/>
      <c r="G66" s="27"/>
      <c r="H66" s="19"/>
      <c r="I66" s="19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-0.014001590969764843</v>
      </c>
      <c r="C68" s="26">
        <v>0.8798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6.107964511036243E-05</v>
      </c>
      <c r="C69" s="7">
        <v>0.1202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-0.01394051132465448</v>
      </c>
      <c r="C70" s="9">
        <v>1</v>
      </c>
      <c r="D70" s="19"/>
      <c r="E70" s="19"/>
      <c r="F70" s="27"/>
      <c r="G70" s="27"/>
      <c r="H70" s="19"/>
      <c r="I70" s="19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">
      <pane xSplit="1" topLeftCell="G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6.421875" style="0" customWidth="1"/>
    <col min="2" max="2" width="10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11.00390625" style="0" customWidth="1"/>
    <col min="9" max="9" width="12.57421875" style="0" customWidth="1"/>
    <col min="10" max="10" width="9.140625" style="0" customWidth="1"/>
    <col min="11" max="11" width="9.5742187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0.140625" style="0" customWidth="1"/>
    <col min="23" max="23" width="14.28125" style="0" customWidth="1"/>
    <col min="24" max="24" width="9.140625" style="0" customWidth="1"/>
    <col min="25" max="25" width="12.7109375" style="0" customWidth="1"/>
  </cols>
  <sheetData>
    <row r="1" ht="12.75">
      <c r="A1" s="38" t="s">
        <v>26</v>
      </c>
    </row>
    <row r="2" ht="12.75">
      <c r="A2" s="38" t="s">
        <v>43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0.0005185772386484374</v>
      </c>
      <c r="C8" s="7">
        <v>0.0781</v>
      </c>
      <c r="D8" s="17">
        <v>0.0002898961416627961</v>
      </c>
      <c r="E8" s="18">
        <v>0.0752</v>
      </c>
      <c r="F8" s="6">
        <v>-0.00014074992766605944</v>
      </c>
      <c r="G8" s="7">
        <v>0.0754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-0.00364234092668806</v>
      </c>
      <c r="C9" s="7">
        <v>0.3017</v>
      </c>
      <c r="D9" s="17">
        <v>-0.0027755813038870376</v>
      </c>
      <c r="E9" s="18">
        <v>0.3059</v>
      </c>
      <c r="F9" s="6">
        <v>-0.0012702665327113999</v>
      </c>
      <c r="G9" s="7">
        <v>0.3029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-0.0026433221445443</v>
      </c>
      <c r="C12" s="7">
        <v>0.2572</v>
      </c>
      <c r="D12" s="17">
        <v>-0.0018593053510855473</v>
      </c>
      <c r="E12" s="18">
        <v>0.2576</v>
      </c>
      <c r="F12" s="6">
        <v>-3.616030253681346E-05</v>
      </c>
      <c r="G12" s="7">
        <v>0.25329999999999997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-2.581343459675462E-05</v>
      </c>
      <c r="C13" s="7">
        <v>0.012</v>
      </c>
      <c r="D13" s="17">
        <v>-0.0001850582189349053</v>
      </c>
      <c r="E13" s="18">
        <v>0.0129</v>
      </c>
      <c r="F13" s="6">
        <v>-3.638828543667421E-05</v>
      </c>
      <c r="G13" s="7">
        <v>0.012199999999999999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0.0005996103704841885</v>
      </c>
      <c r="C14" s="7">
        <v>0.19510000000000002</v>
      </c>
      <c r="D14" s="17">
        <v>-0.0010158888759371587</v>
      </c>
      <c r="E14" s="18">
        <v>0.1936</v>
      </c>
      <c r="F14" s="6">
        <v>0.00022755465392640818</v>
      </c>
      <c r="G14" s="7">
        <v>0.1937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-0.006400752304547626</v>
      </c>
      <c r="C15" s="7">
        <v>0.1267</v>
      </c>
      <c r="D15" s="17">
        <v>-0.0013363383184510672</v>
      </c>
      <c r="E15" s="18">
        <v>0.1234</v>
      </c>
      <c r="F15" s="6">
        <v>0.002330423476061148</v>
      </c>
      <c r="G15" s="7">
        <v>0.125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-6.617934503091077E-05</v>
      </c>
      <c r="C17" s="7">
        <v>0.0033</v>
      </c>
      <c r="D17" s="17">
        <v>3.942242152812896E-05</v>
      </c>
      <c r="E17" s="18">
        <v>0.0033</v>
      </c>
      <c r="F17" s="6">
        <v>1.8225844211678085E-05</v>
      </c>
      <c r="G17" s="7">
        <v>0.0033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2.0692578026352953E-06</v>
      </c>
      <c r="C18" s="7">
        <v>0.0003</v>
      </c>
      <c r="D18" s="17">
        <v>-1.4167496273297898E-05</v>
      </c>
      <c r="E18" s="18">
        <v>0.0003</v>
      </c>
      <c r="F18" s="6">
        <v>5.9452293505215614E-05</v>
      </c>
      <c r="G18" s="7">
        <v>0.0003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-0.009715577683320905</v>
      </c>
      <c r="C19" s="7">
        <v>-0.008100000000000001</v>
      </c>
      <c r="D19" s="17">
        <v>-0.001580978351933716</v>
      </c>
      <c r="E19" s="18">
        <v>-0.0096</v>
      </c>
      <c r="F19" s="6">
        <v>0.00415067003352789</v>
      </c>
      <c r="G19" s="7">
        <v>0.009000000000000001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5.0680444399844665E-05</v>
      </c>
      <c r="C22" s="7">
        <v>0.0155</v>
      </c>
      <c r="D22" s="17">
        <v>5.3182783734067404E-05</v>
      </c>
      <c r="E22" s="18">
        <v>0.0165</v>
      </c>
      <c r="F22" s="6">
        <v>4.544961829709572E-05</v>
      </c>
      <c r="G22" s="7">
        <v>0.017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0.00037602880842162596</v>
      </c>
      <c r="C26" s="7">
        <v>0.0182</v>
      </c>
      <c r="D26" s="17">
        <v>0.00025831151957773717</v>
      </c>
      <c r="E26" s="18">
        <v>0.0209</v>
      </c>
      <c r="F26" s="6">
        <v>-4.20509811784882E-05</v>
      </c>
      <c r="G26" s="7">
        <v>0.0079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-0.020947019718971824</v>
      </c>
      <c r="C27" s="9">
        <v>1</v>
      </c>
      <c r="D27" s="19">
        <v>-0.00812650505</v>
      </c>
      <c r="E27" s="20">
        <v>0.9999999999999999</v>
      </c>
      <c r="F27" s="8">
        <v>0.0053061598899999994</v>
      </c>
      <c r="G27" s="9">
        <v>0.9999999999999999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-63995.4632657341</v>
      </c>
      <c r="C28" s="14"/>
      <c r="D28" s="21">
        <v>-25712.99264281561</v>
      </c>
      <c r="E28" s="14"/>
      <c r="F28" s="13">
        <v>16932.152341498106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-0.009248951989720165</v>
      </c>
      <c r="C30" s="26">
        <v>0.9218000000000001</v>
      </c>
      <c r="D30" s="35">
        <v>-0.006122519546507177</v>
      </c>
      <c r="E30" s="36">
        <v>0.9206</v>
      </c>
      <c r="F30" s="25">
        <v>0.0024893767779203477</v>
      </c>
      <c r="G30" s="26">
        <v>0.9159999999999999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-0.01169670237541587</v>
      </c>
      <c r="C31" s="7">
        <v>0.0782</v>
      </c>
      <c r="D31" s="17">
        <v>-0.0020039855034928227</v>
      </c>
      <c r="E31" s="18">
        <v>0.0794</v>
      </c>
      <c r="F31" s="6">
        <v>0.0028167831120796518</v>
      </c>
      <c r="G31" s="7">
        <v>0.084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-0.020945654365136034</v>
      </c>
      <c r="C32" s="9">
        <v>1</v>
      </c>
      <c r="D32" s="19">
        <v>-0.00812650505</v>
      </c>
      <c r="E32" s="20">
        <v>1</v>
      </c>
      <c r="F32" s="27">
        <v>0.0053061598899999994</v>
      </c>
      <c r="G32" s="9">
        <v>0.9999999999999999</v>
      </c>
      <c r="H32" s="19"/>
      <c r="I32" s="20"/>
      <c r="J32" s="27"/>
      <c r="K32" s="9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-0.02128188176655522</v>
      </c>
      <c r="C34" s="26">
        <v>0.9509000000000001</v>
      </c>
      <c r="D34" s="35">
        <v>-0.008318973724104674</v>
      </c>
      <c r="E34" s="36">
        <v>0.9462999999999999</v>
      </c>
      <c r="F34" s="25">
        <v>0.0053277107314696585</v>
      </c>
      <c r="G34" s="26">
        <v>0.9595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0.0003362274014191816</v>
      </c>
      <c r="C35" s="7">
        <v>0.049100000000000005</v>
      </c>
      <c r="D35" s="17">
        <v>0.00019246867410467285</v>
      </c>
      <c r="E35" s="18">
        <v>0.0537</v>
      </c>
      <c r="F35" s="6">
        <v>-2.1550841469647246E-05</v>
      </c>
      <c r="G35" s="7">
        <v>0.0405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-0.02094565436513604</v>
      </c>
      <c r="C36" s="9">
        <v>1</v>
      </c>
      <c r="D36" s="19">
        <v>-0.008126505050000002</v>
      </c>
      <c r="E36" s="20">
        <v>0.9999999999999999</v>
      </c>
      <c r="F36" s="27">
        <v>0.005306159890000012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16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  <c r="P41" s="45"/>
    </row>
    <row r="42" spans="1:9" ht="15">
      <c r="A42" s="22" t="s">
        <v>2</v>
      </c>
      <c r="B42" s="6">
        <v>0.0006677599724567163</v>
      </c>
      <c r="C42" s="7">
        <v>0.0754</v>
      </c>
      <c r="D42" s="17"/>
      <c r="E42" s="18"/>
      <c r="F42" s="6"/>
      <c r="G42" s="7"/>
      <c r="H42" s="17"/>
      <c r="I42" s="18"/>
    </row>
    <row r="43" spans="1:14" ht="15">
      <c r="A43" s="23" t="s">
        <v>3</v>
      </c>
      <c r="B43" s="6">
        <v>-0.007669939519992397</v>
      </c>
      <c r="C43" s="7">
        <v>0.3029</v>
      </c>
      <c r="D43" s="17"/>
      <c r="E43" s="18"/>
      <c r="F43" s="6"/>
      <c r="G43" s="7"/>
      <c r="H43" s="17"/>
      <c r="I43" s="18"/>
      <c r="N43" s="90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-0.004533710416504855</v>
      </c>
      <c r="C46" s="7">
        <v>0.25329999999999997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-0.00024724748889604076</v>
      </c>
      <c r="C47" s="7">
        <v>0.012199999999999999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-0.00018942785375530846</v>
      </c>
      <c r="C48" s="7">
        <v>0.1937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-0.005316124340548722</v>
      </c>
      <c r="C49" s="7">
        <v>0.125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-8.534175956365075E-06</v>
      </c>
      <c r="C51" s="7">
        <v>0.0033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4.735330644844993E-05</v>
      </c>
      <c r="C52" s="7">
        <v>0.0003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-0.007177350405568994</v>
      </c>
      <c r="C53" s="7">
        <v>0.009000000000000001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0.0001493202624245349</v>
      </c>
      <c r="C56" s="7">
        <v>0.017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0.0005923598006760677</v>
      </c>
      <c r="C60" s="7">
        <v>0.0079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-0.023685540859216914</v>
      </c>
      <c r="C61" s="9">
        <v>0.9999999999999999</v>
      </c>
      <c r="D61" s="19"/>
      <c r="E61" s="20"/>
      <c r="F61" s="27"/>
      <c r="G61" s="8"/>
      <c r="H61" s="20"/>
      <c r="I61" s="20"/>
      <c r="M61" s="45"/>
    </row>
    <row r="62" spans="1:13" ht="15">
      <c r="A62" s="12" t="s">
        <v>28</v>
      </c>
      <c r="B62" s="13">
        <v>-72776.30356705161</v>
      </c>
      <c r="C62" s="14"/>
      <c r="D62" s="21"/>
      <c r="E62" s="14"/>
      <c r="F62" s="13"/>
      <c r="G62" s="14"/>
      <c r="H62" s="21"/>
      <c r="I62" s="14"/>
      <c r="M62" s="45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86">
        <v>-0.012863592287586711</v>
      </c>
      <c r="C64" s="26">
        <v>0.9159999999999999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-0.010798990585613167</v>
      </c>
      <c r="C65" s="7">
        <v>0.084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-0.02366258287319988</v>
      </c>
      <c r="C66" s="9">
        <v>0.9999999999999999</v>
      </c>
      <c r="D66" s="19"/>
      <c r="E66" s="19"/>
      <c r="F66" s="27"/>
      <c r="G66" s="27"/>
      <c r="H66" s="19"/>
      <c r="I66" s="19"/>
      <c r="M66" s="45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-0.02415286290332973</v>
      </c>
      <c r="C68" s="26">
        <v>0.9595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0.0005</v>
      </c>
      <c r="C69" s="7">
        <v>0.0405</v>
      </c>
      <c r="D69" s="17"/>
      <c r="E69" s="18"/>
      <c r="F69" s="25"/>
      <c r="G69" s="7"/>
      <c r="H69" s="17"/>
      <c r="I69" s="18"/>
    </row>
    <row r="70" spans="1:13" ht="15">
      <c r="A70" s="24" t="s">
        <v>21</v>
      </c>
      <c r="B70" s="27">
        <v>-0.02365286290332973</v>
      </c>
      <c r="C70" s="9">
        <v>1</v>
      </c>
      <c r="D70" s="19"/>
      <c r="E70" s="19"/>
      <c r="F70" s="27"/>
      <c r="G70" s="27"/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workbookViewId="0" topLeftCell="E1">
      <selection activeCell="H40" sqref="H40:I40"/>
    </sheetView>
  </sheetViews>
  <sheetFormatPr defaultColWidth="9.140625" defaultRowHeight="12.75"/>
  <cols>
    <col min="1" max="1" width="35.8515625" style="0" customWidth="1"/>
    <col min="2" max="2" width="15.14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14.00390625" style="0" customWidth="1"/>
    <col min="10" max="10" width="9.140625" style="0" customWidth="1"/>
    <col min="11" max="11" width="9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</cols>
  <sheetData>
    <row r="1" ht="12.75">
      <c r="A1" s="38" t="s">
        <v>26</v>
      </c>
    </row>
    <row r="2" ht="12.75">
      <c r="A2" s="38" t="s">
        <v>44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0.00016222927655312934</v>
      </c>
      <c r="C8" s="7">
        <v>0.044599999999999994</v>
      </c>
      <c r="D8" s="17">
        <v>0.0001</v>
      </c>
      <c r="E8" s="18">
        <v>0.0444</v>
      </c>
      <c r="F8" s="6">
        <v>-0.0001</v>
      </c>
      <c r="G8" s="7">
        <v>0.0263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-0.0088</v>
      </c>
      <c r="C9" s="7">
        <v>0.7585</v>
      </c>
      <c r="D9" s="17">
        <v>-0.0062</v>
      </c>
      <c r="E9" s="18">
        <v>0.7611</v>
      </c>
      <c r="F9" s="6">
        <v>-0.0028</v>
      </c>
      <c r="G9" s="7">
        <v>0.7746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-0.0019970770509206374</v>
      </c>
      <c r="C12" s="7">
        <v>0.1745</v>
      </c>
      <c r="D12" s="17">
        <v>-0.0014000000000000002</v>
      </c>
      <c r="E12" s="18">
        <v>0.172</v>
      </c>
      <c r="F12" s="6">
        <v>-0.0001</v>
      </c>
      <c r="G12" s="7">
        <v>0.1761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-5.660378173603503E-05</v>
      </c>
      <c r="C13" s="7">
        <v>0.0091</v>
      </c>
      <c r="D13" s="17">
        <v>-0.0002</v>
      </c>
      <c r="E13" s="18">
        <v>0.009399999999999999</v>
      </c>
      <c r="F13" s="6">
        <v>0</v>
      </c>
      <c r="G13" s="7">
        <v>0.009399999999999999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-5.8914425651413264E-05</v>
      </c>
      <c r="C17" s="7">
        <v>0.0029</v>
      </c>
      <c r="D17" s="17">
        <v>0</v>
      </c>
      <c r="E17" s="18">
        <v>0.0029</v>
      </c>
      <c r="F17" s="6">
        <v>0</v>
      </c>
      <c r="G17" s="7">
        <v>0.003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1.9593870602351325E-07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0.0001828468208235655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6.085738759770447E-06</v>
      </c>
      <c r="C22" s="7">
        <v>0.0104</v>
      </c>
      <c r="D22" s="17">
        <v>0</v>
      </c>
      <c r="E22" s="18">
        <v>0.0102</v>
      </c>
      <c r="F22" s="6">
        <v>0</v>
      </c>
      <c r="G22" s="7">
        <v>0.0106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-0.010561237483465599</v>
      </c>
      <c r="C27" s="9">
        <v>0.9999999999999999</v>
      </c>
      <c r="D27" s="19">
        <v>-0.007699999999999999</v>
      </c>
      <c r="E27" s="20">
        <v>1</v>
      </c>
      <c r="F27" s="8">
        <v>-0.0029999999999999996</v>
      </c>
      <c r="G27" s="9">
        <v>1</v>
      </c>
      <c r="H27" s="100"/>
      <c r="I27" s="20"/>
      <c r="J27" s="8"/>
      <c r="K27" s="9"/>
      <c r="L27" s="19"/>
      <c r="M27" s="19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-3530.428296245114</v>
      </c>
      <c r="C28" s="14"/>
      <c r="D28" s="21">
        <v>-2648.2537667330007</v>
      </c>
      <c r="E28" s="14"/>
      <c r="F28" s="13">
        <v>-1067.3020813944997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-0.0108</v>
      </c>
      <c r="C30" s="26">
        <v>0.9912000000000001</v>
      </c>
      <c r="D30" s="35">
        <v>-0.0077</v>
      </c>
      <c r="E30" s="36">
        <v>0.9912000000000001</v>
      </c>
      <c r="F30" s="25">
        <v>-0.0029</v>
      </c>
      <c r="G30" s="26">
        <v>0.9911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0.00017450644151289894</v>
      </c>
      <c r="C31" s="7">
        <v>0.0088</v>
      </c>
      <c r="D31" s="17">
        <v>0</v>
      </c>
      <c r="E31" s="18">
        <v>0.0088</v>
      </c>
      <c r="F31" s="6">
        <v>-0.0001</v>
      </c>
      <c r="G31" s="7">
        <v>0.0089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-0.010625493558487102</v>
      </c>
      <c r="C32" s="9">
        <v>1</v>
      </c>
      <c r="D32" s="19">
        <v>-0.0077</v>
      </c>
      <c r="E32" s="20">
        <v>1</v>
      </c>
      <c r="F32" s="27">
        <v>-0.0029999999999999996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-0.0105</v>
      </c>
      <c r="C34" s="26">
        <v>0.9776</v>
      </c>
      <c r="D34" s="35">
        <v>-0.0075</v>
      </c>
      <c r="E34" s="36">
        <v>0.9776</v>
      </c>
      <c r="F34" s="25">
        <v>-0.003</v>
      </c>
      <c r="G34" s="26">
        <v>0.9771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-0.00010823007782906745</v>
      </c>
      <c r="C35" s="7">
        <v>0.022400000000000003</v>
      </c>
      <c r="D35" s="17">
        <v>-0.0002</v>
      </c>
      <c r="E35" s="18">
        <v>0.022400000000000003</v>
      </c>
      <c r="F35" s="6">
        <v>0</v>
      </c>
      <c r="G35" s="7">
        <v>0.0229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-0.010608230077829068</v>
      </c>
      <c r="C36" s="9">
        <v>1</v>
      </c>
      <c r="D36" s="19">
        <v>-0.007699999999999999</v>
      </c>
      <c r="E36" s="20">
        <v>1</v>
      </c>
      <c r="F36" s="27">
        <v>-0.003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0.00016221927493087485</v>
      </c>
      <c r="C42" s="7">
        <v>0.0263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-0.017503592768000044</v>
      </c>
      <c r="C43" s="7">
        <v>0.7746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-0.0033939417149350007</v>
      </c>
      <c r="C46" s="7">
        <v>0.1761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-0.0002565924609796433</v>
      </c>
      <c r="C47" s="7">
        <v>0.009399999999999999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-0.0001</v>
      </c>
      <c r="C48" s="7">
        <v>0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-0.0001</v>
      </c>
      <c r="C49" s="7">
        <v>0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-5.891442565142402E-05</v>
      </c>
      <c r="C51" s="7">
        <v>0.003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1.9593870592693463E-07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0.00018284682082359005</v>
      </c>
      <c r="C53" s="7">
        <v>0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6.085738759820103E-06</v>
      </c>
      <c r="C56" s="7">
        <v>0.0106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-0.0210616935963459</v>
      </c>
      <c r="C61" s="9">
        <v>1</v>
      </c>
      <c r="D61" s="19"/>
      <c r="E61" s="19"/>
      <c r="F61" s="27"/>
      <c r="G61" s="8"/>
      <c r="H61" s="20"/>
      <c r="I61" s="20"/>
    </row>
    <row r="62" spans="1:9" ht="15">
      <c r="A62" s="12" t="s">
        <v>28</v>
      </c>
      <c r="B62" s="13">
        <v>-7245.984144372614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6">
        <v>-0.02116343116400009</v>
      </c>
      <c r="C64" s="26">
        <v>0.9911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7.448899086881511E-05</v>
      </c>
      <c r="C65" s="7">
        <v>0.0089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-0.021088942173131276</v>
      </c>
      <c r="C66" s="9">
        <v>1</v>
      </c>
      <c r="D66" s="19"/>
      <c r="E66" s="19"/>
      <c r="F66" s="27"/>
      <c r="G66" s="27"/>
      <c r="H66" s="19"/>
      <c r="I66" s="19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-0.0207674862499999</v>
      </c>
      <c r="C68" s="26">
        <v>0.9771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-0.0003082084318135614</v>
      </c>
      <c r="C69" s="7">
        <v>0.0229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-0.021075694681813462</v>
      </c>
      <c r="C70" s="9">
        <v>1</v>
      </c>
      <c r="D70" s="19"/>
      <c r="E70" s="19"/>
      <c r="F70" s="27"/>
      <c r="G70" s="27"/>
      <c r="H70" s="19"/>
      <c r="I70" s="19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Z70"/>
  <sheetViews>
    <sheetView rightToLeft="1" zoomScale="80" zoomScaleNormal="80" zoomScalePageLayoutView="0" workbookViewId="0" topLeftCell="A7">
      <pane xSplit="1" topLeftCell="G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40.00390625" style="0" customWidth="1"/>
    <col min="2" max="2" width="13.28125" style="0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12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11.42187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2.57421875" style="0" customWidth="1"/>
    <col min="25" max="25" width="11.140625" style="0" customWidth="1"/>
  </cols>
  <sheetData>
    <row r="1" ht="12.75">
      <c r="A1" s="38" t="s">
        <v>26</v>
      </c>
    </row>
    <row r="2" ht="12.75">
      <c r="A2" s="38" t="s">
        <v>45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0.0008319948736695704</v>
      </c>
      <c r="C8" s="7">
        <v>0.155</v>
      </c>
      <c r="D8" s="17">
        <v>0.0004452840493818214</v>
      </c>
      <c r="E8" s="18">
        <v>0.124</v>
      </c>
      <c r="F8" s="6">
        <v>-0.00012615597271694982</v>
      </c>
      <c r="G8" s="7">
        <v>0.1256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-0.00011105703279657004</v>
      </c>
      <c r="C9" s="7">
        <v>0.1188</v>
      </c>
      <c r="D9" s="17">
        <v>-0.00045263487799924394</v>
      </c>
      <c r="E9" s="18">
        <v>0.1423</v>
      </c>
      <c r="F9" s="6">
        <v>-0.00022507327321359707</v>
      </c>
      <c r="G9" s="7">
        <v>0.1474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-0.0001007998198532439</v>
      </c>
      <c r="C12" s="7">
        <v>0.022799999999999997</v>
      </c>
      <c r="D12" s="17">
        <v>-4.059675415589908E-05</v>
      </c>
      <c r="E12" s="18">
        <v>0.022799999999999997</v>
      </c>
      <c r="F12" s="6">
        <v>1.552214106579632E-05</v>
      </c>
      <c r="G12" s="7">
        <v>0.0213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8.056060186126208E-06</v>
      </c>
      <c r="C13" s="7">
        <v>0.0007000000000000001</v>
      </c>
      <c r="D13" s="17">
        <v>-6.279158150503963E-06</v>
      </c>
      <c r="E13" s="18">
        <v>0.0009</v>
      </c>
      <c r="F13" s="6">
        <v>-3.2941859741041295E-06</v>
      </c>
      <c r="G13" s="7">
        <v>0.0008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0.0017833278945461877</v>
      </c>
      <c r="C14" s="7">
        <v>0.379</v>
      </c>
      <c r="D14" s="17">
        <v>-0.0013946302870349358</v>
      </c>
      <c r="E14" s="18">
        <v>0.38770000000000004</v>
      </c>
      <c r="F14" s="6">
        <v>0.0015893218683964675</v>
      </c>
      <c r="G14" s="7">
        <v>0.3811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-0.0177</v>
      </c>
      <c r="C15" s="7">
        <v>0.3054</v>
      </c>
      <c r="D15" s="17">
        <v>-0.002430777330320472</v>
      </c>
      <c r="E15" s="18">
        <v>0.3016</v>
      </c>
      <c r="F15" s="6">
        <v>0.005593042848431712</v>
      </c>
      <c r="G15" s="7">
        <v>0.2952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8.956185883285232E-06</v>
      </c>
      <c r="C18" s="7">
        <v>0.0004</v>
      </c>
      <c r="D18" s="17">
        <v>1.4360940241473855E-05</v>
      </c>
      <c r="E18" s="18">
        <v>0.0004</v>
      </c>
      <c r="F18" s="6">
        <v>9.142476705440873E-05</v>
      </c>
      <c r="G18" s="7">
        <v>0.0004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-0.014967337560691059</v>
      </c>
      <c r="C19" s="7">
        <v>-0.0124</v>
      </c>
      <c r="D19" s="17">
        <v>-0.0035944312977143717</v>
      </c>
      <c r="E19" s="18">
        <v>-0.0161</v>
      </c>
      <c r="F19" s="6">
        <v>0.00745633021537951</v>
      </c>
      <c r="G19" s="7">
        <v>0.015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0.0005897604812004469</v>
      </c>
      <c r="C26" s="7">
        <v>0.030299999999999997</v>
      </c>
      <c r="D26" s="17">
        <v>0.0004025268357521315</v>
      </c>
      <c r="E26" s="18">
        <v>0.0364</v>
      </c>
      <c r="F26" s="6">
        <v>-9.198752343178153E-05</v>
      </c>
      <c r="G26" s="7">
        <v>0.0132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-0.02965709891785526</v>
      </c>
      <c r="C27" s="9">
        <v>0.9999999999999999</v>
      </c>
      <c r="D27" s="19">
        <v>-0.0070571778799999995</v>
      </c>
      <c r="E27" s="20">
        <v>0.9999999999999999</v>
      </c>
      <c r="F27" s="8">
        <v>0.014299130884991462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-17811.36360308024</v>
      </c>
      <c r="C28" s="14"/>
      <c r="D28" s="21">
        <v>-4580.787132176697</v>
      </c>
      <c r="E28" s="14"/>
      <c r="F28" s="13">
        <v>8874.404482925405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-0.008788220181343094</v>
      </c>
      <c r="C30" s="26">
        <v>0.8334</v>
      </c>
      <c r="D30" s="35">
        <v>-0.0009163250208977158</v>
      </c>
      <c r="E30" s="36">
        <v>0.8305</v>
      </c>
      <c r="F30" s="25">
        <v>0.008622930182832866</v>
      </c>
      <c r="G30" s="26">
        <v>0.8292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-0.0209</v>
      </c>
      <c r="C31" s="7">
        <v>0.1666</v>
      </c>
      <c r="D31" s="17">
        <v>-0.006140852859102284</v>
      </c>
      <c r="E31" s="18">
        <v>0.16949999999999998</v>
      </c>
      <c r="F31" s="6">
        <v>0.005702013327167134</v>
      </c>
      <c r="G31" s="7">
        <v>0.17079999999999998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6" ht="15">
      <c r="A32" s="24" t="s">
        <v>21</v>
      </c>
      <c r="B32" s="27">
        <v>-0.029688220181343095</v>
      </c>
      <c r="C32" s="9">
        <v>1</v>
      </c>
      <c r="D32" s="19">
        <v>-0.0070571778799999995</v>
      </c>
      <c r="E32" s="20">
        <v>1</v>
      </c>
      <c r="F32" s="27">
        <v>0.01432494351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  <c r="Z32" s="4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-0.0303</v>
      </c>
      <c r="C34" s="26">
        <v>0.9688</v>
      </c>
      <c r="D34" s="35">
        <v>-0.00751050004743263</v>
      </c>
      <c r="E34" s="36">
        <v>0.9625</v>
      </c>
      <c r="F34" s="25">
        <v>0.0144</v>
      </c>
      <c r="G34" s="26">
        <v>0.9859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0.0006001851358816704</v>
      </c>
      <c r="C35" s="7">
        <v>0.031200000000000002</v>
      </c>
      <c r="D35" s="17">
        <v>0.0004533221674326304</v>
      </c>
      <c r="E35" s="18">
        <v>0.0375</v>
      </c>
      <c r="F35" s="6">
        <v>-0.0001257335576824412</v>
      </c>
      <c r="G35" s="7">
        <v>0.0141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-0.02969981486411833</v>
      </c>
      <c r="C36" s="9">
        <v>1</v>
      </c>
      <c r="D36" s="19">
        <v>-0.0070571778799999995</v>
      </c>
      <c r="E36" s="20">
        <v>1</v>
      </c>
      <c r="F36" s="27">
        <v>0.014274266442317558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0.001151332241278169</v>
      </c>
      <c r="C42" s="7">
        <v>0.1256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-0.0007885880550535518</v>
      </c>
      <c r="C43" s="7">
        <v>0.1474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-0.00012587253551188393</v>
      </c>
      <c r="C46" s="7">
        <v>0.0213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-1.5173403772328342E-06</v>
      </c>
      <c r="C47" s="7">
        <v>0.0008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0.0019761462056466783</v>
      </c>
      <c r="C48" s="7">
        <v>0.3811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-0.014707061384003805</v>
      </c>
      <c r="C49" s="7">
        <v>0.2952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0.00011474415357315415</v>
      </c>
      <c r="C52" s="7">
        <v>0.0004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-0.011189641110838311</v>
      </c>
      <c r="C53" s="7">
        <v>0.015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0.0009004458880510491</v>
      </c>
      <c r="C60" s="7">
        <v>0.0132</v>
      </c>
      <c r="D60" s="17"/>
      <c r="E60" s="18"/>
      <c r="F60" s="6"/>
      <c r="G60" s="7"/>
      <c r="H60" s="17"/>
      <c r="I60" s="18"/>
    </row>
    <row r="61" spans="1:15" ht="15">
      <c r="A61" s="24" t="s">
        <v>21</v>
      </c>
      <c r="B61" s="27">
        <v>-0.022670011937235734</v>
      </c>
      <c r="C61" s="9">
        <v>1</v>
      </c>
      <c r="D61" s="19"/>
      <c r="E61" s="19"/>
      <c r="F61" s="27"/>
      <c r="G61" s="9"/>
      <c r="H61" s="20"/>
      <c r="I61" s="20"/>
      <c r="M61" s="45"/>
      <c r="O61" s="80"/>
    </row>
    <row r="62" spans="1:9" ht="15">
      <c r="A62" s="12" t="s">
        <v>28</v>
      </c>
      <c r="B62" s="13">
        <v>-13517.746252331533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102"/>
      <c r="I63" s="34"/>
    </row>
    <row r="64" spans="1:9" ht="15">
      <c r="A64" s="22" t="s">
        <v>22</v>
      </c>
      <c r="B64" s="86">
        <v>-0.0012</v>
      </c>
      <c r="C64" s="26">
        <v>0.8292</v>
      </c>
      <c r="D64" s="35"/>
      <c r="E64" s="36"/>
      <c r="F64" s="25"/>
      <c r="G64" s="26"/>
      <c r="H64" s="104"/>
      <c r="I64" s="36"/>
    </row>
    <row r="65" spans="1:9" ht="15">
      <c r="A65" s="23" t="s">
        <v>23</v>
      </c>
      <c r="B65" s="6">
        <v>-0.02146395119236112</v>
      </c>
      <c r="C65" s="7">
        <v>0.17079999999999998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-0.022663951192361118</v>
      </c>
      <c r="C66" s="9">
        <v>1</v>
      </c>
      <c r="D66" s="19"/>
      <c r="E66" s="19"/>
      <c r="F66" s="27"/>
      <c r="G66" s="9"/>
      <c r="H66" s="19"/>
      <c r="I66" s="19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102"/>
      <c r="I67" s="34"/>
    </row>
    <row r="68" spans="1:9" ht="15">
      <c r="A68" s="22" t="s">
        <v>24</v>
      </c>
      <c r="B68" s="86">
        <v>-0.02362412611529773</v>
      </c>
      <c r="C68" s="26">
        <v>0.9859</v>
      </c>
      <c r="D68" s="35"/>
      <c r="E68" s="36"/>
      <c r="F68" s="25"/>
      <c r="G68" s="26"/>
      <c r="H68" s="104"/>
      <c r="I68" s="36"/>
    </row>
    <row r="69" spans="1:9" ht="15">
      <c r="A69" s="23" t="s">
        <v>25</v>
      </c>
      <c r="B69" s="6">
        <v>0.0009279133274280316</v>
      </c>
      <c r="C69" s="7">
        <v>0.0141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-0.022696212787869697</v>
      </c>
      <c r="C70" s="9">
        <v>1</v>
      </c>
      <c r="D70" s="19"/>
      <c r="E70" s="19"/>
      <c r="F70" s="27"/>
      <c r="G70" s="9"/>
      <c r="H70" s="19"/>
      <c r="I70" s="19"/>
      <c r="M70" s="45"/>
    </row>
  </sheetData>
  <sheetProtection/>
  <mergeCells count="10">
    <mergeCell ref="X6:Y6"/>
    <mergeCell ref="P6:Q6"/>
    <mergeCell ref="D39:E39"/>
    <mergeCell ref="D40:E40"/>
    <mergeCell ref="F40:G40"/>
    <mergeCell ref="H40:I40"/>
    <mergeCell ref="D6:E6"/>
    <mergeCell ref="H6:I6"/>
    <mergeCell ref="L6:M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">
      <pane xSplit="1" topLeftCell="G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12.42187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10.140625" style="0" customWidth="1"/>
    <col min="17" max="17" width="9.57421875" style="0" bestFit="1" customWidth="1"/>
    <col min="18" max="18" width="12.0039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5742187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46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0.0001949775527797783</v>
      </c>
      <c r="C8" s="7">
        <v>0.0814</v>
      </c>
      <c r="D8" s="17">
        <v>-5.0318865586167834E-05</v>
      </c>
      <c r="E8" s="18">
        <v>0.0762</v>
      </c>
      <c r="F8" s="6">
        <v>-0.0003151968085185754</v>
      </c>
      <c r="G8" s="7">
        <v>0.0881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-0.0010476002003639044</v>
      </c>
      <c r="C9" s="7">
        <v>0.3605</v>
      </c>
      <c r="D9" s="17">
        <v>-0.0012115937852311763</v>
      </c>
      <c r="E9" s="18">
        <v>0.3589</v>
      </c>
      <c r="F9" s="6">
        <v>-0.0008776099664395617</v>
      </c>
      <c r="G9" s="7">
        <v>0.354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-0.0022037415609762424</v>
      </c>
      <c r="C12" s="7">
        <v>0.151</v>
      </c>
      <c r="D12" s="17">
        <v>-0.0011107405152560035</v>
      </c>
      <c r="E12" s="18">
        <v>0.1557</v>
      </c>
      <c r="F12" s="6">
        <v>-0.0012273048616468461</v>
      </c>
      <c r="G12" s="7">
        <v>0.1537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-0.00034394506599901757</v>
      </c>
      <c r="C13" s="7">
        <v>0.0154</v>
      </c>
      <c r="D13" s="17">
        <v>-0.0003843318209569034</v>
      </c>
      <c r="E13" s="18">
        <v>0.016</v>
      </c>
      <c r="F13" s="6">
        <v>-3.220369417688714E-05</v>
      </c>
      <c r="G13" s="7">
        <v>0.016399999999999998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0.0010882140087097813</v>
      </c>
      <c r="C14" s="7">
        <v>0.1225</v>
      </c>
      <c r="D14" s="17">
        <v>4.876583656848255E-05</v>
      </c>
      <c r="E14" s="18">
        <v>0.13019999999999998</v>
      </c>
      <c r="F14" s="6">
        <v>2.3569790149696735E-06</v>
      </c>
      <c r="G14" s="7">
        <v>0.1376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-0.0057</v>
      </c>
      <c r="C15" s="7">
        <v>0.1804</v>
      </c>
      <c r="D15" s="17">
        <v>-0.0012484281710785266</v>
      </c>
      <c r="E15" s="18">
        <v>0.1791</v>
      </c>
      <c r="F15" s="6">
        <v>-0.0004320575257485093</v>
      </c>
      <c r="G15" s="7">
        <v>0.16210000000000002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-0.0037239232061846306</v>
      </c>
      <c r="C16" s="7">
        <v>0.052000000000000005</v>
      </c>
      <c r="D16" s="17">
        <v>-0.000563498405438979</v>
      </c>
      <c r="E16" s="18">
        <v>0.0478</v>
      </c>
      <c r="F16" s="6">
        <v>-0.0007063136719091426</v>
      </c>
      <c r="G16" s="7">
        <v>0.0375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1.1123411729788882E-05</v>
      </c>
      <c r="C17" s="7">
        <v>0.001</v>
      </c>
      <c r="D17" s="17">
        <v>3.3057435678244857E-05</v>
      </c>
      <c r="E17" s="18">
        <v>0.0011</v>
      </c>
      <c r="F17" s="6">
        <v>-6.475250769454207E-05</v>
      </c>
      <c r="G17" s="7">
        <v>0.001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9.463881788621434E-07</v>
      </c>
      <c r="C18" s="7">
        <v>0</v>
      </c>
      <c r="D18" s="17">
        <v>-1.6313664781150179E-06</v>
      </c>
      <c r="E18" s="18">
        <v>0</v>
      </c>
      <c r="F18" s="6">
        <v>-4.560581550428907E-07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-0.012961659961946122</v>
      </c>
      <c r="C19" s="7">
        <v>-0.0058</v>
      </c>
      <c r="D19" s="17">
        <v>-0.0064454543863777854</v>
      </c>
      <c r="E19" s="18">
        <v>-0.0127</v>
      </c>
      <c r="F19" s="6">
        <v>0.010004312460518017</v>
      </c>
      <c r="G19" s="7">
        <v>0.0151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1.458801097398428E-09</v>
      </c>
      <c r="C20" s="7">
        <v>0</v>
      </c>
      <c r="D20" s="17">
        <v>-1.6297872161680641E-09</v>
      </c>
      <c r="E20" s="18">
        <v>0</v>
      </c>
      <c r="F20" s="6">
        <v>-5.368569888744012E-09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0.0001059204962050096</v>
      </c>
      <c r="C22" s="7">
        <v>0.0178</v>
      </c>
      <c r="D22" s="17">
        <v>7.99804912315061E-06</v>
      </c>
      <c r="E22" s="18">
        <v>0.0194</v>
      </c>
      <c r="F22" s="6">
        <v>7.103786973725644E-06</v>
      </c>
      <c r="G22" s="7">
        <v>0.020099999999999996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0.00042410576481678464</v>
      </c>
      <c r="C26" s="7">
        <v>0.023799999999999998</v>
      </c>
      <c r="D26" s="17">
        <v>0.00031316304482099656</v>
      </c>
      <c r="E26" s="18">
        <v>0.028300000000000002</v>
      </c>
      <c r="F26" s="6">
        <v>9.349136352284045E-06</v>
      </c>
      <c r="G26" s="7">
        <v>0.0144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-0.024155580914248815</v>
      </c>
      <c r="C27" s="9">
        <v>1</v>
      </c>
      <c r="D27" s="19">
        <v>-0.01061301458</v>
      </c>
      <c r="E27" s="20">
        <v>0.9999999999999999</v>
      </c>
      <c r="F27" s="8">
        <v>0.0063672219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-138488.76860470447</v>
      </c>
      <c r="C28" s="14"/>
      <c r="D28" s="21">
        <v>-56388.76793289758</v>
      </c>
      <c r="E28" s="14"/>
      <c r="F28" s="13">
        <v>29545.901925457183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-0.01059918336464877</v>
      </c>
      <c r="C30" s="26">
        <v>0.6867</v>
      </c>
      <c r="D30" s="35">
        <v>-0.005191438319986192</v>
      </c>
      <c r="E30" s="36">
        <v>0.6942</v>
      </c>
      <c r="F30" s="25">
        <v>0.004375966556875693</v>
      </c>
      <c r="G30" s="26">
        <v>0.7071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-0.0136</v>
      </c>
      <c r="C31" s="7">
        <v>0.31329999999999997</v>
      </c>
      <c r="D31" s="17">
        <v>-0.005421576260013808</v>
      </c>
      <c r="E31" s="18">
        <v>0.30579999999999996</v>
      </c>
      <c r="F31" s="6">
        <v>0.0019912553431243162</v>
      </c>
      <c r="G31" s="7">
        <v>0.2929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-0.02419918336464877</v>
      </c>
      <c r="C32" s="9">
        <v>1</v>
      </c>
      <c r="D32" s="19">
        <v>-0.01061301458</v>
      </c>
      <c r="E32" s="20">
        <v>1</v>
      </c>
      <c r="F32" s="27">
        <v>0.00636722190000001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19"/>
      <c r="Y32" s="19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-0.0174</v>
      </c>
      <c r="C34" s="26">
        <v>0.9427</v>
      </c>
      <c r="D34" s="35">
        <v>-0.008559408928996757</v>
      </c>
      <c r="E34" s="36">
        <v>0.9381999999999999</v>
      </c>
      <c r="F34" s="25">
        <v>0.00399731441047014</v>
      </c>
      <c r="G34" s="26">
        <v>0.9468000000000001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-0.0068047804809211855</v>
      </c>
      <c r="C35" s="7">
        <v>0.057300000000000004</v>
      </c>
      <c r="D35" s="17">
        <v>-0.0020536056510032418</v>
      </c>
      <c r="E35" s="18">
        <v>0.061799999999999994</v>
      </c>
      <c r="F35" s="6">
        <v>0.00236990748952987</v>
      </c>
      <c r="G35" s="7">
        <v>0.053200000000000004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-0.024204780480921183</v>
      </c>
      <c r="C36" s="9">
        <v>1</v>
      </c>
      <c r="D36" s="19">
        <v>-0.01061301458</v>
      </c>
      <c r="E36" s="20">
        <v>0.9999999999999999</v>
      </c>
      <c r="F36" s="27">
        <v>0.00636722190000001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19"/>
      <c r="Y36" s="19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-0.00017059352523818294</v>
      </c>
      <c r="C42" s="7">
        <v>0.0881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-0.0031335531089049518</v>
      </c>
      <c r="C43" s="7">
        <v>0.354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N44" s="90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-0.0045352742770545795</v>
      </c>
      <c r="C46" s="7">
        <v>0.1537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-0.000760324943150148</v>
      </c>
      <c r="C47" s="7">
        <v>0.016399999999999998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0.0011393925719225262</v>
      </c>
      <c r="C48" s="7">
        <v>0.1376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-0.007270370610107368</v>
      </c>
      <c r="C49" s="7">
        <v>0.16210000000000002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-0.004988610076388622</v>
      </c>
      <c r="C50" s="7">
        <v>0.0375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-2.05741534197168E-05</v>
      </c>
      <c r="C51" s="7">
        <v>0.001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-1.1410376856701987E-06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-0.00951257713748721</v>
      </c>
      <c r="C53" s="7">
        <v>0.0151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-5.539556036104898E-09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0.00012102398871838282</v>
      </c>
      <c r="C56" s="7">
        <v>0.020099999999999996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0.0007467576543112031</v>
      </c>
      <c r="C60" s="7">
        <v>0.0144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-0.028385850194040375</v>
      </c>
      <c r="C61" s="27">
        <v>1</v>
      </c>
      <c r="D61" s="19"/>
      <c r="E61" s="20"/>
      <c r="F61" s="8"/>
      <c r="G61" s="76"/>
      <c r="H61" s="19"/>
      <c r="I61" s="19"/>
      <c r="M61" s="45"/>
    </row>
    <row r="62" spans="1:9" ht="15">
      <c r="A62" s="12" t="s">
        <v>28</v>
      </c>
      <c r="B62" s="13">
        <v>-165331.63461214487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34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6">
        <v>-0.011428488565894734</v>
      </c>
      <c r="C64" s="26">
        <v>0.7071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-0.01699431747301494</v>
      </c>
      <c r="C65" s="7">
        <v>0.2929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-0.028422806038909676</v>
      </c>
      <c r="C66" s="27">
        <v>1</v>
      </c>
      <c r="D66" s="19"/>
      <c r="E66" s="19"/>
      <c r="F66" s="27"/>
      <c r="G66" s="27"/>
      <c r="H66" s="19"/>
      <c r="I66" s="19"/>
      <c r="M66" s="45"/>
    </row>
    <row r="67" spans="1:9" ht="15">
      <c r="A67" s="33"/>
      <c r="B67" s="34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6">
        <v>-0.021916333387674625</v>
      </c>
      <c r="C68" s="26">
        <v>0.9468000000000001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-0.006495464744501578</v>
      </c>
      <c r="C69" s="7">
        <v>0.053200000000000004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-0.028411798132176203</v>
      </c>
      <c r="C70" s="27">
        <v>1</v>
      </c>
      <c r="D70" s="19"/>
      <c r="E70" s="19"/>
      <c r="F70" s="27"/>
      <c r="G70" s="27"/>
      <c r="H70" s="19"/>
      <c r="I70" s="19"/>
      <c r="M70" s="45"/>
    </row>
  </sheetData>
  <sheetProtection/>
  <mergeCells count="10">
    <mergeCell ref="X6:Y6"/>
    <mergeCell ref="D40:E40"/>
    <mergeCell ref="F40:G40"/>
    <mergeCell ref="H40:I40"/>
    <mergeCell ref="D39:E39"/>
    <mergeCell ref="D6:E6"/>
    <mergeCell ref="H6:I6"/>
    <mergeCell ref="L6:M6"/>
    <mergeCell ref="P6:Q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5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11.00390625" style="0" customWidth="1"/>
    <col min="23" max="23" width="14.28125" style="0" customWidth="1"/>
    <col min="24" max="24" width="9.140625" style="0" customWidth="1"/>
    <col min="25" max="25" width="11.7109375" style="0" customWidth="1"/>
  </cols>
  <sheetData>
    <row r="1" ht="12.75">
      <c r="A1" s="38" t="s">
        <v>26</v>
      </c>
    </row>
    <row r="2" ht="12.75">
      <c r="A2" s="38" t="s">
        <v>47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0.0002</v>
      </c>
      <c r="C8" s="7">
        <v>0.0618</v>
      </c>
      <c r="D8" s="17">
        <v>2.23703796209883E-05</v>
      </c>
      <c r="E8" s="18">
        <v>0.027000000000000003</v>
      </c>
      <c r="F8" s="6">
        <v>-2.4899869375905118E-05</v>
      </c>
      <c r="G8" s="7">
        <v>0.0327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-0.006999999999999999</v>
      </c>
      <c r="C9" s="7">
        <v>0.7836</v>
      </c>
      <c r="D9" s="17">
        <v>-0.007062059793700139</v>
      </c>
      <c r="E9" s="18">
        <v>0.8112</v>
      </c>
      <c r="F9" s="6">
        <v>0.00011671564583331296</v>
      </c>
      <c r="G9" s="7">
        <v>0.799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-0.0019</v>
      </c>
      <c r="C12" s="7">
        <v>0.1318</v>
      </c>
      <c r="D12" s="17">
        <v>-0.0013619752485664225</v>
      </c>
      <c r="E12" s="18">
        <v>0.1377</v>
      </c>
      <c r="F12" s="6">
        <v>-0.0015506231520636589</v>
      </c>
      <c r="G12" s="7">
        <v>0.1421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0.0159</v>
      </c>
      <c r="D13" s="17">
        <v>-0.0003952319488410965</v>
      </c>
      <c r="E13" s="18">
        <v>0.0165</v>
      </c>
      <c r="F13" s="6">
        <v>-2.8905749201812194E-05</v>
      </c>
      <c r="G13" s="7">
        <v>0.017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1.402922844449983E-05</v>
      </c>
      <c r="E14" s="18">
        <v>0</v>
      </c>
      <c r="F14" s="6">
        <v>0</v>
      </c>
      <c r="G14" s="7">
        <v>0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-0.001</v>
      </c>
      <c r="C19" s="7">
        <v>0.0004</v>
      </c>
      <c r="D19" s="17">
        <v>-0.0004142766960443406</v>
      </c>
      <c r="E19" s="18">
        <v>0.0002</v>
      </c>
      <c r="F19" s="6">
        <v>0.0011210209343127332</v>
      </c>
      <c r="G19" s="7">
        <v>0.0007000000000000001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0.006500000000000001</v>
      </c>
      <c r="D22" s="17">
        <v>1.5741041466116074E-06</v>
      </c>
      <c r="E22" s="18">
        <v>0.0067</v>
      </c>
      <c r="F22" s="6">
        <v>-1.4468912808867983E-05</v>
      </c>
      <c r="G22" s="7">
        <v>0.0067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</v>
      </c>
      <c r="C26" s="7">
        <v>0</v>
      </c>
      <c r="D26" s="17">
        <v>-7.533505060099428E-06</v>
      </c>
      <c r="E26" s="18">
        <v>0.0007000000000000001</v>
      </c>
      <c r="F26" s="6">
        <v>-3.131137669580211E-05</v>
      </c>
      <c r="G26" s="7">
        <v>0.0018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-0.010099999999999998</v>
      </c>
      <c r="C27" s="9">
        <v>0.9999999999999999</v>
      </c>
      <c r="D27" s="19">
        <v>-0.009203103479999999</v>
      </c>
      <c r="E27" s="20">
        <v>1</v>
      </c>
      <c r="F27" s="8">
        <v>-0.0004124724800000002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-9454.702191965494</v>
      </c>
      <c r="C28" s="14"/>
      <c r="D28" s="21">
        <v>-8372.832112882803</v>
      </c>
      <c r="E28" s="14"/>
      <c r="F28" s="13">
        <v>-261.5919768049014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</v>
      </c>
      <c r="C30" s="26">
        <v>0.9783</v>
      </c>
      <c r="D30" s="35">
        <v>-0.009210415831562605</v>
      </c>
      <c r="E30" s="36">
        <v>0.9762000000000001</v>
      </c>
      <c r="F30" s="25">
        <v>-0.00016117240391188908</v>
      </c>
      <c r="G30" s="26">
        <v>0.9764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-0.0001</v>
      </c>
      <c r="C31" s="7">
        <v>0.0217</v>
      </c>
      <c r="D31" s="17">
        <v>7.312351562605446E-06</v>
      </c>
      <c r="E31" s="18">
        <v>0.023799999999999998</v>
      </c>
      <c r="F31" s="6">
        <v>-0.0002</v>
      </c>
      <c r="G31" s="7">
        <v>0.0236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-0.0101</v>
      </c>
      <c r="C32" s="9">
        <v>1</v>
      </c>
      <c r="D32" s="19">
        <v>-0.009203103479999999</v>
      </c>
      <c r="E32" s="20">
        <v>1</v>
      </c>
      <c r="F32" s="27">
        <v>-0.00036117240391188906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-0.0087</v>
      </c>
      <c r="C34" s="26">
        <v>0.9772</v>
      </c>
      <c r="D34" s="35">
        <v>-0.008387635434201074</v>
      </c>
      <c r="E34" s="36">
        <v>0.976</v>
      </c>
      <c r="F34" s="25">
        <v>-0.001034416115493589</v>
      </c>
      <c r="G34" s="26">
        <v>0.9737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-0.0014000000000000002</v>
      </c>
      <c r="C35" s="7">
        <v>0.022799999999999997</v>
      </c>
      <c r="D35" s="17">
        <v>-0.000815468045798925</v>
      </c>
      <c r="E35" s="18">
        <v>0.024</v>
      </c>
      <c r="F35" s="6">
        <v>0.0006219436354935884</v>
      </c>
      <c r="G35" s="7">
        <v>0.0263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-0.0101</v>
      </c>
      <c r="C36" s="9">
        <v>1</v>
      </c>
      <c r="D36" s="19">
        <v>-0.009203103479999999</v>
      </c>
      <c r="E36" s="20">
        <v>1</v>
      </c>
      <c r="F36" s="27">
        <v>-0.00039999999999999986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7" ht="10.5" customHeight="1"/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0.00019746944721621418</v>
      </c>
      <c r="C42" s="7">
        <v>0.0327</v>
      </c>
      <c r="D42" s="17"/>
      <c r="E42" s="18"/>
      <c r="F42" s="6"/>
      <c r="G42" s="7"/>
      <c r="H42" s="17"/>
      <c r="I42" s="18"/>
      <c r="N42" s="90"/>
    </row>
    <row r="43" spans="1:9" ht="15">
      <c r="A43" s="23" t="s">
        <v>3</v>
      </c>
      <c r="B43" s="6">
        <v>-0.01379754522193143</v>
      </c>
      <c r="C43" s="7">
        <v>0.799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-0.004804956565945595</v>
      </c>
      <c r="C46" s="7">
        <v>0.1421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-0.0008239566230577866</v>
      </c>
      <c r="C47" s="7">
        <v>0.017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1.4029228444512043E-05</v>
      </c>
      <c r="C48" s="7">
        <v>0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-0.0002944264544059161</v>
      </c>
      <c r="C53" s="7">
        <v>0.0007000000000000001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-1.289483143784853E-05</v>
      </c>
      <c r="C56" s="7">
        <v>0.0067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-3.884464587144976E-05</v>
      </c>
      <c r="C60" s="7">
        <v>0.0018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-0.0195611256669893</v>
      </c>
      <c r="C61" s="9">
        <v>1</v>
      </c>
      <c r="D61" s="17"/>
      <c r="E61" s="18"/>
      <c r="F61" s="27"/>
      <c r="G61" s="9"/>
      <c r="H61" s="17"/>
      <c r="I61" s="18"/>
    </row>
    <row r="62" spans="1:9" ht="15">
      <c r="A62" s="12" t="s">
        <v>28</v>
      </c>
      <c r="B62" s="13">
        <v>-18089.1262816532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-0.01927640273290776</v>
      </c>
      <c r="C64" s="26">
        <v>0.9764</v>
      </c>
      <c r="D64" s="35"/>
      <c r="E64" s="35"/>
      <c r="F64" s="25"/>
      <c r="G64" s="26"/>
      <c r="H64" s="17"/>
      <c r="I64" s="36"/>
    </row>
    <row r="65" spans="1:9" ht="15">
      <c r="A65" s="23" t="s">
        <v>23</v>
      </c>
      <c r="B65" s="6">
        <v>-0.0002926698419964957</v>
      </c>
      <c r="C65" s="7">
        <v>0.0236</v>
      </c>
      <c r="D65" s="17"/>
      <c r="E65" s="17"/>
      <c r="F65" s="6"/>
      <c r="G65" s="7"/>
      <c r="H65" s="17"/>
      <c r="I65" s="18"/>
    </row>
    <row r="66" spans="1:9" ht="15">
      <c r="A66" s="24" t="s">
        <v>21</v>
      </c>
      <c r="B66" s="27">
        <v>-0.019569072574904256</v>
      </c>
      <c r="C66" s="9">
        <v>1</v>
      </c>
      <c r="D66" s="19"/>
      <c r="E66" s="19"/>
      <c r="F66" s="27"/>
      <c r="G66" s="9"/>
      <c r="H66" s="19"/>
      <c r="I66" s="19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-0.018031478879804164</v>
      </c>
      <c r="C68" s="26">
        <v>0.9737</v>
      </c>
      <c r="D68" s="35"/>
      <c r="E68" s="35"/>
      <c r="F68" s="25"/>
      <c r="G68" s="26"/>
      <c r="H68" s="17"/>
      <c r="I68" s="36"/>
    </row>
    <row r="69" spans="1:9" ht="15">
      <c r="A69" s="23" t="s">
        <v>25</v>
      </c>
      <c r="B69" s="6">
        <v>-0.0015937599412467751</v>
      </c>
      <c r="C69" s="7">
        <v>0.0263</v>
      </c>
      <c r="D69" s="17"/>
      <c r="E69" s="17"/>
      <c r="F69" s="6"/>
      <c r="G69" s="6"/>
      <c r="H69" s="17"/>
      <c r="I69" s="18"/>
    </row>
    <row r="70" spans="1:9" ht="15">
      <c r="A70" s="24" t="s">
        <v>21</v>
      </c>
      <c r="B70" s="27">
        <v>-0.01962523882105094</v>
      </c>
      <c r="C70" s="9">
        <v>1</v>
      </c>
      <c r="D70" s="19"/>
      <c r="E70" s="19"/>
      <c r="F70" s="27"/>
      <c r="G70" s="9"/>
      <c r="H70" s="19"/>
      <c r="I70" s="19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D5">
      <selection activeCell="H40" sqref="H40:I40"/>
    </sheetView>
  </sheetViews>
  <sheetFormatPr defaultColWidth="9.140625" defaultRowHeight="12.75"/>
  <cols>
    <col min="1" max="1" width="34.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11.281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1.00390625" style="0" customWidth="1"/>
    <col min="25" max="25" width="10.7109375" style="0" customWidth="1"/>
  </cols>
  <sheetData>
    <row r="1" ht="12.75">
      <c r="A1" s="38" t="s">
        <v>26</v>
      </c>
    </row>
    <row r="2" ht="12.75">
      <c r="A2" s="38" t="s">
        <v>48</v>
      </c>
    </row>
    <row r="4" ht="12.75">
      <c r="F4" s="45"/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0.0013325021585321568</v>
      </c>
      <c r="C8" s="7">
        <v>0.1096</v>
      </c>
      <c r="D8" s="17">
        <v>3.781584987317996E-05</v>
      </c>
      <c r="E8" s="18">
        <v>0.142</v>
      </c>
      <c r="F8" s="6">
        <v>-0.0009573610419760181</v>
      </c>
      <c r="G8" s="7">
        <v>0.1663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0.0016706438662217743</v>
      </c>
      <c r="C9" s="7">
        <v>0.1272</v>
      </c>
      <c r="D9" s="17">
        <v>0.0008461383795461702</v>
      </c>
      <c r="E9" s="18">
        <v>0.1152</v>
      </c>
      <c r="F9" s="6">
        <v>-0.0015923948602336424</v>
      </c>
      <c r="G9" s="7">
        <v>0.1151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0.0027954264617377146</v>
      </c>
      <c r="C14" s="7">
        <v>0.2602</v>
      </c>
      <c r="D14" s="17">
        <v>0.0013450266114720198</v>
      </c>
      <c r="E14" s="18">
        <v>0.2655</v>
      </c>
      <c r="F14" s="6">
        <v>-0.0005</v>
      </c>
      <c r="G14" s="7">
        <v>0.27449999999999997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-0.0115</v>
      </c>
      <c r="C15" s="7">
        <v>0.3677</v>
      </c>
      <c r="D15" s="17">
        <v>-0.0040084006148602015</v>
      </c>
      <c r="E15" s="18">
        <v>0.35729999999999995</v>
      </c>
      <c r="F15" s="6">
        <v>-0.0007</v>
      </c>
      <c r="G15" s="7">
        <v>0.3191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-0.007977898244266632</v>
      </c>
      <c r="C16" s="7">
        <v>0.11</v>
      </c>
      <c r="D16" s="17">
        <v>-0.0009874839662001203</v>
      </c>
      <c r="E16" s="18">
        <v>0.09519999999999999</v>
      </c>
      <c r="F16" s="6">
        <v>-0.0007</v>
      </c>
      <c r="G16" s="7">
        <v>0.0753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3.1309672524830506E-06</v>
      </c>
      <c r="C18" s="7">
        <v>0.0005</v>
      </c>
      <c r="D18" s="17">
        <v>-1.9301296358327012E-07</v>
      </c>
      <c r="E18" s="18">
        <v>0.0005</v>
      </c>
      <c r="F18" s="6">
        <v>-8.881105323467421E-07</v>
      </c>
      <c r="G18" s="7">
        <v>0.0006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-0.033573070371752965</v>
      </c>
      <c r="C19" s="7">
        <v>-0.0215</v>
      </c>
      <c r="D19" s="17">
        <v>-0.0031591896303081657</v>
      </c>
      <c r="E19" s="18">
        <v>-0.0225</v>
      </c>
      <c r="F19" s="6">
        <v>0.015600000000000001</v>
      </c>
      <c r="G19" s="7">
        <v>0.025099999999999997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2.9548667473327416E-09</v>
      </c>
      <c r="C20" s="7">
        <v>0</v>
      </c>
      <c r="D20" s="17">
        <v>-3.279624264482275E-09</v>
      </c>
      <c r="E20" s="18">
        <v>0</v>
      </c>
      <c r="F20" s="6">
        <v>-9.96490950843623E-09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0.0008256816085688266</v>
      </c>
      <c r="C26" s="7">
        <v>0.0463</v>
      </c>
      <c r="D26" s="17">
        <v>0.0006103752330649656</v>
      </c>
      <c r="E26" s="18">
        <v>0.046799999999999994</v>
      </c>
      <c r="F26" s="6">
        <v>5.966410923727546E-05</v>
      </c>
      <c r="G26" s="7">
        <v>0.024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-0.04642358059883989</v>
      </c>
      <c r="C27" s="9">
        <v>1</v>
      </c>
      <c r="D27" s="19">
        <v>-0.00531591443</v>
      </c>
      <c r="E27" s="20">
        <v>0.9999999999999998</v>
      </c>
      <c r="F27" s="8">
        <v>0.01120901013158576</v>
      </c>
      <c r="G27" s="9">
        <v>1</v>
      </c>
      <c r="H27" s="19"/>
      <c r="I27" s="20"/>
      <c r="J27" s="8"/>
      <c r="K27" s="8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-43573.43796184159</v>
      </c>
      <c r="C28" s="14"/>
      <c r="D28" s="21">
        <v>-4336.7083707697975</v>
      </c>
      <c r="E28" s="14"/>
      <c r="F28" s="13">
        <v>8339.19593158661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-0.011816066022292609</v>
      </c>
      <c r="C30" s="26">
        <v>0.4307</v>
      </c>
      <c r="D30" s="35">
        <v>-0.00370740022592369</v>
      </c>
      <c r="E30" s="36">
        <v>0.46909999999999996</v>
      </c>
      <c r="F30" s="25">
        <v>0.008465790805326914</v>
      </c>
      <c r="G30" s="26">
        <v>0.5036999999999999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-0.0346</v>
      </c>
      <c r="C31" s="7">
        <v>0.5693</v>
      </c>
      <c r="D31" s="17">
        <v>-0.0016085142040763107</v>
      </c>
      <c r="E31" s="18">
        <v>0.5309</v>
      </c>
      <c r="F31" s="6">
        <v>0.002776401114673087</v>
      </c>
      <c r="G31" s="7">
        <v>0.4963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-0.046416066022292604</v>
      </c>
      <c r="C32" s="9">
        <v>1</v>
      </c>
      <c r="D32" s="19">
        <v>-0.005315914430000001</v>
      </c>
      <c r="E32" s="20">
        <v>1</v>
      </c>
      <c r="F32" s="27">
        <v>0.01124219192</v>
      </c>
      <c r="G32" s="9">
        <v>1</v>
      </c>
      <c r="H32" s="19"/>
      <c r="I32" s="20"/>
      <c r="J32" s="27"/>
      <c r="K32" s="9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-0.0325</v>
      </c>
      <c r="C34" s="26">
        <v>0.9573999999999999</v>
      </c>
      <c r="D34" s="35">
        <v>-0.002096817734170216</v>
      </c>
      <c r="E34" s="36">
        <v>0.9605</v>
      </c>
      <c r="F34" s="25">
        <v>0.007504113034638786</v>
      </c>
      <c r="G34" s="26">
        <v>0.9742000000000001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-0.013946650453153946</v>
      </c>
      <c r="C35" s="7">
        <v>0.0426</v>
      </c>
      <c r="D35" s="17">
        <v>-0.0032190966958297847</v>
      </c>
      <c r="E35" s="18">
        <v>0.0395</v>
      </c>
      <c r="F35" s="6">
        <v>0.00369968023109261</v>
      </c>
      <c r="G35" s="7">
        <v>0.0258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-0.04644665045315395</v>
      </c>
      <c r="C36" s="9">
        <v>0.9999999999999999</v>
      </c>
      <c r="D36" s="19">
        <v>-0.005315914430000001</v>
      </c>
      <c r="E36" s="20">
        <v>1</v>
      </c>
      <c r="F36" s="27">
        <v>0.011203793265731395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14" ht="15">
      <c r="A42" s="22" t="s">
        <v>2</v>
      </c>
      <c r="B42" s="6">
        <v>0.0004116954188135846</v>
      </c>
      <c r="C42" s="7">
        <v>0.1663</v>
      </c>
      <c r="D42" s="17"/>
      <c r="E42" s="18"/>
      <c r="F42" s="6"/>
      <c r="G42" s="7"/>
      <c r="H42" s="17"/>
      <c r="I42" s="18"/>
      <c r="N42" s="90"/>
    </row>
    <row r="43" spans="1:9" ht="15">
      <c r="A43" s="23" t="s">
        <v>3</v>
      </c>
      <c r="B43" s="6">
        <v>0.0009217910193126677</v>
      </c>
      <c r="C43" s="7">
        <v>0.1151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0</v>
      </c>
      <c r="C46" s="7">
        <v>0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0.0036421408896931684</v>
      </c>
      <c r="C48" s="7">
        <v>0.27449999999999997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-0.01605148039498382</v>
      </c>
      <c r="C49" s="7">
        <v>0.3191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-0.009651233910951906</v>
      </c>
      <c r="C50" s="7">
        <v>0.0753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2.0498405430835476E-06</v>
      </c>
      <c r="C52" s="7">
        <v>0.0006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-0.021597564968663052</v>
      </c>
      <c r="C53" s="7">
        <v>0.025099999999999997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-1.028966689631261E-08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0.0014963106375969204</v>
      </c>
      <c r="C60" s="7">
        <v>0.024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-0.040826301758306247</v>
      </c>
      <c r="C61" s="9">
        <v>1</v>
      </c>
      <c r="D61" s="17"/>
      <c r="E61" s="18"/>
      <c r="F61" s="27"/>
      <c r="G61" s="9"/>
      <c r="H61" s="20"/>
      <c r="I61" s="20"/>
      <c r="M61" s="45"/>
    </row>
    <row r="62" spans="1:9" ht="15">
      <c r="A62" s="12" t="s">
        <v>28</v>
      </c>
      <c r="B62" s="13">
        <v>-39570.95040102478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-0.0072449161149482745</v>
      </c>
      <c r="C64" s="26">
        <v>0.5036999999999999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-0.03357683333766916</v>
      </c>
      <c r="C65" s="7">
        <v>0.4963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-0.040821749452617434</v>
      </c>
      <c r="C66" s="9">
        <v>1</v>
      </c>
      <c r="D66" s="19"/>
      <c r="E66" s="101"/>
      <c r="F66" s="27"/>
      <c r="G66" s="9"/>
      <c r="H66" s="19"/>
      <c r="I66" s="101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-0.027283665174475003</v>
      </c>
      <c r="C68" s="26">
        <v>0.9742000000000001</v>
      </c>
      <c r="D68" s="35"/>
      <c r="E68" s="36"/>
      <c r="F68" s="25"/>
      <c r="G68" s="26"/>
      <c r="H68" s="35"/>
      <c r="I68" s="36"/>
    </row>
    <row r="69" spans="1:13" ht="15">
      <c r="A69" s="23" t="s">
        <v>25</v>
      </c>
      <c r="B69" s="6">
        <v>-0.0134845129774539</v>
      </c>
      <c r="C69" s="7">
        <v>0.0258</v>
      </c>
      <c r="D69" s="17"/>
      <c r="E69" s="18"/>
      <c r="F69" s="6"/>
      <c r="G69" s="7"/>
      <c r="H69" s="17"/>
      <c r="I69" s="18"/>
      <c r="M69" s="45"/>
    </row>
    <row r="70" spans="1:13" ht="15">
      <c r="A70" s="24" t="s">
        <v>21</v>
      </c>
      <c r="B70" s="27">
        <v>-0.0407681781519289</v>
      </c>
      <c r="C70" s="9">
        <v>1</v>
      </c>
      <c r="D70" s="19"/>
      <c r="E70" s="19"/>
      <c r="F70" s="27"/>
      <c r="G70" s="9"/>
      <c r="H70" s="19"/>
      <c r="I70" s="19"/>
      <c r="M70" s="45"/>
    </row>
  </sheetData>
  <sheetProtection/>
  <mergeCells count="10">
    <mergeCell ref="T6:U6"/>
    <mergeCell ref="X6:Y6"/>
    <mergeCell ref="D6:E6"/>
    <mergeCell ref="H6:I6"/>
    <mergeCell ref="L6:M6"/>
    <mergeCell ref="P6:Q6"/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8515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50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0.0001</v>
      </c>
      <c r="C8" s="7">
        <v>0.1129</v>
      </c>
      <c r="D8" s="17">
        <v>0.00029274650919095815</v>
      </c>
      <c r="E8" s="18">
        <v>0.0565</v>
      </c>
      <c r="F8" s="6">
        <v>-0.0003553538479708368</v>
      </c>
      <c r="G8" s="7">
        <v>0.0713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-0.0037</v>
      </c>
      <c r="C9" s="7">
        <v>0.2895</v>
      </c>
      <c r="D9" s="17">
        <v>-0.003180362227420805</v>
      </c>
      <c r="E9" s="18">
        <v>0.35119999999999996</v>
      </c>
      <c r="F9" s="6">
        <v>-0.0016555818022536745</v>
      </c>
      <c r="G9" s="7">
        <v>0.3492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-0.0012</v>
      </c>
      <c r="C12" s="7">
        <v>0.1093</v>
      </c>
      <c r="D12" s="17">
        <v>-0.0010396750369292475</v>
      </c>
      <c r="E12" s="18">
        <v>0.105</v>
      </c>
      <c r="F12" s="6">
        <v>-9.794251258797862E-05</v>
      </c>
      <c r="G12" s="7">
        <v>0.1023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-0.0001</v>
      </c>
      <c r="C13" s="7">
        <v>0.0029</v>
      </c>
      <c r="D13" s="17">
        <v>-1.478368986506383E-05</v>
      </c>
      <c r="E13" s="18">
        <v>0.0029</v>
      </c>
      <c r="F13" s="6">
        <v>9.686760094059507E-07</v>
      </c>
      <c r="G13" s="7">
        <v>0.0028000000000000004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-0.0077</v>
      </c>
      <c r="C14" s="7">
        <v>0.1678</v>
      </c>
      <c r="D14" s="17">
        <v>-0.001567992440222764</v>
      </c>
      <c r="E14" s="18">
        <v>0.17859999999999998</v>
      </c>
      <c r="F14" s="6">
        <v>0.0029152056847428836</v>
      </c>
      <c r="G14" s="7">
        <v>0.18489999999999998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-0.013500000000000002</v>
      </c>
      <c r="C15" s="7">
        <v>0.30519999999999997</v>
      </c>
      <c r="D15" s="17">
        <v>-0.0045807030976259796</v>
      </c>
      <c r="E15" s="18">
        <v>0.293</v>
      </c>
      <c r="F15" s="6">
        <v>0.0057488172520732015</v>
      </c>
      <c r="G15" s="7">
        <v>0.2766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-0.0001</v>
      </c>
      <c r="C19" s="7">
        <v>0</v>
      </c>
      <c r="D19" s="17">
        <v>0</v>
      </c>
      <c r="E19" s="18">
        <v>0</v>
      </c>
      <c r="F19" s="6">
        <v>-1.0905048281098923E-05</v>
      </c>
      <c r="G19" s="7">
        <v>0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0.0007000000000000001</v>
      </c>
      <c r="C20" s="7">
        <v>0.0005</v>
      </c>
      <c r="D20" s="17">
        <v>0.000259219215264861</v>
      </c>
      <c r="E20" s="18">
        <v>0</v>
      </c>
      <c r="F20" s="6">
        <v>-2.5264744690098307E-05</v>
      </c>
      <c r="G20" s="7">
        <v>0.0001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0</v>
      </c>
      <c r="C22" s="7">
        <v>0.011899999999999999</v>
      </c>
      <c r="D22" s="17">
        <v>1.6896899938298082E-05</v>
      </c>
      <c r="E22" s="18">
        <v>0.0128</v>
      </c>
      <c r="F22" s="6">
        <v>1.8186280798472888E-05</v>
      </c>
      <c r="G22" s="7">
        <v>0.0128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-0.0002</v>
      </c>
      <c r="C26" s="7">
        <v>0</v>
      </c>
      <c r="D26" s="17">
        <v>2.1287669742599627E-08</v>
      </c>
      <c r="E26" s="18">
        <v>0</v>
      </c>
      <c r="F26" s="6">
        <v>-2.977784027856683E-08</v>
      </c>
      <c r="G26" s="7">
        <v>0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-0.0257</v>
      </c>
      <c r="C27" s="9">
        <v>0.9999999999999998</v>
      </c>
      <c r="D27" s="19">
        <v>-0.009814632579999998</v>
      </c>
      <c r="E27" s="20">
        <v>0.9999999999999999</v>
      </c>
      <c r="F27" s="8">
        <v>0.006538100159999998</v>
      </c>
      <c r="G27" s="9">
        <v>0.9999999999999999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-40425.171628588585</v>
      </c>
      <c r="C28" s="14"/>
      <c r="D28" s="21">
        <v>-15769.195037982405</v>
      </c>
      <c r="E28" s="14"/>
      <c r="F28" s="13">
        <v>10469.410041599898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-0.0192</v>
      </c>
      <c r="C30" s="26">
        <v>0.8895000000000001</v>
      </c>
      <c r="D30" s="35">
        <v>-0.007238206748762375</v>
      </c>
      <c r="E30" s="36">
        <v>0.8959</v>
      </c>
      <c r="F30" s="25">
        <v>0.007310925502683537</v>
      </c>
      <c r="G30" s="26">
        <v>0.9018999999999999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-0.006500000000000001</v>
      </c>
      <c r="C31" s="7">
        <v>0.1105</v>
      </c>
      <c r="D31" s="17">
        <v>-0.0025764258312376245</v>
      </c>
      <c r="E31" s="18">
        <v>0.1041</v>
      </c>
      <c r="F31" s="6">
        <v>-0.0007728253426835368</v>
      </c>
      <c r="G31" s="7">
        <v>0.0981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-0.0257</v>
      </c>
      <c r="C32" s="9">
        <v>1</v>
      </c>
      <c r="D32" s="19">
        <v>-0.00981463258</v>
      </c>
      <c r="E32" s="20">
        <v>1</v>
      </c>
      <c r="F32" s="27">
        <v>0.006538100160000001</v>
      </c>
      <c r="G32" s="9">
        <v>0.9999999999999999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55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-0.0252</v>
      </c>
      <c r="C34" s="26">
        <v>0.9852</v>
      </c>
      <c r="D34" s="35">
        <v>-0.009816767077742978</v>
      </c>
      <c r="E34" s="36">
        <v>0.9843000000000001</v>
      </c>
      <c r="F34" s="25">
        <v>0.006518974981032406</v>
      </c>
      <c r="G34" s="26">
        <v>0.9843999999999999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0.0148</v>
      </c>
      <c r="D35" s="17">
        <v>2.1344977429768447E-06</v>
      </c>
      <c r="E35" s="18">
        <v>0.015700000000000002</v>
      </c>
      <c r="F35" s="6">
        <v>1.9125178967600275E-05</v>
      </c>
      <c r="G35" s="7">
        <v>0.015600000000000001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-0.0257</v>
      </c>
      <c r="C36" s="9">
        <v>1</v>
      </c>
      <c r="D36" s="19">
        <v>-0.009814632580000001</v>
      </c>
      <c r="E36" s="20">
        <v>1</v>
      </c>
      <c r="F36" s="27">
        <v>0.006538100160000006</v>
      </c>
      <c r="G36" s="9">
        <v>0.9999999999999999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55"/>
    </row>
    <row r="37" ht="10.5" customHeight="1"/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3.7282361484702875E-05</v>
      </c>
      <c r="C42" s="7">
        <v>0.0713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-0.008512805168730764</v>
      </c>
      <c r="C43" s="7">
        <v>0.3492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-0.0023361507022665595</v>
      </c>
      <c r="C46" s="7">
        <v>0.1023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-0.00011381364667339966</v>
      </c>
      <c r="C47" s="7">
        <v>0.0028000000000000004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-0.006367696121080568</v>
      </c>
      <c r="C48" s="7">
        <v>0.18489999999999998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-0.012373633507694604</v>
      </c>
      <c r="C49" s="7">
        <v>0.2766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-0.00011090395777624273</v>
      </c>
      <c r="C53" s="7">
        <v>0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0.0009341116850123399</v>
      </c>
      <c r="C54" s="7">
        <v>0.0001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3.508348802849781E-05</v>
      </c>
      <c r="C56" s="7">
        <v>0.0128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-0.00020000848847301356</v>
      </c>
      <c r="C60" s="7">
        <v>0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-0.02900853405816961</v>
      </c>
      <c r="C61" s="9">
        <v>0.9999999999999999</v>
      </c>
      <c r="D61" s="19"/>
      <c r="E61" s="20"/>
      <c r="F61" s="27"/>
      <c r="G61" s="8"/>
      <c r="H61" s="20"/>
      <c r="I61" s="20"/>
      <c r="M61" s="45"/>
    </row>
    <row r="62" spans="1:9" ht="15">
      <c r="A62" s="12" t="s">
        <v>28</v>
      </c>
      <c r="B62" s="13">
        <v>-45724.95662497109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86">
        <v>-0.019180579411053333</v>
      </c>
      <c r="C64" s="26">
        <v>0.9018999999999999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-0.009825502856441237</v>
      </c>
      <c r="C65" s="7">
        <v>0.0981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-0.02900608226749457</v>
      </c>
      <c r="C66" s="9">
        <v>0.9999999999999999</v>
      </c>
      <c r="D66" s="19"/>
      <c r="E66" s="19"/>
      <c r="F66" s="27"/>
      <c r="G66" s="9"/>
      <c r="H66" s="19"/>
      <c r="I66" s="19"/>
      <c r="M66" s="45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-0.028477070314321673</v>
      </c>
      <c r="C68" s="26">
        <v>0.9843999999999999</v>
      </c>
      <c r="D68" s="35"/>
      <c r="E68" s="78"/>
      <c r="F68" s="25"/>
      <c r="G68" s="26"/>
      <c r="H68" s="17"/>
      <c r="I68" s="36"/>
    </row>
    <row r="69" spans="1:9" ht="15">
      <c r="A69" s="23" t="s">
        <v>25</v>
      </c>
      <c r="B69" s="6">
        <v>-0.00047875091232540967</v>
      </c>
      <c r="C69" s="7">
        <v>0.015600000000000001</v>
      </c>
      <c r="D69" s="17"/>
      <c r="E69" s="79"/>
      <c r="F69" s="6"/>
      <c r="G69" s="7"/>
      <c r="H69" s="17"/>
      <c r="I69" s="18"/>
    </row>
    <row r="70" spans="1:13" ht="15">
      <c r="A70" s="24" t="s">
        <v>21</v>
      </c>
      <c r="B70" s="27">
        <v>-0.028955821226647083</v>
      </c>
      <c r="C70" s="9">
        <v>0.9999999999999999</v>
      </c>
      <c r="D70" s="19"/>
      <c r="E70" s="19"/>
      <c r="F70" s="27"/>
      <c r="G70" s="9"/>
      <c r="H70" s="19"/>
      <c r="I70" s="19"/>
      <c r="M70" s="45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80" zoomScaleNormal="80" zoomScalePageLayoutView="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5.8515625" style="0" customWidth="1"/>
    <col min="2" max="2" width="11.57421875" style="0" customWidth="1"/>
    <col min="3" max="3" width="11.00390625" style="0" customWidth="1"/>
    <col min="4" max="5" width="11.140625" style="0" customWidth="1"/>
    <col min="6" max="6" width="10.14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49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0.20839999999999997</v>
      </c>
      <c r="D8" s="17">
        <v>0</v>
      </c>
      <c r="E8" s="18">
        <v>0.1219</v>
      </c>
      <c r="F8" s="6">
        <v>-1.2867572227749487E-05</v>
      </c>
      <c r="G8" s="7">
        <v>0.1007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-0.0084</v>
      </c>
      <c r="C9" s="7">
        <v>0.7006999999999999</v>
      </c>
      <c r="D9" s="17">
        <v>-0.0062</v>
      </c>
      <c r="E9" s="18">
        <v>0.7870999999999999</v>
      </c>
      <c r="F9" s="6">
        <v>-0.003410032911917883</v>
      </c>
      <c r="G9" s="7">
        <v>0.7981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-0.0002</v>
      </c>
      <c r="C12" s="7">
        <v>0.06269999999999999</v>
      </c>
      <c r="D12" s="17">
        <v>-0.0004</v>
      </c>
      <c r="E12" s="18">
        <v>0.0621</v>
      </c>
      <c r="F12" s="6">
        <v>-0.0003797240907824355</v>
      </c>
      <c r="G12" s="7">
        <v>0.0679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0.0013</v>
      </c>
      <c r="D13" s="17">
        <v>0</v>
      </c>
      <c r="E13" s="18">
        <v>0.0013</v>
      </c>
      <c r="F13" s="6">
        <v>5.514303639609737E-06</v>
      </c>
      <c r="G13" s="7">
        <v>0.0014000000000000002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-0.0006</v>
      </c>
      <c r="C14" s="7">
        <v>0.0045000000000000005</v>
      </c>
      <c r="D14" s="17">
        <v>0</v>
      </c>
      <c r="E14" s="18">
        <v>0.004699999999999999</v>
      </c>
      <c r="F14" s="6">
        <v>-0.00011595303079914278</v>
      </c>
      <c r="G14" s="7">
        <v>0.004699999999999999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88" t="s">
        <v>62</v>
      </c>
      <c r="B15" s="6">
        <v>-0.0004</v>
      </c>
      <c r="C15" s="7">
        <v>0.0179</v>
      </c>
      <c r="D15" s="17">
        <v>-0.0003</v>
      </c>
      <c r="E15" s="18">
        <v>0.0178</v>
      </c>
      <c r="F15" s="6">
        <v>3.9963699809611705E-05</v>
      </c>
      <c r="G15" s="7">
        <v>0.0183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0.0021955670943456292</v>
      </c>
      <c r="G19" s="7">
        <v>0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0</v>
      </c>
      <c r="C22" s="7">
        <v>0.0045000000000000005</v>
      </c>
      <c r="D22" s="17">
        <v>0</v>
      </c>
      <c r="E22" s="18">
        <v>0.0051</v>
      </c>
      <c r="F22" s="6">
        <v>4.4371104015625844E-05</v>
      </c>
      <c r="G22" s="7">
        <v>0.0060999999999999995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-0.0001</v>
      </c>
      <c r="C26" s="7">
        <v>0</v>
      </c>
      <c r="D26" s="17">
        <v>0</v>
      </c>
      <c r="E26" s="18">
        <v>0</v>
      </c>
      <c r="F26" s="6">
        <v>-4.846216608326564E-05</v>
      </c>
      <c r="G26" s="7">
        <v>0.0028000000000000004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8">
        <v>-0.009699999999999999</v>
      </c>
      <c r="C27" s="9">
        <v>0.9999999999999997</v>
      </c>
      <c r="D27" s="19">
        <v>-0.0069</v>
      </c>
      <c r="E27" s="20">
        <v>1</v>
      </c>
      <c r="F27" s="8">
        <v>-0.0016816235699999998</v>
      </c>
      <c r="G27" s="9">
        <v>1</v>
      </c>
      <c r="H27" s="19"/>
      <c r="I27" s="20"/>
      <c r="J27" s="8"/>
      <c r="K27" s="8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55"/>
    </row>
    <row r="28" spans="1:25" ht="15">
      <c r="A28" s="12" t="s">
        <v>28</v>
      </c>
      <c r="B28" s="13">
        <v>-2720.790284829161</v>
      </c>
      <c r="C28" s="14"/>
      <c r="D28" s="21">
        <v>-1964.9108122599</v>
      </c>
      <c r="E28" s="14"/>
      <c r="F28" s="13">
        <v>-519.9657984532004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-0.0097</v>
      </c>
      <c r="C30" s="26">
        <v>0.9951000000000001</v>
      </c>
      <c r="D30" s="35">
        <v>-0.0069</v>
      </c>
      <c r="E30" s="36">
        <v>0.9942</v>
      </c>
      <c r="F30" s="25">
        <v>-0.0037658747774865363</v>
      </c>
      <c r="G30" s="26">
        <v>0.9913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0.0049</v>
      </c>
      <c r="D31" s="17">
        <v>0</v>
      </c>
      <c r="E31" s="18">
        <v>0.0058</v>
      </c>
      <c r="F31" s="6">
        <v>0.0020842512074865363</v>
      </c>
      <c r="G31" s="7">
        <v>0.0087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-0.0097</v>
      </c>
      <c r="C32" s="9">
        <v>1</v>
      </c>
      <c r="D32" s="19">
        <v>-0.0069</v>
      </c>
      <c r="E32" s="20">
        <v>1</v>
      </c>
      <c r="F32" s="27">
        <v>-0.00168162357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-0.0096</v>
      </c>
      <c r="C34" s="26">
        <v>0.9942</v>
      </c>
      <c r="D34" s="35">
        <v>-0.0069</v>
      </c>
      <c r="E34" s="36">
        <v>0.9936</v>
      </c>
      <c r="F34" s="25">
        <v>-0.001683046811571971</v>
      </c>
      <c r="G34" s="26">
        <v>0.9898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-0.0001</v>
      </c>
      <c r="C35" s="7">
        <v>0.0058</v>
      </c>
      <c r="D35" s="17">
        <v>0</v>
      </c>
      <c r="E35" s="18">
        <v>0.0064</v>
      </c>
      <c r="F35" s="6">
        <v>1.4232415719699352E-06</v>
      </c>
      <c r="G35" s="7">
        <v>0.0102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-0.009699999999999999</v>
      </c>
      <c r="C36" s="9">
        <v>1</v>
      </c>
      <c r="D36" s="19">
        <v>-0.0069</v>
      </c>
      <c r="E36" s="20">
        <v>1</v>
      </c>
      <c r="F36" s="27">
        <v>-0.0016816235700000011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7" ht="10.5" customHeight="1"/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-1.2867572227737156E-05</v>
      </c>
      <c r="C42" s="7">
        <v>0.1007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-0.0179083440259179</v>
      </c>
      <c r="C43" s="7">
        <v>0.7981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-0.0009794162867059475</v>
      </c>
      <c r="C46" s="7">
        <v>0.0679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5.514303639708729E-06</v>
      </c>
      <c r="C47" s="7">
        <v>0.0014000000000000002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-0.0007158834589806595</v>
      </c>
      <c r="C48" s="7">
        <v>0.004699999999999999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-0.0006599442699845026</v>
      </c>
      <c r="C49" s="7">
        <v>0.0183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0.0021955670943456518</v>
      </c>
      <c r="C53" s="7">
        <v>0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4.437110401567246E-05</v>
      </c>
      <c r="C56" s="7">
        <v>0.0060999999999999995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-0.0001484573198665684</v>
      </c>
      <c r="C60" s="7">
        <v>0.0028000000000000004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-0.01817946043168228</v>
      </c>
      <c r="C61" s="9">
        <v>0.9999999999999999</v>
      </c>
      <c r="D61" s="17"/>
      <c r="E61" s="18"/>
      <c r="F61" s="27"/>
      <c r="G61" s="8"/>
      <c r="H61" s="20"/>
      <c r="I61" s="20"/>
    </row>
    <row r="62" spans="1:9" ht="15">
      <c r="A62" s="12" t="s">
        <v>28</v>
      </c>
      <c r="B62" s="13">
        <v>-5205.666895542261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86">
        <v>-0.020236683306179226</v>
      </c>
      <c r="C64" s="26">
        <v>0.9913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0.002084251207486565</v>
      </c>
      <c r="C65" s="7">
        <v>0.0087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-0.01815243209869266</v>
      </c>
      <c r="C66" s="9">
        <v>1</v>
      </c>
      <c r="D66" s="19"/>
      <c r="E66" s="19"/>
      <c r="F66" s="27"/>
      <c r="G66" s="27"/>
      <c r="H66" s="19"/>
      <c r="I66" s="19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-0.018089148024201918</v>
      </c>
      <c r="C68" s="26">
        <v>0.9898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-9.857690075221193E-05</v>
      </c>
      <c r="C69" s="7">
        <v>0.0102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-0.01818772492495413</v>
      </c>
      <c r="C70" s="9">
        <v>1.0000000000000002</v>
      </c>
      <c r="D70" s="19"/>
      <c r="E70" s="19"/>
      <c r="F70" s="27"/>
      <c r="G70" s="27"/>
      <c r="H70" s="19"/>
      <c r="I70" s="19"/>
    </row>
  </sheetData>
  <sheetProtection/>
  <mergeCells count="10">
    <mergeCell ref="D39:E39"/>
    <mergeCell ref="D40:E40"/>
    <mergeCell ref="F40:G40"/>
    <mergeCell ref="H40:I40"/>
    <mergeCell ref="T6:U6"/>
    <mergeCell ref="X6:Y6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70"/>
  <sheetViews>
    <sheetView rightToLeft="1" tabSelected="1" zoomScale="85" zoomScaleNormal="85" zoomScalePageLayoutView="0" workbookViewId="0" topLeftCell="A22">
      <selection activeCell="B42" sqref="B42:B60"/>
    </sheetView>
  </sheetViews>
  <sheetFormatPr defaultColWidth="9.140625" defaultRowHeight="12.75"/>
  <cols>
    <col min="1" max="1" width="40.00390625" style="0" bestFit="1" customWidth="1"/>
    <col min="2" max="2" width="11.421875" style="0" customWidth="1"/>
    <col min="3" max="3" width="9.57421875" style="0" bestFit="1" customWidth="1"/>
    <col min="4" max="4" width="11.7109375" style="0" customWidth="1"/>
    <col min="5" max="5" width="10.8515625" style="0" customWidth="1"/>
    <col min="6" max="8" width="11.140625" style="0" customWidth="1"/>
    <col min="9" max="9" width="9.57421875" style="0" bestFit="1" customWidth="1"/>
    <col min="10" max="10" width="10.28125" style="0" customWidth="1"/>
    <col min="11" max="11" width="12.421875" style="0" customWidth="1"/>
    <col min="12" max="12" width="9.140625" style="0" customWidth="1"/>
    <col min="13" max="13" width="13.28125" style="0" customWidth="1"/>
    <col min="14" max="14" width="9.140625" style="0" customWidth="1"/>
    <col min="15" max="15" width="11.421875" style="0" customWidth="1"/>
    <col min="16" max="26" width="9.140625" style="0" customWidth="1"/>
    <col min="28" max="28" width="11.421875" style="0" hidden="1" customWidth="1"/>
  </cols>
  <sheetData>
    <row r="1" ht="12.75">
      <c r="A1" s="38" t="s">
        <v>26</v>
      </c>
    </row>
    <row r="2" ht="12.75">
      <c r="A2" s="38" t="s">
        <v>59</v>
      </c>
    </row>
    <row r="3" ht="12.75">
      <c r="M3" s="80"/>
    </row>
    <row r="4" spans="13:28" ht="12.75">
      <c r="M4" s="45"/>
      <c r="AB4">
        <v>40</v>
      </c>
    </row>
    <row r="5" spans="2:25" ht="12.7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8" s="3" customFormat="1" ht="15">
      <c r="A6" s="31" t="s">
        <v>34</v>
      </c>
      <c r="B6" s="97">
        <v>44562</v>
      </c>
      <c r="C6" s="98"/>
      <c r="D6" s="99">
        <v>44593</v>
      </c>
      <c r="E6" s="99"/>
      <c r="F6" s="97">
        <v>44621</v>
      </c>
      <c r="G6" s="98"/>
      <c r="H6" s="99">
        <v>44652</v>
      </c>
      <c r="I6" s="99"/>
      <c r="J6" s="97">
        <v>44682</v>
      </c>
      <c r="K6" s="98"/>
      <c r="L6" s="99">
        <v>44713</v>
      </c>
      <c r="M6" s="99"/>
      <c r="N6" s="97">
        <v>44743</v>
      </c>
      <c r="O6" s="98"/>
      <c r="P6" s="99">
        <v>44409</v>
      </c>
      <c r="Q6" s="99"/>
      <c r="R6" s="97">
        <v>44440</v>
      </c>
      <c r="S6" s="98"/>
      <c r="T6" s="99">
        <v>44470</v>
      </c>
      <c r="U6" s="99"/>
      <c r="V6" s="97">
        <v>44501</v>
      </c>
      <c r="W6" s="98"/>
      <c r="X6" s="99">
        <v>44531</v>
      </c>
      <c r="Y6" s="99"/>
      <c r="AB6" t="s">
        <v>75</v>
      </c>
    </row>
    <row r="7" spans="1:28" ht="45">
      <c r="A7" s="1"/>
      <c r="B7" s="4" t="s">
        <v>27</v>
      </c>
      <c r="C7" s="5" t="s">
        <v>1</v>
      </c>
      <c r="D7" s="15" t="s">
        <v>0</v>
      </c>
      <c r="E7" s="16" t="s">
        <v>1</v>
      </c>
      <c r="F7" s="4" t="s">
        <v>0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  <c r="AB7" s="15" t="s">
        <v>0</v>
      </c>
    </row>
    <row r="8" spans="1:28" ht="15">
      <c r="A8" s="22" t="s">
        <v>2</v>
      </c>
      <c r="B8" s="6">
        <v>0.0055000000000000005</v>
      </c>
      <c r="C8" s="7">
        <v>0.0578202037280322</v>
      </c>
      <c r="D8" s="17">
        <v>0.0006</v>
      </c>
      <c r="E8" s="18">
        <v>0.0569549337248461</v>
      </c>
      <c r="F8" s="6">
        <v>-0.0011884696042004433</v>
      </c>
      <c r="G8" s="7">
        <v>0.08005745962194011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  <c r="AA8" s="116"/>
      <c r="AB8" s="123">
        <v>0.0009445184389583198</v>
      </c>
    </row>
    <row r="9" spans="1:28" ht="15">
      <c r="A9" s="23" t="s">
        <v>3</v>
      </c>
      <c r="B9" s="6">
        <v>-0.009000000000000001</v>
      </c>
      <c r="C9" s="7">
        <v>0.40851268670636004</v>
      </c>
      <c r="D9" s="17">
        <v>-0.0105</v>
      </c>
      <c r="E9" s="18">
        <v>0.408148685371427</v>
      </c>
      <c r="F9" s="6">
        <v>0.00365555001072745</v>
      </c>
      <c r="G9" s="7">
        <v>0.406828156704319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  <c r="AA9" s="116"/>
      <c r="AB9" s="123">
        <v>-0.008915165248524566</v>
      </c>
    </row>
    <row r="10" spans="1:28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  <c r="AA10" s="116"/>
      <c r="AB10" s="123">
        <v>0</v>
      </c>
    </row>
    <row r="11" spans="1:28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  <c r="AA11" s="116"/>
      <c r="AB11" s="123">
        <v>0</v>
      </c>
    </row>
    <row r="12" spans="1:28" ht="15">
      <c r="A12" s="23" t="s">
        <v>6</v>
      </c>
      <c r="B12" s="6">
        <v>-0.0002</v>
      </c>
      <c r="C12" s="7">
        <v>0.0216507807193972</v>
      </c>
      <c r="D12" s="17">
        <v>-0.0002</v>
      </c>
      <c r="E12" s="18">
        <v>0.021963619481104</v>
      </c>
      <c r="F12" s="6">
        <v>0.00011442570071164865</v>
      </c>
      <c r="G12" s="7">
        <v>0.022951741360787002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  <c r="AA12" s="116"/>
      <c r="AB12" s="123">
        <v>-0.00019063330378054188</v>
      </c>
    </row>
    <row r="13" spans="1:28" ht="15">
      <c r="A13" s="23" t="s">
        <v>7</v>
      </c>
      <c r="B13" s="6">
        <v>-0.0002</v>
      </c>
      <c r="C13" s="7">
        <v>0.005372245242397569</v>
      </c>
      <c r="D13" s="17">
        <v>-0.0001</v>
      </c>
      <c r="E13" s="18">
        <v>0.00546945068578268</v>
      </c>
      <c r="F13" s="6">
        <v>1.4148544640747088E-05</v>
      </c>
      <c r="G13" s="7">
        <v>0.00318232165762947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  <c r="AA13" s="116"/>
      <c r="AB13" s="123">
        <v>-0.00019026176743405985</v>
      </c>
    </row>
    <row r="14" spans="1:28" ht="15">
      <c r="A14" s="23" t="s">
        <v>8</v>
      </c>
      <c r="B14" s="6">
        <v>-0.0031</v>
      </c>
      <c r="C14" s="7">
        <v>0.270410463366328</v>
      </c>
      <c r="D14" s="17">
        <v>-0.013300000000000001</v>
      </c>
      <c r="E14" s="18">
        <v>0.26219712468413997</v>
      </c>
      <c r="F14" s="6">
        <v>-0.0015218785200963292</v>
      </c>
      <c r="G14" s="7">
        <v>0.24741925756712402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  <c r="AA14" s="116"/>
      <c r="AB14" s="123">
        <v>-0.0026178350106379495</v>
      </c>
    </row>
    <row r="15" spans="1:28" ht="15">
      <c r="A15" s="23" t="s">
        <v>62</v>
      </c>
      <c r="B15" s="6">
        <v>-0.0033</v>
      </c>
      <c r="C15" s="7">
        <v>0.095937699120058</v>
      </c>
      <c r="D15" s="17">
        <v>-0.0022</v>
      </c>
      <c r="E15" s="18">
        <v>0.105476328136587</v>
      </c>
      <c r="F15" s="6">
        <v>0.000866153101759366</v>
      </c>
      <c r="G15" s="7">
        <v>0.096197508949927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  <c r="AA15" s="116"/>
      <c r="AB15" s="123">
        <v>-0.003043291521312663</v>
      </c>
    </row>
    <row r="16" spans="1:28" ht="15">
      <c r="A16" s="23" t="s">
        <v>10</v>
      </c>
      <c r="B16" s="6">
        <v>-0.0004</v>
      </c>
      <c r="C16" s="7">
        <v>0.013750625177765098</v>
      </c>
      <c r="D16" s="17">
        <v>-0.0005</v>
      </c>
      <c r="E16" s="18">
        <v>0.013676209234605202</v>
      </c>
      <c r="F16" s="6">
        <v>-0.000666149166252395</v>
      </c>
      <c r="G16" s="7">
        <v>0.00846108377136372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  <c r="AA16" s="116"/>
      <c r="AB16" s="123">
        <v>-0.0003689257621016385</v>
      </c>
    </row>
    <row r="17" spans="1:28" ht="15">
      <c r="A17" s="23" t="s">
        <v>11</v>
      </c>
      <c r="B17" s="6">
        <v>0.0023</v>
      </c>
      <c r="C17" s="7">
        <v>0.10773643552721801</v>
      </c>
      <c r="D17" s="17">
        <v>-0.0007000000000000001</v>
      </c>
      <c r="E17" s="18">
        <v>0.109450694247326</v>
      </c>
      <c r="F17" s="6">
        <v>0.008031530298805949</v>
      </c>
      <c r="G17" s="7">
        <v>0.11493374516926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  <c r="AA17" s="116"/>
      <c r="AB17" s="123">
        <v>0.00235901019958676</v>
      </c>
    </row>
    <row r="18" spans="1:28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  <c r="AA18" s="116"/>
      <c r="AB18" s="123">
        <v>0</v>
      </c>
    </row>
    <row r="19" spans="1:28" ht="15">
      <c r="A19" s="23" t="s">
        <v>13</v>
      </c>
      <c r="B19" s="6">
        <v>-0.0076</v>
      </c>
      <c r="C19" s="7">
        <v>-0.00354548917719081</v>
      </c>
      <c r="D19" s="17">
        <v>-0.0022</v>
      </c>
      <c r="E19" s="18">
        <v>-0.0065451276551558605</v>
      </c>
      <c r="F19" s="6">
        <v>0.00402176770149256</v>
      </c>
      <c r="G19" s="7">
        <v>0.00116537010594172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  <c r="AA19" s="116"/>
      <c r="AB19" s="123">
        <v>-0.004511995095652327</v>
      </c>
    </row>
    <row r="20" spans="1:28" ht="15">
      <c r="A20" s="23" t="s">
        <v>14</v>
      </c>
      <c r="B20" s="6">
        <v>-0.0002</v>
      </c>
      <c r="C20" s="7">
        <v>0.000261576482622647</v>
      </c>
      <c r="D20" s="17">
        <v>0.0005</v>
      </c>
      <c r="E20" s="18">
        <v>0.000544481427173017</v>
      </c>
      <c r="F20" s="6">
        <v>-0.0013456222132338452</v>
      </c>
      <c r="G20" s="7">
        <v>0.000301958891090947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  <c r="AA20" s="116"/>
      <c r="AB20" s="123">
        <v>-0.00019866166053469767</v>
      </c>
    </row>
    <row r="21" spans="1:28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  <c r="AA21" s="116"/>
      <c r="AB21" s="123">
        <v>0</v>
      </c>
    </row>
    <row r="22" spans="1:28" ht="15">
      <c r="A22" s="23" t="s">
        <v>16</v>
      </c>
      <c r="B22" s="6">
        <v>-0.0003</v>
      </c>
      <c r="C22" s="7">
        <v>0.00896330105881504</v>
      </c>
      <c r="D22" s="17">
        <v>-0.0001</v>
      </c>
      <c r="E22" s="18">
        <v>0.009092680706004</v>
      </c>
      <c r="F22" s="6">
        <v>-6.80838964800306E-05</v>
      </c>
      <c r="G22" s="7">
        <v>0.00891929350726349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  <c r="AA22" s="116"/>
      <c r="AB22" s="123">
        <v>-0.00018755291848367349</v>
      </c>
    </row>
    <row r="23" spans="1:28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  <c r="AA23" s="116"/>
      <c r="AB23" s="123">
        <v>0</v>
      </c>
    </row>
    <row r="24" spans="1:28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  <c r="AA24" s="116"/>
      <c r="AB24" s="123">
        <v>0</v>
      </c>
    </row>
    <row r="25" spans="1:28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-2.7937438980600568E-05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  <c r="AA25" s="116"/>
      <c r="AB25" s="123">
        <v>0</v>
      </c>
    </row>
    <row r="26" spans="1:28" ht="15">
      <c r="A26" s="23" t="s">
        <v>20</v>
      </c>
      <c r="B26" s="6">
        <v>0.000299999999999998</v>
      </c>
      <c r="C26" s="7">
        <v>0.0131294720481969</v>
      </c>
      <c r="D26" s="17">
        <v>0.000200000000000001</v>
      </c>
      <c r="E26" s="18">
        <v>0.0135709199561605</v>
      </c>
      <c r="F26" s="6">
        <v>-0.00018515035889407567</v>
      </c>
      <c r="G26" s="7">
        <v>0.00958210269335392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  <c r="AA26" s="116"/>
      <c r="AB26" s="123">
        <v>0.0002953408401778655</v>
      </c>
    </row>
    <row r="27" spans="1:28" ht="15">
      <c r="A27" s="24" t="s">
        <v>21</v>
      </c>
      <c r="B27" s="27">
        <v>-0.016200000000000003</v>
      </c>
      <c r="C27" s="9">
        <v>0.9999999999999999</v>
      </c>
      <c r="D27" s="19">
        <v>-0.028499999999999998</v>
      </c>
      <c r="E27" s="20">
        <v>0.9999999999999997</v>
      </c>
      <c r="F27" s="8">
        <v>0.01170028416</v>
      </c>
      <c r="G27" s="9">
        <v>1.0000000000000004</v>
      </c>
      <c r="H27" s="19">
        <v>0</v>
      </c>
      <c r="I27" s="20">
        <v>0</v>
      </c>
      <c r="J27" s="8">
        <v>0</v>
      </c>
      <c r="K27" s="8">
        <v>0</v>
      </c>
      <c r="L27" s="19">
        <v>0</v>
      </c>
      <c r="M27" s="20">
        <v>0</v>
      </c>
      <c r="N27" s="8">
        <v>0</v>
      </c>
      <c r="O27" s="8">
        <v>0</v>
      </c>
      <c r="P27" s="19">
        <v>0</v>
      </c>
      <c r="Q27" s="19">
        <v>0</v>
      </c>
      <c r="R27" s="8">
        <v>0</v>
      </c>
      <c r="S27" s="8">
        <v>0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  <c r="AB27" s="120">
        <v>-0.016625452809739174</v>
      </c>
    </row>
    <row r="28" spans="1:25" ht="15">
      <c r="A28" s="12" t="s">
        <v>28</v>
      </c>
      <c r="B28" s="13">
        <v>-1183.9076869595137</v>
      </c>
      <c r="C28" s="14"/>
      <c r="D28" s="21">
        <v>-2064.415072460568</v>
      </c>
      <c r="E28" s="14"/>
      <c r="F28" s="13">
        <v>833.4790267625658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L29" s="2"/>
      <c r="M29" s="2"/>
      <c r="P29" s="2"/>
      <c r="Q29" s="2"/>
      <c r="T29" s="2"/>
      <c r="U29" s="2"/>
      <c r="X29" s="2"/>
      <c r="Y29" s="2"/>
    </row>
    <row r="30" spans="1:28" ht="15">
      <c r="A30" s="22" t="s">
        <v>22</v>
      </c>
      <c r="B30" s="25">
        <v>-0.006500000000000001</v>
      </c>
      <c r="C30" s="26">
        <v>0.741066128117178</v>
      </c>
      <c r="D30" s="35">
        <v>-0.0144</v>
      </c>
      <c r="E30" s="36">
        <v>0.7521098592848681</v>
      </c>
      <c r="F30" s="25">
        <v>0.013340699018839114</v>
      </c>
      <c r="G30" s="26">
        <v>0.800299940883694</v>
      </c>
      <c r="H30" s="35"/>
      <c r="I30" s="36"/>
      <c r="J30" s="25"/>
      <c r="K30" s="26"/>
      <c r="L30" s="35"/>
      <c r="M30" s="36"/>
      <c r="N30" s="25"/>
      <c r="O30" s="26"/>
      <c r="P30" s="35"/>
      <c r="Q30" s="36"/>
      <c r="R30" s="25"/>
      <c r="S30" s="26"/>
      <c r="T30" s="35"/>
      <c r="U30" s="36"/>
      <c r="V30" s="25"/>
      <c r="W30" s="26"/>
      <c r="X30" s="60"/>
      <c r="Y30" s="61"/>
      <c r="AB30" s="124">
        <v>-0.0065162816669256515</v>
      </c>
    </row>
    <row r="31" spans="1:28" ht="15.75" thickBot="1">
      <c r="A31" s="23" t="s">
        <v>23</v>
      </c>
      <c r="B31" s="6">
        <v>-0.0097</v>
      </c>
      <c r="C31" s="7">
        <v>0.258933871882822</v>
      </c>
      <c r="D31" s="17">
        <v>-0.0141</v>
      </c>
      <c r="E31" s="18">
        <v>0.24789014071513202</v>
      </c>
      <c r="F31" s="6">
        <v>-0.0016404148588391127</v>
      </c>
      <c r="G31" s="7">
        <v>0.199700059116306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  <c r="AB31" s="121">
        <v>-0.010218201555094564</v>
      </c>
    </row>
    <row r="32" spans="1:28" ht="15.75" thickTop="1">
      <c r="A32" s="24" t="s">
        <v>21</v>
      </c>
      <c r="B32" s="27">
        <v>-0.0162</v>
      </c>
      <c r="C32" s="9">
        <v>1</v>
      </c>
      <c r="D32" s="19">
        <v>-0.028499999999999998</v>
      </c>
      <c r="E32" s="125">
        <v>1</v>
      </c>
      <c r="F32" s="27">
        <v>0.011700284160000001</v>
      </c>
      <c r="G32" s="9">
        <v>1</v>
      </c>
      <c r="H32" s="19">
        <v>0</v>
      </c>
      <c r="I32" s="20">
        <v>1</v>
      </c>
      <c r="J32" s="27">
        <v>0</v>
      </c>
      <c r="K32" s="27">
        <v>0</v>
      </c>
      <c r="L32" s="19">
        <v>0</v>
      </c>
      <c r="M32" s="19">
        <v>0</v>
      </c>
      <c r="N32" s="27">
        <v>0</v>
      </c>
      <c r="O32" s="27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  <c r="AB32" s="122">
        <v>-0.016734483222020216</v>
      </c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L33" s="2"/>
      <c r="M33" s="2"/>
      <c r="P33" s="2"/>
      <c r="Q33" s="2"/>
      <c r="T33" s="2"/>
      <c r="U33" s="2"/>
      <c r="X33" s="2"/>
      <c r="Y33" s="2"/>
    </row>
    <row r="34" spans="1:28" ht="15">
      <c r="A34" s="22" t="s">
        <v>24</v>
      </c>
      <c r="B34" s="25">
        <v>-0.0016</v>
      </c>
      <c r="C34" s="26">
        <v>0.44249483517147703</v>
      </c>
      <c r="D34" s="35">
        <v>-0.015</v>
      </c>
      <c r="E34" s="36">
        <v>0.442258827691359</v>
      </c>
      <c r="F34" s="25">
        <v>-0.0027227247006916698</v>
      </c>
      <c r="G34" s="26">
        <v>0.44171854583037</v>
      </c>
      <c r="H34" s="35"/>
      <c r="I34" s="36"/>
      <c r="J34" s="25"/>
      <c r="K34" s="26"/>
      <c r="L34" s="35"/>
      <c r="M34" s="36"/>
      <c r="N34" s="25"/>
      <c r="O34" s="26"/>
      <c r="P34" s="35"/>
      <c r="Q34" s="36"/>
      <c r="R34" s="25"/>
      <c r="S34" s="26"/>
      <c r="T34" s="35"/>
      <c r="U34" s="36"/>
      <c r="V34" s="25"/>
      <c r="W34" s="26"/>
      <c r="X34" s="60"/>
      <c r="Y34" s="61"/>
      <c r="AB34" s="124">
        <v>-0.00258457022285187</v>
      </c>
    </row>
    <row r="35" spans="1:28" ht="15.75" thickBot="1">
      <c r="A35" s="23" t="s">
        <v>25</v>
      </c>
      <c r="B35" s="6">
        <v>-0.0146</v>
      </c>
      <c r="C35" s="7">
        <v>0.557505164828523</v>
      </c>
      <c r="D35" s="17">
        <v>-0.013500000000000002</v>
      </c>
      <c r="E35" s="18">
        <v>0.557741172308641</v>
      </c>
      <c r="F35" s="6">
        <v>0.014423008860691682</v>
      </c>
      <c r="G35" s="7">
        <v>0.5582814541696299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  <c r="AB35" s="121">
        <v>-0.014149912999168355</v>
      </c>
    </row>
    <row r="36" spans="1:28" ht="15.75" thickTop="1">
      <c r="A36" s="24" t="s">
        <v>21</v>
      </c>
      <c r="B36" s="27">
        <v>-0.0162</v>
      </c>
      <c r="C36" s="9">
        <v>1</v>
      </c>
      <c r="D36" s="19">
        <v>-0.0285</v>
      </c>
      <c r="E36" s="125">
        <v>1</v>
      </c>
      <c r="F36" s="27">
        <v>0.011700284160000012</v>
      </c>
      <c r="G36" s="9">
        <v>1</v>
      </c>
      <c r="H36" s="19">
        <v>0</v>
      </c>
      <c r="I36" s="20">
        <v>0</v>
      </c>
      <c r="J36" s="27">
        <v>0</v>
      </c>
      <c r="K36" s="27">
        <v>0</v>
      </c>
      <c r="L36" s="19">
        <v>0</v>
      </c>
      <c r="M36" s="19">
        <v>0</v>
      </c>
      <c r="N36" s="9">
        <v>0</v>
      </c>
      <c r="O36" s="9">
        <v>0</v>
      </c>
      <c r="P36" s="19">
        <v>0</v>
      </c>
      <c r="Q36" s="19">
        <v>0</v>
      </c>
      <c r="R36" s="9">
        <v>0</v>
      </c>
      <c r="S36" s="9">
        <v>0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  <c r="AB36" s="122">
        <v>-0.016734483222020223</v>
      </c>
    </row>
    <row r="39" spans="1:9" ht="14.25" customHeight="1">
      <c r="A39" s="28"/>
      <c r="B39" s="29"/>
      <c r="C39" s="29"/>
      <c r="D39" s="139"/>
      <c r="E39" s="139"/>
      <c r="F39" s="29"/>
      <c r="G39" s="29"/>
      <c r="H39" s="114"/>
      <c r="I39" s="30"/>
    </row>
    <row r="40" spans="1:9" ht="15">
      <c r="A40" s="31" t="s">
        <v>29</v>
      </c>
      <c r="B40" s="10" t="s">
        <v>66</v>
      </c>
      <c r="C40" s="11"/>
      <c r="D40" s="140" t="s">
        <v>67</v>
      </c>
      <c r="E40" s="141" t="s">
        <v>30</v>
      </c>
      <c r="F40" s="131" t="s">
        <v>68</v>
      </c>
      <c r="G40" s="132" t="s">
        <v>31</v>
      </c>
      <c r="H40" s="140" t="s">
        <v>69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0.004907576809264125</v>
      </c>
      <c r="C42" s="7">
        <v>0.08005745962194011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-0.015820887765005787</v>
      </c>
      <c r="C43" s="7">
        <v>0.406828156704319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-0.00028558006499146416</v>
      </c>
      <c r="C46" s="7">
        <v>0.022951741360787002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-0.00028583569963958055</v>
      </c>
      <c r="C47" s="7">
        <v>0.00318232165762947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-0.01795575245941806</v>
      </c>
      <c r="C48" s="7">
        <v>0.24741925756712402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-0.004731344452028841</v>
      </c>
      <c r="C49" s="7">
        <v>0.096197508949927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-0.0015653497652324821</v>
      </c>
      <c r="C50" s="7">
        <v>0.00846108377136372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0.009642757816520131</v>
      </c>
      <c r="C51" s="7">
        <v>0.11493374516926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-0.005800858378026019</v>
      </c>
      <c r="C53" s="7">
        <v>0.00116537010594172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-0.0010461257653356926</v>
      </c>
      <c r="C54" s="7">
        <v>0.000301958891090947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-0.00046802666496392753</v>
      </c>
      <c r="C56" s="7">
        <v>0.00891929350726349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-2.793743898055201E-05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0.00031481705481750666</v>
      </c>
      <c r="C60" s="7">
        <v>0.00958210269335392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-0.03312254677302064</v>
      </c>
      <c r="C61" s="9">
        <v>1.0000000000000004</v>
      </c>
      <c r="D61" s="19">
        <v>0</v>
      </c>
      <c r="E61" s="19">
        <v>0</v>
      </c>
      <c r="F61" s="27">
        <v>0</v>
      </c>
      <c r="G61" s="9">
        <v>0</v>
      </c>
      <c r="H61" s="19">
        <v>0</v>
      </c>
      <c r="I61" s="19">
        <v>0</v>
      </c>
      <c r="M61" s="45"/>
    </row>
    <row r="62" spans="1:9" ht="15">
      <c r="A62" s="12" t="s">
        <v>28</v>
      </c>
      <c r="B62" s="13">
        <v>-2414.843732657516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103"/>
      <c r="G63" s="34"/>
      <c r="H63" s="34"/>
      <c r="I63" s="34"/>
    </row>
    <row r="64" spans="1:9" ht="15">
      <c r="A64" s="22" t="s">
        <v>22</v>
      </c>
      <c r="B64" s="86">
        <v>-0.007743272901226339</v>
      </c>
      <c r="C64" s="26">
        <v>0.800299940883694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-0.025364827344739004</v>
      </c>
      <c r="C65" s="7">
        <v>0.199700059116306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-0.03310810024596535</v>
      </c>
      <c r="C66" s="9">
        <v>1</v>
      </c>
      <c r="D66" s="19">
        <v>0</v>
      </c>
      <c r="E66" s="20">
        <v>0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-0.0192535928160531</v>
      </c>
      <c r="C68" s="26">
        <v>0.44171854583037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-0.013882334913247307</v>
      </c>
      <c r="C69" s="7">
        <v>0.5582814541696299</v>
      </c>
      <c r="D69" s="17"/>
      <c r="E69" s="18"/>
      <c r="F69" s="25"/>
      <c r="G69" s="7"/>
      <c r="H69" s="17"/>
      <c r="I69" s="18"/>
    </row>
    <row r="70" spans="1:13" ht="15">
      <c r="A70" s="24" t="s">
        <v>21</v>
      </c>
      <c r="B70" s="27">
        <v>-0.03313592772930041</v>
      </c>
      <c r="C70" s="9">
        <v>1</v>
      </c>
      <c r="D70" s="19">
        <v>0</v>
      </c>
      <c r="E70" s="20">
        <v>0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4">
    <mergeCell ref="D39:E39"/>
    <mergeCell ref="D40:E40"/>
    <mergeCell ref="F40:G40"/>
    <mergeCell ref="H40:I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1"/>
  <sheetViews>
    <sheetView rightToLeft="1" zoomScale="80" zoomScaleNormal="80" zoomScalePageLayoutView="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8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0.710937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33</v>
      </c>
    </row>
    <row r="3" ht="12.75">
      <c r="A3" s="37"/>
    </row>
    <row r="4" ht="12.75">
      <c r="A4" s="37"/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67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0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69" t="s">
        <v>2</v>
      </c>
      <c r="B8" s="66">
        <v>0.0003</v>
      </c>
      <c r="C8" s="7">
        <v>0.12960000000000002</v>
      </c>
      <c r="D8" s="17">
        <v>0.0007</v>
      </c>
      <c r="E8" s="18">
        <v>0.12550000000000003</v>
      </c>
      <c r="F8" s="6">
        <v>-0.000885275931192613</v>
      </c>
      <c r="G8" s="7">
        <v>0.16699999999999998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69" t="s">
        <v>3</v>
      </c>
      <c r="B9" s="6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69" t="s">
        <v>4</v>
      </c>
      <c r="B10" s="6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69" t="s">
        <v>5</v>
      </c>
      <c r="B11" s="6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69" t="s">
        <v>6</v>
      </c>
      <c r="B12" s="66">
        <v>-0.0003</v>
      </c>
      <c r="C12" s="7">
        <v>0.0021</v>
      </c>
      <c r="D12" s="17">
        <v>0</v>
      </c>
      <c r="E12" s="18">
        <v>0.0021</v>
      </c>
      <c r="F12" s="6">
        <v>-2.405557294700391E-05</v>
      </c>
      <c r="G12" s="7">
        <v>0.0019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69" t="s">
        <v>7</v>
      </c>
      <c r="B13" s="66">
        <v>-0.0002</v>
      </c>
      <c r="C13" s="7">
        <v>0.0002</v>
      </c>
      <c r="D13" s="17">
        <v>0</v>
      </c>
      <c r="E13" s="18">
        <v>0.0002</v>
      </c>
      <c r="F13" s="6">
        <v>1.0220826857121558E-07</v>
      </c>
      <c r="G13" s="7">
        <v>0.0002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69" t="s">
        <v>8</v>
      </c>
      <c r="B14" s="66">
        <v>-0.0187</v>
      </c>
      <c r="C14" s="7">
        <v>0.4092</v>
      </c>
      <c r="D14" s="17">
        <v>-0.0043</v>
      </c>
      <c r="E14" s="18">
        <v>0.451</v>
      </c>
      <c r="F14" s="6">
        <v>0.006590500993600216</v>
      </c>
      <c r="G14" s="7">
        <v>0.4483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69" t="s">
        <v>62</v>
      </c>
      <c r="B15" s="66">
        <v>-0.024900000000000002</v>
      </c>
      <c r="C15" s="7">
        <v>0.45840000000000003</v>
      </c>
      <c r="D15" s="17">
        <v>-0.009</v>
      </c>
      <c r="E15" s="18">
        <v>0.42119999999999996</v>
      </c>
      <c r="F15" s="6">
        <v>0.010019011296375497</v>
      </c>
      <c r="G15" s="7">
        <v>0.3825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69" t="s">
        <v>10</v>
      </c>
      <c r="B16" s="6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69" t="s">
        <v>11</v>
      </c>
      <c r="B17" s="6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69" t="s">
        <v>12</v>
      </c>
      <c r="B18" s="6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69" t="s">
        <v>13</v>
      </c>
      <c r="B19" s="66">
        <v>-0.0002</v>
      </c>
      <c r="C19" s="7">
        <v>0</v>
      </c>
      <c r="D19" s="17">
        <v>0</v>
      </c>
      <c r="E19" s="18">
        <v>0</v>
      </c>
      <c r="F19" s="6">
        <v>-1.1705136093016887E-05</v>
      </c>
      <c r="G19" s="7">
        <v>0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69" t="s">
        <v>14</v>
      </c>
      <c r="B20" s="66">
        <v>0.0005</v>
      </c>
      <c r="C20" s="7">
        <v>0.0005</v>
      </c>
      <c r="D20" s="17">
        <v>0.0003</v>
      </c>
      <c r="E20" s="18">
        <v>0</v>
      </c>
      <c r="F20" s="6">
        <v>-2.77580980116501E-05</v>
      </c>
      <c r="G20" s="7">
        <v>0.0001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69" t="s">
        <v>15</v>
      </c>
      <c r="B21" s="6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69" t="s">
        <v>16</v>
      </c>
      <c r="B22" s="6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69" t="s">
        <v>17</v>
      </c>
      <c r="B23" s="6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69" t="s">
        <v>18</v>
      </c>
      <c r="B24" s="6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69" t="s">
        <v>19</v>
      </c>
      <c r="B25" s="6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69" t="s">
        <v>20</v>
      </c>
      <c r="B26" s="6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70" t="s">
        <v>21</v>
      </c>
      <c r="B27" s="71">
        <v>-0.043500000000000004</v>
      </c>
      <c r="C27" s="71">
        <v>1</v>
      </c>
      <c r="D27" s="19">
        <v>-0.0123</v>
      </c>
      <c r="E27" s="19">
        <v>1</v>
      </c>
      <c r="F27" s="8">
        <v>0.01566081976</v>
      </c>
      <c r="G27" s="8">
        <v>1</v>
      </c>
      <c r="H27" s="19"/>
      <c r="I27" s="19"/>
      <c r="J27" s="8"/>
      <c r="K27" s="8"/>
      <c r="L27" s="19"/>
      <c r="M27" s="19"/>
      <c r="N27" s="8"/>
      <c r="O27" s="8"/>
      <c r="P27" s="19"/>
      <c r="Q27" s="77"/>
      <c r="R27" s="8"/>
      <c r="S27" s="8"/>
      <c r="T27" s="77"/>
      <c r="U27" s="77"/>
      <c r="V27" s="8"/>
      <c r="W27" s="8"/>
      <c r="X27" s="77"/>
      <c r="Y27" s="77"/>
    </row>
    <row r="28" spans="1:25" ht="15">
      <c r="A28" s="68" t="s">
        <v>28</v>
      </c>
      <c r="B28" s="13">
        <v>-24613.494083227717</v>
      </c>
      <c r="C28" s="14"/>
      <c r="D28" s="21">
        <v>-6655.692800200799</v>
      </c>
      <c r="E28" s="14"/>
      <c r="F28" s="13">
        <v>8170.3261915760995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-0.024900000000000002</v>
      </c>
      <c r="C30" s="26">
        <v>0.7394</v>
      </c>
      <c r="D30" s="35">
        <v>-0.0082</v>
      </c>
      <c r="E30" s="36">
        <v>0.7433</v>
      </c>
      <c r="F30" s="25">
        <v>0.016145567147419982</v>
      </c>
      <c r="G30" s="26">
        <v>0.7644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-0.018600000000000002</v>
      </c>
      <c r="C31" s="7">
        <v>0.2606</v>
      </c>
      <c r="D31" s="17">
        <v>-0.0041</v>
      </c>
      <c r="E31" s="18">
        <v>0.25670000000000004</v>
      </c>
      <c r="F31" s="6">
        <v>-0.00048474738741998357</v>
      </c>
      <c r="G31" s="7">
        <v>0.23559999999999998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-0.043500000000000004</v>
      </c>
      <c r="C32" s="27">
        <v>1</v>
      </c>
      <c r="D32" s="19">
        <v>-0.012300000000000002</v>
      </c>
      <c r="E32" s="20">
        <v>1</v>
      </c>
      <c r="F32" s="27">
        <v>0.01566081976</v>
      </c>
      <c r="G32" s="27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19"/>
      <c r="Y32" s="19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-0.0426</v>
      </c>
      <c r="C34" s="26">
        <v>0.9998</v>
      </c>
      <c r="D34" s="35">
        <v>-0.0123</v>
      </c>
      <c r="E34" s="36">
        <v>0.9998</v>
      </c>
      <c r="F34" s="25">
        <v>0.015660717551731398</v>
      </c>
      <c r="G34" s="26">
        <v>0.9998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-0.0009</v>
      </c>
      <c r="C35" s="7">
        <v>0.0002</v>
      </c>
      <c r="D35" s="17">
        <v>0</v>
      </c>
      <c r="E35" s="18">
        <v>0.0002</v>
      </c>
      <c r="F35" s="6">
        <v>1.0220826857121558E-07</v>
      </c>
      <c r="G35" s="7">
        <v>0.0002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-0.0435</v>
      </c>
      <c r="C36" s="27">
        <v>1</v>
      </c>
      <c r="D36" s="19">
        <v>-0.0123</v>
      </c>
      <c r="E36" s="20">
        <v>1</v>
      </c>
      <c r="F36" s="27">
        <v>0.01566081975999997</v>
      </c>
      <c r="G36" s="27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19"/>
      <c r="Y36" s="19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0.00011404860696817565</v>
      </c>
      <c r="C42" s="7">
        <v>0.16699999999999998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0</v>
      </c>
      <c r="C43" s="7">
        <v>0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-0.0003240483562750862</v>
      </c>
      <c r="C46" s="7">
        <v>0.0019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-0.00019989781217311098</v>
      </c>
      <c r="C47" s="7">
        <v>0.0002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-0.016480140587067593</v>
      </c>
      <c r="C48" s="7">
        <v>0.4483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-0.024094287926140334</v>
      </c>
      <c r="C49" s="7">
        <v>0.3825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-0.00021170279506577128</v>
      </c>
      <c r="C53" s="7">
        <v>0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0.0007723696913459754</v>
      </c>
      <c r="C54" s="7">
        <v>0.0001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-0.04042365917840775</v>
      </c>
      <c r="C61" s="9">
        <v>1</v>
      </c>
      <c r="D61" s="77"/>
      <c r="E61" s="96"/>
      <c r="F61" s="27"/>
      <c r="G61" s="9"/>
      <c r="H61" s="77"/>
      <c r="I61" s="96"/>
      <c r="M61" s="45"/>
    </row>
    <row r="62" spans="1:9" ht="15">
      <c r="A62" s="12" t="s">
        <v>28</v>
      </c>
      <c r="B62" s="13">
        <v>-23098.860691852416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2"/>
      <c r="H63" s="34"/>
      <c r="I63" s="34"/>
    </row>
    <row r="64" spans="1:9" ht="15">
      <c r="A64" s="22" t="s">
        <v>22</v>
      </c>
      <c r="B64" s="86">
        <v>-0.017281374523259507</v>
      </c>
      <c r="C64" s="26">
        <v>0.7644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-0.023097520588561182</v>
      </c>
      <c r="C65" s="7">
        <v>0.23559999999999998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-0.04037889511182069</v>
      </c>
      <c r="C66" s="9">
        <v>1</v>
      </c>
      <c r="D66" s="19"/>
      <c r="E66" s="20"/>
      <c r="F66" s="27"/>
      <c r="G66" s="9"/>
      <c r="H66" s="19"/>
      <c r="I66" s="20"/>
      <c r="M66" s="45"/>
    </row>
    <row r="67" spans="1:9" ht="15">
      <c r="A67" s="33"/>
      <c r="B67" s="102"/>
      <c r="C67" s="34"/>
      <c r="D67" s="34"/>
      <c r="E67" s="34"/>
      <c r="F67" s="34"/>
      <c r="G67" s="2"/>
      <c r="H67" s="34"/>
      <c r="I67" s="34"/>
    </row>
    <row r="68" spans="1:9" ht="15">
      <c r="A68" s="22" t="s">
        <v>24</v>
      </c>
      <c r="B68" s="86">
        <v>-0.039466869939075874</v>
      </c>
      <c r="C68" s="26">
        <v>0.9998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-0.0008998978837189142</v>
      </c>
      <c r="C69" s="7">
        <v>0.0002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-0.04036676782279479</v>
      </c>
      <c r="C70" s="9">
        <v>0.9999999999999999</v>
      </c>
      <c r="D70" s="19"/>
      <c r="E70" s="20"/>
      <c r="F70" s="27"/>
      <c r="G70" s="9"/>
      <c r="H70" s="19"/>
      <c r="I70" s="20"/>
      <c r="M70" s="45"/>
    </row>
    <row r="71" spans="4:5" ht="15">
      <c r="D71" s="34"/>
      <c r="E71" s="34"/>
    </row>
  </sheetData>
  <sheetProtection/>
  <mergeCells count="10">
    <mergeCell ref="X6:Y6"/>
    <mergeCell ref="L6:M6"/>
    <mergeCell ref="P6:Q6"/>
    <mergeCell ref="D39:E39"/>
    <mergeCell ref="D40:E40"/>
    <mergeCell ref="F40:G40"/>
    <mergeCell ref="H40:I40"/>
    <mergeCell ref="D6:E6"/>
    <mergeCell ref="H6:I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4"/>
  <sheetViews>
    <sheetView rightToLeft="1" zoomScale="80" zoomScaleNormal="80" zoomScalePageLayoutView="0" workbookViewId="0" topLeftCell="A1">
      <pane xSplit="1" topLeftCell="H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9.28125" style="0" customWidth="1"/>
    <col min="7" max="7" width="10.57421875" style="0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51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3">
        <v>44774</v>
      </c>
      <c r="Q6" s="143"/>
      <c r="R6" s="10">
        <v>44805</v>
      </c>
      <c r="S6" s="11"/>
      <c r="T6" s="143">
        <v>44835</v>
      </c>
      <c r="U6" s="143"/>
      <c r="V6" s="10">
        <v>44866</v>
      </c>
      <c r="W6" s="11"/>
      <c r="X6" s="143" t="s">
        <v>74</v>
      </c>
      <c r="Y6" s="14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0.0025</v>
      </c>
      <c r="C8" s="7">
        <v>0.0473</v>
      </c>
      <c r="D8" s="17">
        <v>0.0010430881123795787</v>
      </c>
      <c r="E8" s="18">
        <v>0.1033</v>
      </c>
      <c r="F8" s="6">
        <v>0.001227381357050507</v>
      </c>
      <c r="G8" s="7">
        <v>0.0388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-0.0045000000000000005</v>
      </c>
      <c r="C9" s="7">
        <v>0.243</v>
      </c>
      <c r="D9" s="17">
        <v>-0.0052446932794492016</v>
      </c>
      <c r="E9" s="18">
        <v>0.2296</v>
      </c>
      <c r="F9" s="6">
        <v>-0.00103587140554128</v>
      </c>
      <c r="G9" s="7">
        <v>0.2415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-0.0016</v>
      </c>
      <c r="C12" s="7">
        <v>0.1409</v>
      </c>
      <c r="D12" s="17">
        <v>-0.0015730616756520627</v>
      </c>
      <c r="E12" s="18">
        <v>0.1336</v>
      </c>
      <c r="F12" s="6">
        <v>-0.00046916706227421523</v>
      </c>
      <c r="G12" s="7">
        <v>0.1373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-0.0019</v>
      </c>
      <c r="C14" s="7">
        <v>0.1325</v>
      </c>
      <c r="D14" s="17">
        <v>0.001345806418745264</v>
      </c>
      <c r="E14" s="18">
        <v>0.1264</v>
      </c>
      <c r="F14" s="6">
        <v>0.002074858165509088</v>
      </c>
      <c r="G14" s="7">
        <v>0.1304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-0.015600000000000001</v>
      </c>
      <c r="C15" s="7">
        <v>0.4416</v>
      </c>
      <c r="D15" s="17">
        <v>-0.005119237802980529</v>
      </c>
      <c r="E15" s="18">
        <v>0.4078</v>
      </c>
      <c r="F15" s="6">
        <v>-0.006014143319354765</v>
      </c>
      <c r="G15" s="7">
        <v>0.451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-0.009000000000000001</v>
      </c>
      <c r="C19" s="7">
        <v>-0.0053</v>
      </c>
      <c r="D19" s="17">
        <v>-0.004776646793043051</v>
      </c>
      <c r="E19" s="18">
        <v>-0.0007000000000000001</v>
      </c>
      <c r="F19" s="6">
        <v>0.0034629494946106657</v>
      </c>
      <c r="G19" s="7">
        <v>0.001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81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7"/>
      <c r="V20" s="6"/>
      <c r="W20" s="81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7"/>
      <c r="V21" s="6"/>
      <c r="W21" s="81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7"/>
      <c r="V22" s="6"/>
      <c r="W22" s="81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7"/>
      <c r="V23" s="6"/>
      <c r="W23" s="81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7"/>
      <c r="V24" s="6"/>
      <c r="W24" s="81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7"/>
      <c r="V25" s="6"/>
      <c r="W25" s="81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7"/>
      <c r="V26" s="6"/>
      <c r="W26" s="81"/>
      <c r="X26" s="47"/>
      <c r="Y26" s="48"/>
    </row>
    <row r="27" spans="1:25" ht="15">
      <c r="A27" s="24" t="s">
        <v>21</v>
      </c>
      <c r="B27" s="8">
        <v>-0.030100000000000002</v>
      </c>
      <c r="C27" s="9">
        <v>1</v>
      </c>
      <c r="D27" s="19">
        <v>-0.014324745020000001</v>
      </c>
      <c r="E27" s="20">
        <v>0.9999999999999999</v>
      </c>
      <c r="F27" s="8">
        <v>-0.0007539927699999997</v>
      </c>
      <c r="G27" s="9">
        <v>0.9999999999999999</v>
      </c>
      <c r="H27" s="19"/>
      <c r="I27" s="19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82"/>
      <c r="Y27" s="83"/>
    </row>
    <row r="28" spans="1:25" ht="15">
      <c r="A28" s="12" t="s">
        <v>28</v>
      </c>
      <c r="B28" s="13">
        <v>-913.777434190088</v>
      </c>
      <c r="C28" s="14"/>
      <c r="D28" s="21">
        <v>-414.0643917051</v>
      </c>
      <c r="E28" s="14"/>
      <c r="F28" s="13">
        <v>-29.352992613100128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-0.0146</v>
      </c>
      <c r="C30" s="26">
        <v>0.6004</v>
      </c>
      <c r="D30" s="35">
        <v>-0.009660882777095982</v>
      </c>
      <c r="E30" s="36">
        <v>0.6319</v>
      </c>
      <c r="F30" s="25">
        <v>0.006202319907519326</v>
      </c>
      <c r="G30" s="26">
        <v>0.5929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-0.0155</v>
      </c>
      <c r="C31" s="7">
        <v>0.3996</v>
      </c>
      <c r="D31" s="17">
        <v>-0.004663862242904017</v>
      </c>
      <c r="E31" s="18">
        <v>0.36810000000000004</v>
      </c>
      <c r="F31" s="6">
        <v>-0.0069563126775193255</v>
      </c>
      <c r="G31" s="7">
        <v>0.4071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-0.030100000000000002</v>
      </c>
      <c r="C32" s="9">
        <v>1</v>
      </c>
      <c r="D32" s="19">
        <v>-0.014324745019999998</v>
      </c>
      <c r="E32" s="20">
        <v>1</v>
      </c>
      <c r="F32" s="27">
        <v>-0.0007539927699999997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-0.0207</v>
      </c>
      <c r="C34" s="26">
        <v>1.0053</v>
      </c>
      <c r="D34" s="35">
        <v>-0.01892860881085966</v>
      </c>
      <c r="E34" s="36">
        <v>1.0007</v>
      </c>
      <c r="F34" s="25">
        <v>-0.004068985222305994</v>
      </c>
      <c r="G34" s="26">
        <v>0.9990000000000001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-0.009399999999999999</v>
      </c>
      <c r="C35" s="7">
        <v>-0.0053</v>
      </c>
      <c r="D35" s="17">
        <v>0.004603863790859662</v>
      </c>
      <c r="E35" s="18">
        <v>-0.0007000000000000001</v>
      </c>
      <c r="F35" s="6">
        <v>0.0033149924523060096</v>
      </c>
      <c r="G35" s="7">
        <v>0.001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-0.0301</v>
      </c>
      <c r="C36" s="9">
        <v>1</v>
      </c>
      <c r="D36" s="19">
        <v>-0.014324745019999998</v>
      </c>
      <c r="E36" s="20">
        <v>0.9999999999999999</v>
      </c>
      <c r="F36" s="27">
        <v>-0.0007539927699999841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39"/>
      <c r="E39" s="13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0.004777429110673692</v>
      </c>
      <c r="C42" s="7">
        <v>0.0388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-0.010746893763834087</v>
      </c>
      <c r="C43" s="7">
        <v>0.2415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N44" s="90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-0.0036382243240664636</v>
      </c>
      <c r="C46" s="7">
        <v>0.1373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0.001616952373502134</v>
      </c>
      <c r="C48" s="7">
        <v>0.1304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-0.026429392837139288</v>
      </c>
      <c r="C49" s="7">
        <v>0.451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-0.010318266437765122</v>
      </c>
      <c r="C53" s="7">
        <v>0.001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-0.044738395878629135</v>
      </c>
      <c r="C61" s="9">
        <v>0.9999999999999999</v>
      </c>
      <c r="D61" s="77"/>
      <c r="E61" s="96"/>
      <c r="F61" s="27"/>
      <c r="G61" s="9"/>
      <c r="H61" s="77"/>
      <c r="I61" s="96"/>
    </row>
    <row r="62" spans="1:9" ht="15">
      <c r="A62" s="12" t="s">
        <v>28</v>
      </c>
      <c r="B62" s="13">
        <v>-1357.1948185082879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-0.018067112906923977</v>
      </c>
      <c r="C64" s="26">
        <v>0.5929</v>
      </c>
      <c r="D64" s="35"/>
      <c r="E64" s="36"/>
      <c r="F64" s="25"/>
      <c r="G64" s="26"/>
      <c r="H64" s="35"/>
      <c r="I64" s="36"/>
    </row>
    <row r="65" spans="1:9" ht="15">
      <c r="A65" s="23" t="s">
        <v>23</v>
      </c>
      <c r="B65" s="6">
        <v>-0.026608121796012872</v>
      </c>
      <c r="C65" s="7">
        <v>0.4071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-0.04467523470293685</v>
      </c>
      <c r="C66" s="9">
        <v>1</v>
      </c>
      <c r="D66" s="19"/>
      <c r="E66" s="20"/>
      <c r="F66" s="27"/>
      <c r="G66" s="9"/>
      <c r="H66" s="19"/>
      <c r="I66" s="20"/>
    </row>
    <row r="67" spans="1:9" ht="15">
      <c r="A67" s="33"/>
      <c r="B67" s="127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-0.043146117925900285</v>
      </c>
      <c r="C68" s="26">
        <v>0.9990000000000001</v>
      </c>
      <c r="D68" s="35"/>
      <c r="E68" s="36"/>
      <c r="F68" s="25"/>
      <c r="G68" s="26"/>
      <c r="H68" s="35"/>
      <c r="I68" s="36"/>
    </row>
    <row r="69" spans="1:9" ht="15">
      <c r="A69" s="23" t="s">
        <v>25</v>
      </c>
      <c r="B69" s="6">
        <v>-0.0015404626924749865</v>
      </c>
      <c r="C69" s="7">
        <v>0.001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-0.04468658061837527</v>
      </c>
      <c r="C70" s="9">
        <v>1</v>
      </c>
      <c r="D70" s="19"/>
      <c r="E70" s="20"/>
      <c r="F70" s="27"/>
      <c r="G70" s="9"/>
      <c r="H70" s="19"/>
      <c r="I70" s="20"/>
    </row>
    <row r="72" ht="12.75">
      <c r="I72" s="49"/>
    </row>
    <row r="74" ht="12.75">
      <c r="H74" s="49"/>
    </row>
    <row r="78" ht="12" customHeight="1"/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0" zoomScaleNormal="80" zoomScalePageLayoutView="0" workbookViewId="0" topLeftCell="C1">
      <selection activeCell="H40" sqref="H40:I40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2.281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12.8515625" style="0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63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3">
        <v>44774</v>
      </c>
      <c r="Q6" s="143"/>
      <c r="R6" s="10">
        <v>44805</v>
      </c>
      <c r="S6" s="11"/>
      <c r="T6" s="143">
        <v>44835</v>
      </c>
      <c r="U6" s="143"/>
      <c r="V6" s="10">
        <v>44866</v>
      </c>
      <c r="W6" s="11"/>
      <c r="X6" s="143" t="s">
        <v>74</v>
      </c>
      <c r="Y6" s="143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0.0009069918114422211</v>
      </c>
      <c r="C8" s="7">
        <v>0.1856</v>
      </c>
      <c r="D8" s="17">
        <v>0.00041524971231543333</v>
      </c>
      <c r="E8" s="18">
        <v>0.1737</v>
      </c>
      <c r="F8" s="6">
        <v>-0.0001201946845730554</v>
      </c>
      <c r="G8" s="7">
        <v>0.1655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-0.004390891367272562</v>
      </c>
      <c r="C9" s="7">
        <v>0.3398</v>
      </c>
      <c r="D9" s="17">
        <v>-0.0029770142298245292</v>
      </c>
      <c r="E9" s="18">
        <v>0.3496</v>
      </c>
      <c r="F9" s="6">
        <v>-0.0013625549238119462</v>
      </c>
      <c r="G9" s="7">
        <v>0.34729999999999994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-0.0017046211776700917</v>
      </c>
      <c r="C12" s="7">
        <v>0.1991</v>
      </c>
      <c r="D12" s="17">
        <v>-0.0013849721273850072</v>
      </c>
      <c r="E12" s="18">
        <v>0.20600000000000002</v>
      </c>
      <c r="F12" s="6">
        <v>-0.0007060685141816567</v>
      </c>
      <c r="G12" s="7">
        <v>0.2109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-0.00020578397022765315</v>
      </c>
      <c r="C13" s="7">
        <v>0.0255</v>
      </c>
      <c r="D13" s="17">
        <v>-0.00028406839200336337</v>
      </c>
      <c r="E13" s="18">
        <v>0.025</v>
      </c>
      <c r="F13" s="6">
        <v>-0.00012950189667297363</v>
      </c>
      <c r="G13" s="7">
        <v>0.0223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-0.0017</v>
      </c>
      <c r="C14" s="7">
        <v>0.21289999999999998</v>
      </c>
      <c r="D14" s="17">
        <v>-0.0012263310060740325</v>
      </c>
      <c r="E14" s="18">
        <v>0.20379999999999998</v>
      </c>
      <c r="F14" s="6">
        <v>-0.0007524167549383814</v>
      </c>
      <c r="G14" s="7">
        <v>0.1996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3.1166285202408605E-05</v>
      </c>
      <c r="C15" s="7">
        <v>0.0013</v>
      </c>
      <c r="D15" s="17">
        <v>-3.395208475887534E-05</v>
      </c>
      <c r="E15" s="18">
        <v>0.0013</v>
      </c>
      <c r="F15" s="6">
        <v>-0.0005364506311478663</v>
      </c>
      <c r="G15" s="7">
        <v>0.0012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-0.00046589404993558405</v>
      </c>
      <c r="C16" s="7">
        <v>0.005</v>
      </c>
      <c r="D16" s="17">
        <v>0.00011823173513268662</v>
      </c>
      <c r="E16" s="18">
        <v>0.0052</v>
      </c>
      <c r="F16" s="6">
        <v>-0.0006807274498590955</v>
      </c>
      <c r="G16" s="7">
        <v>0.0045000000000000005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0.0002126943181338932</v>
      </c>
      <c r="C18" s="7">
        <v>0.0026</v>
      </c>
      <c r="D18" s="17">
        <v>-8.527742896322961E-06</v>
      </c>
      <c r="E18" s="18">
        <v>0.0026</v>
      </c>
      <c r="F18" s="6">
        <v>-8.791405504674655E-05</v>
      </c>
      <c r="G18" s="7">
        <v>0.0024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-0.01604999320977516</v>
      </c>
      <c r="C19" s="7">
        <v>-0.0137</v>
      </c>
      <c r="D19" s="17">
        <v>-0.0022598406806357417</v>
      </c>
      <c r="E19" s="18">
        <v>-0.016399999999999998</v>
      </c>
      <c r="F19" s="6">
        <v>0.006911465015987065</v>
      </c>
      <c r="G19" s="7">
        <v>0.0155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81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81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81"/>
      <c r="X21" s="47"/>
      <c r="Y21" s="48"/>
    </row>
    <row r="22" spans="1:25" ht="15">
      <c r="A22" s="23" t="s">
        <v>16</v>
      </c>
      <c r="B22" s="6">
        <v>7.758688428992106E-05</v>
      </c>
      <c r="C22" s="7">
        <v>0.0113</v>
      </c>
      <c r="D22" s="17">
        <v>4.791048071105947E-05</v>
      </c>
      <c r="E22" s="18">
        <v>0.0126</v>
      </c>
      <c r="F22" s="6">
        <v>7.63093114241965E-05</v>
      </c>
      <c r="G22" s="7">
        <v>0.0151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81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81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81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81"/>
      <c r="X25" s="47"/>
      <c r="Y25" s="48"/>
    </row>
    <row r="26" spans="1:25" ht="15">
      <c r="A26" s="23" t="s">
        <v>20</v>
      </c>
      <c r="B26" s="6">
        <v>0.0005561328429916138</v>
      </c>
      <c r="C26" s="7">
        <v>0.030600000000000002</v>
      </c>
      <c r="D26" s="17">
        <v>0.0004039309854186907</v>
      </c>
      <c r="E26" s="18">
        <v>0.0366</v>
      </c>
      <c r="F26" s="6">
        <v>-5.121724444650208E-05</v>
      </c>
      <c r="G26" s="7">
        <v>0.015700000000000002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81"/>
      <c r="X26" s="47"/>
      <c r="Y26" s="48"/>
    </row>
    <row r="27" spans="1:25" ht="15">
      <c r="A27" s="24" t="s">
        <v>21</v>
      </c>
      <c r="B27" s="8">
        <v>-0.022732611632820993</v>
      </c>
      <c r="C27" s="9">
        <v>0.9999999999999998</v>
      </c>
      <c r="D27" s="19">
        <v>-0.007189383350000003</v>
      </c>
      <c r="E27" s="20">
        <v>1</v>
      </c>
      <c r="F27" s="8">
        <v>0.002560728172733038</v>
      </c>
      <c r="G27" s="9">
        <v>0.9999999999999998</v>
      </c>
      <c r="H27" s="19"/>
      <c r="I27" s="19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82"/>
      <c r="Y27" s="83"/>
    </row>
    <row r="28" spans="1:25" ht="15">
      <c r="A28" s="12" t="s">
        <v>28</v>
      </c>
      <c r="B28" s="13">
        <v>-41144.720285513766</v>
      </c>
      <c r="C28" s="14"/>
      <c r="D28" s="21">
        <v>-12743.112278720595</v>
      </c>
      <c r="E28" s="14"/>
      <c r="F28" s="13">
        <v>4600.733919215005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-0.004716080910563825</v>
      </c>
      <c r="C30" s="26">
        <v>0.9229999999999999</v>
      </c>
      <c r="D30" s="35">
        <v>-0.005963043610980796</v>
      </c>
      <c r="E30" s="36">
        <v>0.9184</v>
      </c>
      <c r="F30" s="25">
        <v>-0.0009699171522568679</v>
      </c>
      <c r="G30" s="26">
        <v>0.9048999999999999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-0.018</v>
      </c>
      <c r="C31" s="7">
        <v>0.077</v>
      </c>
      <c r="D31" s="17">
        <v>-0.0012263397390192042</v>
      </c>
      <c r="E31" s="18">
        <v>0.0816</v>
      </c>
      <c r="F31" s="6">
        <v>0.003580233822256868</v>
      </c>
      <c r="G31" s="7">
        <v>0.0951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-0.022716080910563825</v>
      </c>
      <c r="C32" s="9">
        <v>0.9999999999999999</v>
      </c>
      <c r="D32" s="19">
        <v>-0.00718938335</v>
      </c>
      <c r="E32" s="20">
        <v>1</v>
      </c>
      <c r="F32" s="27">
        <v>0.00261031667</v>
      </c>
      <c r="G32" s="9">
        <v>0.9999999999999999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-0.0235</v>
      </c>
      <c r="C34" s="26">
        <v>0.9251999999999999</v>
      </c>
      <c r="D34" s="35">
        <v>-0.007309864628519296</v>
      </c>
      <c r="E34" s="36">
        <v>0.9186</v>
      </c>
      <c r="F34" s="25">
        <v>0.002738133729843063</v>
      </c>
      <c r="G34" s="26">
        <v>0.9397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0.0008026597953620187</v>
      </c>
      <c r="C35" s="7">
        <v>0.0748</v>
      </c>
      <c r="D35" s="17">
        <v>0.0001204812785192956</v>
      </c>
      <c r="E35" s="18">
        <v>0.0814</v>
      </c>
      <c r="F35" s="6">
        <v>-0.00012781705984306257</v>
      </c>
      <c r="G35" s="7">
        <v>0.0603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-0.02269734020463798</v>
      </c>
      <c r="C36" s="9">
        <v>0.9999999999999999</v>
      </c>
      <c r="D36" s="19">
        <v>-0.00718938335</v>
      </c>
      <c r="E36" s="20">
        <v>1</v>
      </c>
      <c r="F36" s="27">
        <v>0.0026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0.0012022644956015682</v>
      </c>
      <c r="C42" s="7">
        <v>0.1655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-0.008707367409749533</v>
      </c>
      <c r="C43" s="7">
        <v>0.34729999999999994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N44" s="90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-0.003791121168787437</v>
      </c>
      <c r="C46" s="7">
        <v>0.2109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-0.0006192323729425908</v>
      </c>
      <c r="C47" s="7">
        <v>0.0223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-0.003574462746433127</v>
      </c>
      <c r="C48" s="7">
        <v>0.1996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-0.0004392359938530822</v>
      </c>
      <c r="C49" s="7">
        <v>0.0012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-0.0010282081473461657</v>
      </c>
      <c r="C50" s="7">
        <v>0.0045000000000000005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0.00011623275743644079</v>
      </c>
      <c r="C52" s="7">
        <v>0.0024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-0.011488395541435215</v>
      </c>
      <c r="C53" s="7">
        <v>0.0155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0.00020181997055135348</v>
      </c>
      <c r="C56" s="7">
        <v>0.0151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0.0009090220399221582</v>
      </c>
      <c r="C60" s="7">
        <v>0.015700000000000002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-0.02721868411703563</v>
      </c>
      <c r="C61" s="9">
        <v>0.9999999999999998</v>
      </c>
      <c r="D61" s="77"/>
      <c r="E61" s="96"/>
      <c r="F61" s="27"/>
      <c r="G61" s="9"/>
      <c r="H61" s="77"/>
      <c r="I61" s="96"/>
      <c r="M61" s="45"/>
    </row>
    <row r="62" spans="1:9" ht="15">
      <c r="A62" s="12" t="s">
        <v>28</v>
      </c>
      <c r="B62" s="13">
        <v>-49287.09864501936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-0.011610588887814854</v>
      </c>
      <c r="C64" s="26">
        <v>0.9048999999999999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-0.0155927875627777</v>
      </c>
      <c r="C65" s="7">
        <v>0.0951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-0.027203376450592554</v>
      </c>
      <c r="C66" s="9">
        <v>0.9999999999999999</v>
      </c>
      <c r="D66" s="19"/>
      <c r="E66" s="20"/>
      <c r="F66" s="27"/>
      <c r="G66" s="9"/>
      <c r="H66" s="19"/>
      <c r="I66" s="20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-0.027983840247865155</v>
      </c>
      <c r="C68" s="26">
        <v>0.9397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0.0007953027139782076</v>
      </c>
      <c r="C69" s="7">
        <v>0.0603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-0.027188537533886947</v>
      </c>
      <c r="C70" s="9">
        <v>1</v>
      </c>
      <c r="D70" s="19"/>
      <c r="E70" s="20"/>
      <c r="F70" s="27"/>
      <c r="G70" s="9"/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Y74"/>
  <sheetViews>
    <sheetView rightToLeft="1" zoomScale="80" zoomScaleNormal="80" zoomScalePageLayoutView="0" workbookViewId="0" topLeftCell="C1">
      <selection activeCell="H40" sqref="H40:I40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11.0039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14062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64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</v>
      </c>
      <c r="C8" s="7">
        <v>0.0863</v>
      </c>
      <c r="D8" s="17">
        <v>0</v>
      </c>
      <c r="E8" s="18">
        <v>0.0992</v>
      </c>
      <c r="F8" s="6">
        <v>-4.2657537364342736E-05</v>
      </c>
      <c r="G8" s="7">
        <v>0.0365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-0.0118</v>
      </c>
      <c r="C9" s="7">
        <v>0.7532</v>
      </c>
      <c r="D9" s="17">
        <v>-0.0077</v>
      </c>
      <c r="E9" s="18">
        <v>0.7390000000000001</v>
      </c>
      <c r="F9" s="6">
        <v>-0.004120936407679191</v>
      </c>
      <c r="G9" s="7">
        <v>0.7862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-0.001</v>
      </c>
      <c r="C12" s="7">
        <v>0.1253</v>
      </c>
      <c r="D12" s="17">
        <v>-0.0013</v>
      </c>
      <c r="E12" s="18">
        <v>0.1277</v>
      </c>
      <c r="F12" s="6">
        <v>0.0003346377955487674</v>
      </c>
      <c r="G12" s="7">
        <v>0.1382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-0.0004</v>
      </c>
      <c r="C13" s="7">
        <v>0.0298</v>
      </c>
      <c r="D13" s="17">
        <v>-0.0003</v>
      </c>
      <c r="E13" s="18">
        <v>0.0286</v>
      </c>
      <c r="F13" s="6">
        <v>-0.00011457936641848028</v>
      </c>
      <c r="G13" s="7">
        <v>0.0345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0.0001</v>
      </c>
      <c r="C14" s="7">
        <v>0.0043</v>
      </c>
      <c r="D14" s="17">
        <v>-0.0003</v>
      </c>
      <c r="E14" s="18">
        <v>0.0039000000000000003</v>
      </c>
      <c r="F14" s="6">
        <v>0.0002965589312340528</v>
      </c>
      <c r="G14" s="7">
        <v>0.0034999999999999996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-0.0001</v>
      </c>
      <c r="C18" s="7">
        <v>0.0001</v>
      </c>
      <c r="D18" s="17">
        <v>0.0001</v>
      </c>
      <c r="E18" s="18">
        <v>0.0002</v>
      </c>
      <c r="F18" s="6">
        <v>-1.1950978508840728E-05</v>
      </c>
      <c r="G18" s="7">
        <v>0.0002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3.750993759758724E-05</v>
      </c>
      <c r="G19" s="7">
        <v>0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81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7"/>
      <c r="V20" s="6"/>
      <c r="W20" s="81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7"/>
      <c r="V21" s="6"/>
      <c r="W21" s="81"/>
      <c r="X21" s="47"/>
      <c r="Y21" s="48"/>
    </row>
    <row r="22" spans="1:25" ht="15">
      <c r="A22" s="23" t="s">
        <v>16</v>
      </c>
      <c r="B22" s="6">
        <v>0</v>
      </c>
      <c r="C22" s="7">
        <v>0.001</v>
      </c>
      <c r="D22" s="17">
        <v>0</v>
      </c>
      <c r="E22" s="18">
        <v>0.0014000000000000002</v>
      </c>
      <c r="F22" s="6">
        <v>-2.8035824409551657E-05</v>
      </c>
      <c r="G22" s="7">
        <v>0.0009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7"/>
      <c r="V22" s="6"/>
      <c r="W22" s="81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7"/>
      <c r="V23" s="6"/>
      <c r="W23" s="81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7"/>
      <c r="V24" s="6"/>
      <c r="W24" s="81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7"/>
      <c r="V25" s="6"/>
      <c r="W25" s="81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7"/>
      <c r="V26" s="6"/>
      <c r="W26" s="81"/>
      <c r="X26" s="47"/>
      <c r="Y26" s="48"/>
    </row>
    <row r="27" spans="1:25" ht="15">
      <c r="A27" s="24" t="s">
        <v>21</v>
      </c>
      <c r="B27" s="8">
        <v>-0.013199999999999998</v>
      </c>
      <c r="C27" s="9">
        <v>1</v>
      </c>
      <c r="D27" s="19">
        <v>-0.009500000000000001</v>
      </c>
      <c r="E27" s="20">
        <v>1</v>
      </c>
      <c r="F27" s="8">
        <v>-0.003649453449999999</v>
      </c>
      <c r="G27" s="9">
        <v>0.9999999999999999</v>
      </c>
      <c r="H27" s="19"/>
      <c r="I27" s="19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82"/>
      <c r="Y27" s="83"/>
    </row>
    <row r="28" spans="1:25" ht="15">
      <c r="A28" s="12" t="s">
        <v>28</v>
      </c>
      <c r="B28" s="13">
        <v>-2305.883149766174</v>
      </c>
      <c r="C28" s="14"/>
      <c r="D28" s="21">
        <v>-1685.2891219226</v>
      </c>
      <c r="E28" s="14"/>
      <c r="F28" s="13">
        <v>-648.3778758740001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1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-0.0129</v>
      </c>
      <c r="C30" s="26">
        <v>0.9956999999999999</v>
      </c>
      <c r="D30" s="35">
        <v>-0.0095</v>
      </c>
      <c r="E30" s="36">
        <v>0.9956999999999999</v>
      </c>
      <c r="F30" s="25">
        <v>-0.0034000000000000002</v>
      </c>
      <c r="G30" s="26">
        <v>0.9956</v>
      </c>
      <c r="H30" s="35"/>
      <c r="I30" s="36"/>
      <c r="J30" s="25"/>
      <c r="K30" s="26"/>
      <c r="L30" s="35"/>
      <c r="M30" s="36"/>
      <c r="N30" s="25"/>
      <c r="O30" s="26"/>
      <c r="P30" s="104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-0.0003</v>
      </c>
      <c r="C31" s="7">
        <v>0.0043</v>
      </c>
      <c r="D31" s="17">
        <v>0</v>
      </c>
      <c r="E31" s="18">
        <v>0.0043</v>
      </c>
      <c r="F31" s="6">
        <v>-0.0002</v>
      </c>
      <c r="G31" s="7">
        <v>0.0044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-0.0132</v>
      </c>
      <c r="C32" s="9">
        <v>0.9999999999999999</v>
      </c>
      <c r="D32" s="19">
        <v>-0.0095</v>
      </c>
      <c r="E32" s="20">
        <v>0.9999999999999999</v>
      </c>
      <c r="F32" s="27">
        <v>-0.0036000000000000003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1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-0.0127</v>
      </c>
      <c r="C34" s="26">
        <v>0.9691</v>
      </c>
      <c r="D34" s="35">
        <v>-0.0092</v>
      </c>
      <c r="E34" s="36">
        <v>0.9698</v>
      </c>
      <c r="F34" s="25">
        <v>-0.0034</v>
      </c>
      <c r="G34" s="26">
        <v>0.9645</v>
      </c>
      <c r="H34" s="35"/>
      <c r="I34" s="36"/>
      <c r="J34" s="25"/>
      <c r="K34" s="26"/>
      <c r="L34" s="35"/>
      <c r="M34" s="36"/>
      <c r="N34" s="25"/>
      <c r="O34" s="26"/>
      <c r="P34" s="104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-0.0005</v>
      </c>
      <c r="C35" s="7">
        <v>0.030899999999999997</v>
      </c>
      <c r="D35" s="17">
        <v>-0.0003</v>
      </c>
      <c r="E35" s="18">
        <v>0.0302</v>
      </c>
      <c r="F35" s="6">
        <v>-0.00015456616933687256</v>
      </c>
      <c r="G35" s="7">
        <v>0.0355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-0.0132</v>
      </c>
      <c r="C36" s="9">
        <v>1</v>
      </c>
      <c r="D36" s="19">
        <v>-0.0095</v>
      </c>
      <c r="E36" s="20">
        <v>1</v>
      </c>
      <c r="F36" s="27">
        <v>-0.0035545661693368725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9" ht="12" customHeight="1">
      <c r="A39" s="28"/>
      <c r="B39" s="29"/>
      <c r="C39" s="29"/>
      <c r="D39" s="139"/>
      <c r="E39" s="13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-4.265753736432121E-05</v>
      </c>
      <c r="C42" s="7">
        <v>0.0365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-0.023450092576011494</v>
      </c>
      <c r="C43" s="7">
        <v>0.7862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N44" s="90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-0.0019648314363517327</v>
      </c>
      <c r="C46" s="7">
        <v>0.1382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-0.0008143791746113571</v>
      </c>
      <c r="C47" s="7">
        <v>0.0345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9.646961055098657E-05</v>
      </c>
      <c r="C48" s="7">
        <v>0.0034999999999999996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-1.1960978389402577E-05</v>
      </c>
      <c r="C52" s="7">
        <v>0.0002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3.7509937597546283E-05</v>
      </c>
      <c r="C53" s="7">
        <v>0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-2.803582440957797E-05</v>
      </c>
      <c r="C56" s="7">
        <v>0.0009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-0.026177977978989353</v>
      </c>
      <c r="C61" s="9">
        <v>0.9999999999999999</v>
      </c>
      <c r="D61" s="77"/>
      <c r="E61" s="96"/>
      <c r="F61" s="27"/>
      <c r="G61" s="9"/>
      <c r="H61" s="77"/>
      <c r="I61" s="96"/>
    </row>
    <row r="62" spans="1:9" ht="15">
      <c r="A62" s="12" t="s">
        <v>28</v>
      </c>
      <c r="B62" s="13">
        <v>-4639.550147562774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-0.025601706669999835</v>
      </c>
      <c r="C64" s="26">
        <v>0.9956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-0.0006</v>
      </c>
      <c r="C65" s="7">
        <v>0.0044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-0.026201706669999835</v>
      </c>
      <c r="C66" s="9">
        <v>1</v>
      </c>
      <c r="D66" s="19"/>
      <c r="E66" s="20"/>
      <c r="F66" s="27"/>
      <c r="G66" s="9"/>
      <c r="H66" s="19"/>
      <c r="I66" s="20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-0.0252</v>
      </c>
      <c r="C68" s="26">
        <v>0.9645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-0.0009542925395862323</v>
      </c>
      <c r="C69" s="7">
        <v>0.0355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-0.026154292539586232</v>
      </c>
      <c r="C70" s="9">
        <v>1</v>
      </c>
      <c r="D70" s="19"/>
      <c r="E70" s="20"/>
      <c r="F70" s="27"/>
      <c r="G70" s="9"/>
      <c r="H70" s="19"/>
      <c r="I70" s="20"/>
    </row>
    <row r="72" ht="12.75">
      <c r="I72" s="49"/>
    </row>
    <row r="74" ht="12.75">
      <c r="H74" s="49"/>
    </row>
    <row r="78" ht="12" customHeight="1"/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99"/>
  </sheetPr>
  <dimension ref="A1:Y74"/>
  <sheetViews>
    <sheetView rightToLeft="1" zoomScale="80" zoomScaleNormal="80" zoomScalePageLayoutView="0" workbookViewId="0" topLeftCell="A13">
      <selection activeCell="H40" sqref="H40:I40"/>
    </sheetView>
  </sheetViews>
  <sheetFormatPr defaultColWidth="9.140625" defaultRowHeight="12.75"/>
  <cols>
    <col min="1" max="1" width="36.71093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0.42187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2" width="9.140625" style="0" customWidth="1"/>
    <col min="13" max="13" width="9.57421875" style="0" bestFit="1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10.28125" style="0" customWidth="1"/>
    <col min="25" max="25" width="11.8515625" style="0" customWidth="1"/>
    <col min="26" max="26" width="9.140625" style="0" customWidth="1"/>
  </cols>
  <sheetData>
    <row r="1" ht="12.75">
      <c r="A1" s="38" t="s">
        <v>26</v>
      </c>
    </row>
    <row r="2" ht="12.75">
      <c r="A2" s="38" t="s">
        <v>65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0.002134742909588644</v>
      </c>
      <c r="C8" s="7">
        <v>0.1322</v>
      </c>
      <c r="D8" s="17">
        <v>0.0011230564516774742</v>
      </c>
      <c r="E8" s="18">
        <v>0.1572</v>
      </c>
      <c r="F8" s="6">
        <v>-0.0010218107077655195</v>
      </c>
      <c r="G8" s="7">
        <v>0.1842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-0.001967355607200198</v>
      </c>
      <c r="C9" s="7">
        <v>0.3632</v>
      </c>
      <c r="D9" s="17">
        <v>-0.003208268642805442</v>
      </c>
      <c r="E9" s="18">
        <v>0.34049999999999997</v>
      </c>
      <c r="F9" s="6">
        <v>-0.002226364425704751</v>
      </c>
      <c r="G9" s="7">
        <v>0.32020000000000004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0.00015360965829493812</v>
      </c>
      <c r="C12" s="7">
        <v>0.03</v>
      </c>
      <c r="D12" s="17">
        <v>0.00014052758888493126</v>
      </c>
      <c r="E12" s="18">
        <v>0.0311</v>
      </c>
      <c r="F12" s="6">
        <v>0.0003574772381636618</v>
      </c>
      <c r="G12" s="7">
        <v>0.024900000000000002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0.0006572188015203746</v>
      </c>
      <c r="C13" s="7">
        <v>0.012</v>
      </c>
      <c r="D13" s="17">
        <v>-2.9401218174777102E-05</v>
      </c>
      <c r="E13" s="18">
        <v>0.0123</v>
      </c>
      <c r="F13" s="6">
        <v>-1.1314007933331855E-05</v>
      </c>
      <c r="G13" s="7">
        <v>0.013300000000000001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-0.0038</v>
      </c>
      <c r="C14" s="7">
        <v>0.40850000000000003</v>
      </c>
      <c r="D14" s="17">
        <v>-0.0003673926784786572</v>
      </c>
      <c r="E14" s="18">
        <v>0.3971</v>
      </c>
      <c r="F14" s="6">
        <v>-0.0002919150793717368</v>
      </c>
      <c r="G14" s="7">
        <v>0.3775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6.574354479201797E-05</v>
      </c>
      <c r="C15" s="7">
        <v>0.0032</v>
      </c>
      <c r="D15" s="17">
        <v>-8.460981736075397E-05</v>
      </c>
      <c r="E15" s="18">
        <v>0.0032</v>
      </c>
      <c r="F15" s="6">
        <v>-0.0003347738938113385</v>
      </c>
      <c r="G15" s="7">
        <v>0.0027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-0.0007420626882368912</v>
      </c>
      <c r="C16" s="7">
        <v>0.008</v>
      </c>
      <c r="D16" s="17">
        <v>0.00019131489556276936</v>
      </c>
      <c r="E16" s="18">
        <v>0.0085</v>
      </c>
      <c r="F16" s="6">
        <v>-0.0011143454709499144</v>
      </c>
      <c r="G16" s="7">
        <v>0.006999999999999999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0.00031337989856615727</v>
      </c>
      <c r="C18" s="7">
        <v>0.0062</v>
      </c>
      <c r="D18" s="17">
        <v>-4.450435079945244E-05</v>
      </c>
      <c r="E18" s="18">
        <v>0.0063</v>
      </c>
      <c r="F18" s="6">
        <v>-0.0003286289137954241</v>
      </c>
      <c r="G18" s="7">
        <v>0.0055000000000000005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-0.03376255100632669</v>
      </c>
      <c r="C19" s="7">
        <v>-0.0297</v>
      </c>
      <c r="D19" s="17">
        <v>-0.004827332849106092</v>
      </c>
      <c r="E19" s="18">
        <v>-0.0352</v>
      </c>
      <c r="F19" s="6">
        <v>0.012965245462207484</v>
      </c>
      <c r="G19" s="7">
        <v>0.0318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81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7"/>
      <c r="V20" s="6"/>
      <c r="W20" s="81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7"/>
      <c r="V21" s="6"/>
      <c r="W21" s="81"/>
      <c r="X21" s="47"/>
      <c r="Y21" s="48"/>
    </row>
    <row r="22" spans="1:25" ht="15">
      <c r="A22" s="23" t="s">
        <v>16</v>
      </c>
      <c r="B22" s="6">
        <v>0</v>
      </c>
      <c r="C22" s="7">
        <v>0</v>
      </c>
      <c r="D22" s="17">
        <v>0</v>
      </c>
      <c r="E22" s="18">
        <v>0</v>
      </c>
      <c r="F22" s="6">
        <v>0</v>
      </c>
      <c r="G22" s="7">
        <v>0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7"/>
      <c r="V22" s="6"/>
      <c r="W22" s="81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7"/>
      <c r="V23" s="6"/>
      <c r="W23" s="81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7"/>
      <c r="V24" s="6"/>
      <c r="W24" s="81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7"/>
      <c r="V25" s="6"/>
      <c r="W25" s="81"/>
      <c r="X25" s="47"/>
      <c r="Y25" s="48"/>
    </row>
    <row r="26" spans="1:25" ht="15">
      <c r="A26" s="23" t="s">
        <v>20</v>
      </c>
      <c r="B26" s="6">
        <v>0.0012304189259463192</v>
      </c>
      <c r="C26" s="7">
        <v>0.0664</v>
      </c>
      <c r="D26" s="17">
        <v>0.0008399990805999996</v>
      </c>
      <c r="E26" s="18">
        <v>0.079</v>
      </c>
      <c r="F26" s="6">
        <v>-0.00010503893754398238</v>
      </c>
      <c r="G26" s="7">
        <v>0.0329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7"/>
      <c r="V26" s="6"/>
      <c r="W26" s="81"/>
      <c r="X26" s="47"/>
      <c r="Y26" s="48"/>
    </row>
    <row r="27" spans="1:25" ht="15">
      <c r="A27" s="24" t="s">
        <v>21</v>
      </c>
      <c r="B27" s="8">
        <v>-0.03571685556305533</v>
      </c>
      <c r="C27" s="9">
        <v>1.0000000000000002</v>
      </c>
      <c r="D27" s="19">
        <v>-0.00626661154</v>
      </c>
      <c r="E27" s="19">
        <v>0.9999999999999998</v>
      </c>
      <c r="F27" s="8">
        <v>0.007888531263495148</v>
      </c>
      <c r="G27" s="9">
        <v>1.0000000000000002</v>
      </c>
      <c r="H27" s="19"/>
      <c r="I27" s="19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82"/>
      <c r="Y27" s="83"/>
    </row>
    <row r="28" spans="1:25" ht="15">
      <c r="A28" s="12" t="s">
        <v>28</v>
      </c>
      <c r="B28" s="13">
        <v>-14817.29159152895</v>
      </c>
      <c r="C28" s="14"/>
      <c r="D28" s="21">
        <v>-2274.6924224938975</v>
      </c>
      <c r="E28" s="14"/>
      <c r="F28" s="13">
        <v>3219.4891586481035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11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2" t="s">
        <v>22</v>
      </c>
      <c r="B30" s="25">
        <v>0.0027</v>
      </c>
      <c r="C30" s="26">
        <v>0.8945000000000001</v>
      </c>
      <c r="D30" s="35">
        <v>-0.0031049485640403775</v>
      </c>
      <c r="E30" s="36">
        <v>0.8837</v>
      </c>
      <c r="F30" s="25">
        <v>-0.002251770049719342</v>
      </c>
      <c r="G30" s="26">
        <v>0.8698999999999999</v>
      </c>
      <c r="H30" s="35"/>
      <c r="I30" s="36"/>
      <c r="J30" s="25"/>
      <c r="K30" s="26"/>
      <c r="L30" s="35"/>
      <c r="M30" s="36"/>
      <c r="N30" s="25"/>
      <c r="O30" s="26"/>
      <c r="P30" s="104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-0.0384</v>
      </c>
      <c r="C31" s="7">
        <v>0.10550000000000001</v>
      </c>
      <c r="D31" s="17">
        <v>-0.0031616629759596226</v>
      </c>
      <c r="E31" s="18">
        <v>0.11630000000000001</v>
      </c>
      <c r="F31" s="6">
        <v>0.0102</v>
      </c>
      <c r="G31" s="7">
        <v>0.1301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-0.035699999999999996</v>
      </c>
      <c r="C32" s="9">
        <v>1</v>
      </c>
      <c r="D32" s="19">
        <v>-0.00626661154</v>
      </c>
      <c r="E32" s="20">
        <v>1</v>
      </c>
      <c r="F32" s="27">
        <v>0.007948229950280659</v>
      </c>
      <c r="G32" s="9">
        <v>0.9999999999999999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55"/>
      <c r="Y32" s="62"/>
    </row>
    <row r="33" spans="1:25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11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 s="22" t="s">
        <v>24</v>
      </c>
      <c r="B34" s="25">
        <v>-0.0381</v>
      </c>
      <c r="C34" s="26">
        <v>0.9103</v>
      </c>
      <c r="D34" s="35">
        <v>-0.007034630454459756</v>
      </c>
      <c r="E34" s="36">
        <v>0.897</v>
      </c>
      <c r="F34" s="25">
        <v>0.008054194358758426</v>
      </c>
      <c r="G34" s="26">
        <v>0.9427</v>
      </c>
      <c r="H34" s="35"/>
      <c r="I34" s="36"/>
      <c r="J34" s="25"/>
      <c r="K34" s="26"/>
      <c r="L34" s="35"/>
      <c r="M34" s="36"/>
      <c r="N34" s="25"/>
      <c r="O34" s="26"/>
      <c r="P34" s="104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0.0024</v>
      </c>
      <c r="C35" s="7">
        <v>0.0897</v>
      </c>
      <c r="D35" s="17">
        <v>0.0007680189144597554</v>
      </c>
      <c r="E35" s="18">
        <v>0.10300000000000001</v>
      </c>
      <c r="F35" s="6">
        <v>-0.00017243038875842996</v>
      </c>
      <c r="G35" s="7">
        <v>0.057300000000000004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-0.0357</v>
      </c>
      <c r="C36" s="9">
        <v>1</v>
      </c>
      <c r="D36" s="19">
        <v>-0.006266611540000001</v>
      </c>
      <c r="E36" s="20">
        <v>1</v>
      </c>
      <c r="F36" s="27">
        <v>0.007881763969999997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55"/>
      <c r="Y36" s="62"/>
    </row>
    <row r="39" spans="1:24" ht="12" customHeight="1">
      <c r="A39" s="28"/>
      <c r="B39" s="29"/>
      <c r="C39" s="29"/>
      <c r="D39" s="139"/>
      <c r="E39" s="139"/>
      <c r="F39" s="29"/>
      <c r="G39" s="29"/>
      <c r="H39" s="113"/>
      <c r="I39" s="30"/>
      <c r="X39" s="117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0.00223505478630015</v>
      </c>
      <c r="C42" s="7">
        <v>0.1842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-0.007384168097074317</v>
      </c>
      <c r="C43" s="7">
        <v>0.32020000000000004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N44" s="90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0.0006517412268256528</v>
      </c>
      <c r="C46" s="7">
        <v>0.024900000000000002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0.000616477149464334</v>
      </c>
      <c r="C47" s="7">
        <v>0.013300000000000001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-0.004356695548448075</v>
      </c>
      <c r="C48" s="7">
        <v>0.3775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-0.00025363941113175646</v>
      </c>
      <c r="C49" s="7">
        <v>0.0027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-0.001664621349760309</v>
      </c>
      <c r="C50" s="7">
        <v>0.006999999999999999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-5.985566849342483E-05</v>
      </c>
      <c r="C52" s="7">
        <v>0.0055000000000000005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-0.025959869522697687</v>
      </c>
      <c r="C53" s="7">
        <v>0.0318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0</v>
      </c>
      <c r="C56" s="7">
        <v>0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0.0019661950366980374</v>
      </c>
      <c r="C60" s="7">
        <v>0.0329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-0.0342093813983174</v>
      </c>
      <c r="C61" s="9">
        <v>1.0000000000000002</v>
      </c>
      <c r="D61" s="77"/>
      <c r="E61" s="96"/>
      <c r="F61" s="27"/>
      <c r="G61" s="9"/>
      <c r="H61" s="77"/>
      <c r="I61" s="96"/>
      <c r="M61" s="45"/>
    </row>
    <row r="62" spans="1:9" ht="15">
      <c r="A62" s="12" t="s">
        <v>28</v>
      </c>
      <c r="B62" s="13">
        <v>-13872.494855374745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-0.0026641712464330336</v>
      </c>
      <c r="C64" s="26">
        <v>0.8698999999999999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-0.03156294571988315</v>
      </c>
      <c r="C65" s="7">
        <v>0.1301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-0.03422711696631618</v>
      </c>
      <c r="C66" s="9">
        <v>0.9999999999999999</v>
      </c>
      <c r="D66" s="19"/>
      <c r="E66" s="20"/>
      <c r="F66" s="27"/>
      <c r="G66" s="9"/>
      <c r="H66" s="19"/>
      <c r="I66" s="20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-0.03717378108087421</v>
      </c>
      <c r="C68" s="26">
        <v>0.9427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0.0029968851905313176</v>
      </c>
      <c r="C69" s="7">
        <v>0.057300000000000004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-0.034176895890342895</v>
      </c>
      <c r="C70" s="9">
        <v>1</v>
      </c>
      <c r="D70" s="19"/>
      <c r="E70" s="20"/>
      <c r="F70" s="27"/>
      <c r="G70" s="9"/>
      <c r="H70" s="19"/>
      <c r="I70" s="20"/>
      <c r="M70" s="45"/>
    </row>
    <row r="72" ht="12.75">
      <c r="I72" s="49"/>
    </row>
    <row r="74" ht="12.75">
      <c r="H74" s="49"/>
    </row>
    <row r="78" ht="12" customHeight="1"/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0"/>
  <sheetViews>
    <sheetView rightToLeft="1" zoomScale="90" zoomScaleNormal="90" zoomScalePageLayoutView="0" workbookViewId="0" topLeftCell="A1">
      <pane xSplit="5" topLeftCell="M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8.140625" style="0" bestFit="1" customWidth="1"/>
    <col min="2" max="2" width="12.28125" style="0" customWidth="1"/>
    <col min="3" max="3" width="11.00390625" style="0" customWidth="1"/>
    <col min="4" max="5" width="11.140625" style="0" customWidth="1"/>
    <col min="6" max="6" width="12.8515625" style="0" customWidth="1"/>
    <col min="7" max="7" width="9.140625" style="0" customWidth="1"/>
    <col min="8" max="8" width="13.140625" style="0" customWidth="1"/>
    <col min="9" max="9" width="10.421875" style="0" customWidth="1"/>
    <col min="10" max="14" width="9.140625" style="0" customWidth="1"/>
    <col min="15" max="15" width="10.28125" style="0" customWidth="1"/>
    <col min="16" max="16" width="11.28125" style="0" customWidth="1"/>
    <col min="17" max="22" width="9.140625" style="0" customWidth="1"/>
    <col min="23" max="23" width="10.28125" style="0" customWidth="1"/>
    <col min="24" max="25" width="9.140625" style="0" customWidth="1"/>
  </cols>
  <sheetData>
    <row r="1" ht="12.75">
      <c r="A1" s="38" t="s">
        <v>26</v>
      </c>
    </row>
    <row r="2" ht="12.75">
      <c r="A2" s="38" t="s">
        <v>58</v>
      </c>
    </row>
    <row r="5" spans="4:5" ht="12.75">
      <c r="D5" s="87"/>
      <c r="E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2">
        <v>44652</v>
      </c>
      <c r="I6" s="142"/>
      <c r="J6" s="10">
        <v>44682</v>
      </c>
      <c r="K6" s="11"/>
      <c r="L6" s="142">
        <v>44713</v>
      </c>
      <c r="M6" s="142"/>
      <c r="N6" s="10">
        <v>44743</v>
      </c>
      <c r="O6" s="11"/>
      <c r="P6" s="142">
        <v>44774</v>
      </c>
      <c r="Q6" s="142"/>
      <c r="R6" s="10">
        <v>44805</v>
      </c>
      <c r="S6" s="11"/>
      <c r="T6" s="142">
        <v>44835</v>
      </c>
      <c r="U6" s="142"/>
      <c r="V6" s="10">
        <v>44866</v>
      </c>
      <c r="W6" s="11"/>
      <c r="X6" s="142" t="s">
        <v>74</v>
      </c>
      <c r="Y6" s="142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27</v>
      </c>
      <c r="I7" s="16" t="s">
        <v>1</v>
      </c>
      <c r="J7" s="4" t="s">
        <v>27</v>
      </c>
      <c r="K7" s="5" t="s">
        <v>1</v>
      </c>
      <c r="L7" s="15" t="s">
        <v>27</v>
      </c>
      <c r="M7" s="16" t="s">
        <v>1</v>
      </c>
      <c r="N7" s="4" t="s">
        <v>27</v>
      </c>
      <c r="O7" s="5" t="s">
        <v>1</v>
      </c>
      <c r="P7" s="15" t="s">
        <v>27</v>
      </c>
      <c r="Q7" s="16" t="s">
        <v>1</v>
      </c>
      <c r="R7" s="4" t="s">
        <v>27</v>
      </c>
      <c r="S7" s="5" t="s">
        <v>1</v>
      </c>
      <c r="T7" s="15" t="s">
        <v>27</v>
      </c>
      <c r="U7" s="16" t="s">
        <v>1</v>
      </c>
      <c r="V7" s="4" t="s">
        <v>27</v>
      </c>
      <c r="W7" s="5" t="s">
        <v>1</v>
      </c>
      <c r="X7" s="15" t="s">
        <v>27</v>
      </c>
      <c r="Y7" s="16" t="s">
        <v>1</v>
      </c>
    </row>
    <row r="8" spans="1:25" ht="15">
      <c r="A8" s="22" t="s">
        <v>2</v>
      </c>
      <c r="B8" s="6">
        <v>0.0060999999999999995</v>
      </c>
      <c r="C8" s="7">
        <v>0.0982901661768809</v>
      </c>
      <c r="D8" s="17">
        <v>-0.0007000000000000001</v>
      </c>
      <c r="E8" s="18">
        <v>0.0761332231758641</v>
      </c>
      <c r="F8" s="6">
        <v>-0.0008922984990555432</v>
      </c>
      <c r="G8" s="7">
        <v>0.0775539860725648</v>
      </c>
      <c r="H8" s="17"/>
      <c r="I8" s="18"/>
      <c r="J8" s="6"/>
      <c r="K8" s="7"/>
      <c r="L8" s="47"/>
      <c r="M8" s="48"/>
      <c r="N8" s="6"/>
      <c r="O8" s="7"/>
      <c r="P8" s="17"/>
      <c r="Q8" s="18"/>
      <c r="R8" s="6"/>
      <c r="S8" s="7"/>
      <c r="T8" s="17"/>
      <c r="U8" s="18"/>
      <c r="V8" s="6"/>
      <c r="W8" s="6"/>
      <c r="X8" s="47"/>
      <c r="Y8" s="48"/>
    </row>
    <row r="9" spans="1:25" ht="15">
      <c r="A9" s="23" t="s">
        <v>3</v>
      </c>
      <c r="B9" s="6">
        <v>-0.0023</v>
      </c>
      <c r="C9" s="7">
        <v>0.147809719051711</v>
      </c>
      <c r="D9" s="17">
        <v>-0.0027</v>
      </c>
      <c r="E9" s="18">
        <v>0.152215865805364</v>
      </c>
      <c r="F9" s="6">
        <v>-0.00025957890926115064</v>
      </c>
      <c r="G9" s="7">
        <v>0.15958873865964202</v>
      </c>
      <c r="H9" s="17"/>
      <c r="I9" s="18"/>
      <c r="J9" s="6"/>
      <c r="K9" s="7"/>
      <c r="L9" s="47"/>
      <c r="M9" s="48"/>
      <c r="N9" s="6"/>
      <c r="O9" s="7"/>
      <c r="P9" s="17"/>
      <c r="Q9" s="18"/>
      <c r="R9" s="6"/>
      <c r="S9" s="7"/>
      <c r="T9" s="17"/>
      <c r="U9" s="18"/>
      <c r="V9" s="6"/>
      <c r="W9" s="6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47"/>
      <c r="M10" s="48"/>
      <c r="N10" s="6"/>
      <c r="O10" s="7"/>
      <c r="P10" s="17"/>
      <c r="Q10" s="18"/>
      <c r="R10" s="6"/>
      <c r="S10" s="7"/>
      <c r="T10" s="17"/>
      <c r="U10" s="18"/>
      <c r="V10" s="6"/>
      <c r="W10" s="6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47"/>
      <c r="M11" s="48"/>
      <c r="N11" s="6"/>
      <c r="O11" s="7"/>
      <c r="P11" s="17"/>
      <c r="Q11" s="18"/>
      <c r="R11" s="6"/>
      <c r="S11" s="7"/>
      <c r="T11" s="17"/>
      <c r="U11" s="18"/>
      <c r="V11" s="6"/>
      <c r="W11" s="6"/>
      <c r="X11" s="47"/>
      <c r="Y11" s="48"/>
    </row>
    <row r="12" spans="1:25" ht="15">
      <c r="A12" s="23" t="s">
        <v>6</v>
      </c>
      <c r="B12" s="6">
        <v>-0.0007000000000000001</v>
      </c>
      <c r="C12" s="7">
        <v>0.053977028865445205</v>
      </c>
      <c r="D12" s="17">
        <v>-0.0018</v>
      </c>
      <c r="E12" s="18">
        <v>0.054802578110238004</v>
      </c>
      <c r="F12" s="6">
        <v>4.710569475020843E-05</v>
      </c>
      <c r="G12" s="7">
        <v>0.0601507001366695</v>
      </c>
      <c r="H12" s="17"/>
      <c r="I12" s="18"/>
      <c r="J12" s="6"/>
      <c r="K12" s="7"/>
      <c r="L12" s="47"/>
      <c r="M12" s="48"/>
      <c r="N12" s="6"/>
      <c r="O12" s="7"/>
      <c r="P12" s="17"/>
      <c r="Q12" s="18"/>
      <c r="R12" s="6"/>
      <c r="S12" s="7"/>
      <c r="T12" s="17"/>
      <c r="U12" s="18"/>
      <c r="V12" s="6"/>
      <c r="W12" s="6"/>
      <c r="X12" s="47"/>
      <c r="Y12" s="48"/>
    </row>
    <row r="13" spans="1:25" ht="15">
      <c r="A13" s="23" t="s">
        <v>7</v>
      </c>
      <c r="B13" s="6">
        <v>-0.0003</v>
      </c>
      <c r="C13" s="7">
        <v>0.00835000461299721</v>
      </c>
      <c r="D13" s="17">
        <v>-0.0013</v>
      </c>
      <c r="E13" s="18">
        <v>0.0086550281902386</v>
      </c>
      <c r="F13" s="6">
        <v>2.8427081229815653E-05</v>
      </c>
      <c r="G13" s="7">
        <v>0.0055431947247948695</v>
      </c>
      <c r="H13" s="17"/>
      <c r="I13" s="18"/>
      <c r="J13" s="6"/>
      <c r="K13" s="7"/>
      <c r="L13" s="47"/>
      <c r="M13" s="48"/>
      <c r="N13" s="6"/>
      <c r="O13" s="7"/>
      <c r="P13" s="17"/>
      <c r="Q13" s="18"/>
      <c r="R13" s="6"/>
      <c r="S13" s="7"/>
      <c r="T13" s="17"/>
      <c r="U13" s="18"/>
      <c r="V13" s="6"/>
      <c r="W13" s="6"/>
      <c r="X13" s="47"/>
      <c r="Y13" s="48"/>
    </row>
    <row r="14" spans="1:25" ht="15">
      <c r="A14" s="23" t="s">
        <v>8</v>
      </c>
      <c r="B14" s="6">
        <v>-0.0060999999999999995</v>
      </c>
      <c r="C14" s="7">
        <v>0.307817123783621</v>
      </c>
      <c r="D14" s="17">
        <v>0.0015</v>
      </c>
      <c r="E14" s="18">
        <v>0.30625746655209096</v>
      </c>
      <c r="F14" s="6">
        <v>-0.0007029806831645469</v>
      </c>
      <c r="G14" s="7">
        <v>0.29391955614821297</v>
      </c>
      <c r="H14" s="17"/>
      <c r="I14" s="18"/>
      <c r="J14" s="6"/>
      <c r="K14" s="7"/>
      <c r="L14" s="47"/>
      <c r="M14" s="48"/>
      <c r="N14" s="6"/>
      <c r="O14" s="7"/>
      <c r="P14" s="17"/>
      <c r="Q14" s="18"/>
      <c r="R14" s="6"/>
      <c r="S14" s="7"/>
      <c r="T14" s="17"/>
      <c r="U14" s="18"/>
      <c r="V14" s="6"/>
      <c r="W14" s="6"/>
      <c r="X14" s="47"/>
      <c r="Y14" s="48"/>
    </row>
    <row r="15" spans="1:25" ht="15">
      <c r="A15" s="23" t="s">
        <v>62</v>
      </c>
      <c r="B15" s="6">
        <v>-0.0040999999999999995</v>
      </c>
      <c r="C15" s="7">
        <v>0.10510890110306499</v>
      </c>
      <c r="D15" s="17">
        <v>-0.0033</v>
      </c>
      <c r="E15" s="18">
        <v>0.111428041461494</v>
      </c>
      <c r="F15" s="6">
        <v>-1.5378146108482037E-05</v>
      </c>
      <c r="G15" s="7">
        <v>0.100087591893771</v>
      </c>
      <c r="H15" s="17"/>
      <c r="I15" s="18"/>
      <c r="J15" s="6"/>
      <c r="K15" s="7"/>
      <c r="L15" s="47"/>
      <c r="M15" s="48"/>
      <c r="N15" s="6"/>
      <c r="O15" s="7"/>
      <c r="P15" s="17"/>
      <c r="Q15" s="18"/>
      <c r="R15" s="6"/>
      <c r="S15" s="7"/>
      <c r="T15" s="17"/>
      <c r="U15" s="18"/>
      <c r="V15" s="6"/>
      <c r="W15" s="6"/>
      <c r="X15" s="47"/>
      <c r="Y15" s="48"/>
    </row>
    <row r="16" spans="1:25" ht="15">
      <c r="A16" s="23" t="s">
        <v>10</v>
      </c>
      <c r="B16" s="6">
        <v>-0.0008</v>
      </c>
      <c r="C16" s="7">
        <v>0.016499878824544102</v>
      </c>
      <c r="D16" s="17">
        <v>-0.0016</v>
      </c>
      <c r="E16" s="18">
        <v>0.0168303085037377</v>
      </c>
      <c r="F16" s="6">
        <v>-0.000819752908211301</v>
      </c>
      <c r="G16" s="7">
        <v>0.0105924391788329</v>
      </c>
      <c r="H16" s="17"/>
      <c r="I16" s="18"/>
      <c r="J16" s="6"/>
      <c r="K16" s="7"/>
      <c r="L16" s="47"/>
      <c r="M16" s="48"/>
      <c r="N16" s="6"/>
      <c r="O16" s="7"/>
      <c r="P16" s="17"/>
      <c r="Q16" s="18"/>
      <c r="R16" s="6"/>
      <c r="S16" s="7"/>
      <c r="T16" s="17"/>
      <c r="U16" s="18"/>
      <c r="V16" s="6"/>
      <c r="W16" s="6"/>
      <c r="X16" s="47"/>
      <c r="Y16" s="48"/>
    </row>
    <row r="17" spans="1:25" ht="15">
      <c r="A17" s="23" t="s">
        <v>11</v>
      </c>
      <c r="B17" s="6">
        <v>0.0038</v>
      </c>
      <c r="C17" s="7">
        <v>0.202426070558862</v>
      </c>
      <c r="D17" s="17">
        <v>0.0017000000000000001</v>
      </c>
      <c r="E17" s="18">
        <v>0.212841763658648</v>
      </c>
      <c r="F17" s="6">
        <v>0.0067500791081715</v>
      </c>
      <c r="G17" s="7">
        <v>0.222925074926227</v>
      </c>
      <c r="H17" s="17"/>
      <c r="I17" s="18"/>
      <c r="J17" s="6"/>
      <c r="K17" s="7"/>
      <c r="L17" s="47"/>
      <c r="M17" s="48"/>
      <c r="N17" s="6"/>
      <c r="O17" s="7"/>
      <c r="P17" s="17"/>
      <c r="Q17" s="18"/>
      <c r="R17" s="6"/>
      <c r="S17" s="7"/>
      <c r="T17" s="17"/>
      <c r="U17" s="18"/>
      <c r="V17" s="6"/>
      <c r="W17" s="6"/>
      <c r="X17" s="47"/>
      <c r="Y17" s="48"/>
    </row>
    <row r="18" spans="1:25" ht="15">
      <c r="A18" s="23" t="s">
        <v>12</v>
      </c>
      <c r="B18" s="6">
        <v>-0.0001</v>
      </c>
      <c r="C18" s="7">
        <v>0.00082982798181406</v>
      </c>
      <c r="D18" s="17">
        <v>-0.0013</v>
      </c>
      <c r="E18" s="18">
        <v>0.000831762029074549</v>
      </c>
      <c r="F18" s="6">
        <v>0.0002713967370550521</v>
      </c>
      <c r="G18" s="7">
        <v>0.0010825642377554</v>
      </c>
      <c r="H18" s="17"/>
      <c r="I18" s="18"/>
      <c r="J18" s="6"/>
      <c r="K18" s="7"/>
      <c r="L18" s="47"/>
      <c r="M18" s="48"/>
      <c r="N18" s="6"/>
      <c r="O18" s="7"/>
      <c r="P18" s="17"/>
      <c r="Q18" s="18"/>
      <c r="R18" s="6"/>
      <c r="S18" s="7"/>
      <c r="T18" s="17"/>
      <c r="U18" s="18"/>
      <c r="V18" s="6"/>
      <c r="W18" s="6"/>
      <c r="X18" s="47"/>
      <c r="Y18" s="48"/>
    </row>
    <row r="19" spans="1:25" ht="15">
      <c r="A19" s="23" t="s">
        <v>13</v>
      </c>
      <c r="B19" s="6">
        <v>-0.0091</v>
      </c>
      <c r="C19" s="7">
        <v>-0.00425273883777549</v>
      </c>
      <c r="D19" s="17">
        <v>-0.004</v>
      </c>
      <c r="E19" s="18">
        <v>-0.008574915006190221</v>
      </c>
      <c r="F19" s="6">
        <v>0.007420880792867382</v>
      </c>
      <c r="G19" s="7">
        <v>0.00347211054247745</v>
      </c>
      <c r="H19" s="17"/>
      <c r="I19" s="18"/>
      <c r="J19" s="6"/>
      <c r="K19" s="7"/>
      <c r="L19" s="47"/>
      <c r="M19" s="48"/>
      <c r="N19" s="6"/>
      <c r="O19" s="7"/>
      <c r="P19" s="17"/>
      <c r="Q19" s="18"/>
      <c r="R19" s="6"/>
      <c r="S19" s="7"/>
      <c r="T19" s="17"/>
      <c r="U19" s="18"/>
      <c r="V19" s="6"/>
      <c r="W19" s="6"/>
      <c r="X19" s="47"/>
      <c r="Y19" s="48"/>
    </row>
    <row r="20" spans="1:25" ht="15">
      <c r="A20" s="23" t="s">
        <v>14</v>
      </c>
      <c r="B20" s="6">
        <v>0.0001</v>
      </c>
      <c r="C20" s="7">
        <v>0.00032073517267511504</v>
      </c>
      <c r="D20" s="17">
        <v>-0.0008</v>
      </c>
      <c r="E20" s="18">
        <v>0.00013628867953525799</v>
      </c>
      <c r="F20" s="6">
        <v>-0.0010663635444835252</v>
      </c>
      <c r="G20" s="7">
        <v>0.00025059599305928703</v>
      </c>
      <c r="H20" s="17"/>
      <c r="I20" s="18"/>
      <c r="J20" s="6"/>
      <c r="K20" s="7"/>
      <c r="L20" s="47"/>
      <c r="M20" s="48"/>
      <c r="N20" s="6"/>
      <c r="O20" s="7"/>
      <c r="P20" s="17"/>
      <c r="Q20" s="18"/>
      <c r="R20" s="6"/>
      <c r="S20" s="7"/>
      <c r="T20" s="17"/>
      <c r="U20" s="18"/>
      <c r="V20" s="6"/>
      <c r="W20" s="6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47"/>
      <c r="M21" s="48"/>
      <c r="N21" s="6"/>
      <c r="O21" s="7"/>
      <c r="P21" s="17"/>
      <c r="Q21" s="18"/>
      <c r="R21" s="6"/>
      <c r="S21" s="7"/>
      <c r="T21" s="17"/>
      <c r="U21" s="18"/>
      <c r="V21" s="6"/>
      <c r="W21" s="6"/>
      <c r="X21" s="47"/>
      <c r="Y21" s="48"/>
    </row>
    <row r="22" spans="1:25" ht="15">
      <c r="A22" s="23" t="s">
        <v>16</v>
      </c>
      <c r="B22" s="6">
        <v>-0.0004</v>
      </c>
      <c r="C22" s="7">
        <v>0.0139086752015365</v>
      </c>
      <c r="D22" s="17">
        <v>-0.0014000000000000002</v>
      </c>
      <c r="E22" s="18">
        <v>0.014367121663385501</v>
      </c>
      <c r="F22" s="6">
        <v>-7.117682632674952E-05</v>
      </c>
      <c r="G22" s="7">
        <v>0.0142561647207668</v>
      </c>
      <c r="H22" s="17"/>
      <c r="I22" s="18"/>
      <c r="J22" s="6"/>
      <c r="K22" s="7"/>
      <c r="L22" s="47"/>
      <c r="M22" s="48"/>
      <c r="N22" s="6"/>
      <c r="O22" s="7"/>
      <c r="P22" s="17"/>
      <c r="Q22" s="18"/>
      <c r="R22" s="6"/>
      <c r="S22" s="7"/>
      <c r="T22" s="17"/>
      <c r="U22" s="18"/>
      <c r="V22" s="6"/>
      <c r="W22" s="6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47"/>
      <c r="M23" s="48"/>
      <c r="N23" s="6"/>
      <c r="O23" s="7"/>
      <c r="P23" s="17"/>
      <c r="Q23" s="18"/>
      <c r="R23" s="6"/>
      <c r="S23" s="7"/>
      <c r="T23" s="17"/>
      <c r="U23" s="18"/>
      <c r="V23" s="6"/>
      <c r="W23" s="6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47"/>
      <c r="M24" s="48"/>
      <c r="N24" s="6"/>
      <c r="O24" s="7"/>
      <c r="P24" s="17"/>
      <c r="Q24" s="18"/>
      <c r="R24" s="6"/>
      <c r="S24" s="7"/>
      <c r="T24" s="17"/>
      <c r="U24" s="18"/>
      <c r="V24" s="6"/>
      <c r="W24" s="6"/>
      <c r="X24" s="47"/>
      <c r="Y24" s="48"/>
    </row>
    <row r="25" spans="1:25" s="46" customFormat="1" ht="18">
      <c r="A25" s="23" t="s">
        <v>19</v>
      </c>
      <c r="B25" s="6">
        <v>0.0002</v>
      </c>
      <c r="C25" s="7">
        <v>0.0429442205537164</v>
      </c>
      <c r="D25" s="17">
        <v>0.0004</v>
      </c>
      <c r="E25" s="18">
        <v>0.046250347162097895</v>
      </c>
      <c r="F25" s="6">
        <v>-0.00021265279056832925</v>
      </c>
      <c r="G25" s="7">
        <v>0.0462348707500963</v>
      </c>
      <c r="H25" s="17"/>
      <c r="I25" s="18"/>
      <c r="J25" s="6"/>
      <c r="K25" s="7"/>
      <c r="L25" s="47"/>
      <c r="M25" s="48"/>
      <c r="N25" s="6"/>
      <c r="O25" s="7"/>
      <c r="P25" s="17"/>
      <c r="Q25" s="18"/>
      <c r="R25" s="6"/>
      <c r="S25" s="7"/>
      <c r="T25" s="17"/>
      <c r="U25" s="18"/>
      <c r="V25" s="6"/>
      <c r="W25" s="6"/>
      <c r="X25" s="47"/>
      <c r="Y25" s="48"/>
    </row>
    <row r="26" spans="1:25" ht="15">
      <c r="A26" s="23" t="s">
        <v>20</v>
      </c>
      <c r="B26" s="6">
        <v>9.99999999999984E-05</v>
      </c>
      <c r="C26" s="7">
        <v>0.00597038695090788</v>
      </c>
      <c r="D26" s="17">
        <v>-0.0013</v>
      </c>
      <c r="E26" s="18">
        <v>0.00782512001442231</v>
      </c>
      <c r="F26" s="6">
        <v>-7.430209689433138E-05</v>
      </c>
      <c r="G26" s="7">
        <v>0.00434241201512889</v>
      </c>
      <c r="H26" s="17"/>
      <c r="I26" s="18"/>
      <c r="J26" s="6"/>
      <c r="K26" s="7"/>
      <c r="L26" s="47"/>
      <c r="M26" s="48"/>
      <c r="N26" s="6"/>
      <c r="O26" s="7"/>
      <c r="P26" s="17"/>
      <c r="Q26" s="18"/>
      <c r="R26" s="6"/>
      <c r="S26" s="7"/>
      <c r="T26" s="17"/>
      <c r="U26" s="18"/>
      <c r="V26" s="6"/>
      <c r="W26" s="6"/>
      <c r="X26" s="47"/>
      <c r="Y26" s="48"/>
    </row>
    <row r="27" spans="1:25" ht="15">
      <c r="A27" s="24" t="s">
        <v>21</v>
      </c>
      <c r="B27" s="27">
        <v>-0.013600000000000003</v>
      </c>
      <c r="C27" s="9">
        <v>1.0000000000000009</v>
      </c>
      <c r="D27" s="19">
        <v>-0.0166</v>
      </c>
      <c r="E27" s="125" t="s">
        <v>76</v>
      </c>
      <c r="F27" s="8">
        <v>0.010403405010000002</v>
      </c>
      <c r="G27" s="9">
        <v>0.9999999999999994</v>
      </c>
      <c r="H27" s="19">
        <v>0</v>
      </c>
      <c r="I27" s="20">
        <v>0</v>
      </c>
      <c r="J27" s="8">
        <v>0</v>
      </c>
      <c r="K27" s="8">
        <v>0</v>
      </c>
      <c r="L27" s="19">
        <v>0</v>
      </c>
      <c r="M27" s="20">
        <v>0</v>
      </c>
      <c r="N27" s="8">
        <v>0</v>
      </c>
      <c r="O27" s="8">
        <v>0</v>
      </c>
      <c r="P27" s="19">
        <v>0</v>
      </c>
      <c r="Q27" s="19">
        <v>0</v>
      </c>
      <c r="R27" s="8">
        <v>0</v>
      </c>
      <c r="S27" s="8">
        <v>0</v>
      </c>
      <c r="T27" s="19">
        <v>0</v>
      </c>
      <c r="U27" s="19">
        <v>0</v>
      </c>
      <c r="V27" s="8">
        <v>0</v>
      </c>
      <c r="W27" s="8">
        <v>0</v>
      </c>
      <c r="X27" s="55">
        <v>0</v>
      </c>
      <c r="Y27" s="55">
        <v>0</v>
      </c>
    </row>
    <row r="28" spans="1:25" ht="15">
      <c r="A28" s="12" t="s">
        <v>28</v>
      </c>
      <c r="B28" s="13">
        <v>-25268.455169596244</v>
      </c>
      <c r="C28" s="14"/>
      <c r="D28" s="21">
        <v>-30595.718386889763</v>
      </c>
      <c r="E28" s="14"/>
      <c r="F28" s="13">
        <v>18718.31517859924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25" ht="15">
      <c r="A29" s="39"/>
      <c r="B29" s="40"/>
      <c r="C29" s="41"/>
      <c r="D29" s="40"/>
      <c r="E29" s="41"/>
      <c r="F29" s="40"/>
      <c r="G29" s="41"/>
      <c r="H29" s="40"/>
      <c r="I29" s="42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X29" s="58"/>
      <c r="Y29" s="59"/>
    </row>
    <row r="30" spans="1:25" ht="15">
      <c r="A30" s="22" t="s">
        <v>22</v>
      </c>
      <c r="B30" s="25">
        <v>-0.0063</v>
      </c>
      <c r="C30" s="26">
        <v>0.7204672959757581</v>
      </c>
      <c r="D30" s="35">
        <v>-0.002176158280818627</v>
      </c>
      <c r="E30" s="36">
        <v>0.724140700049648</v>
      </c>
      <c r="F30" s="25">
        <v>0.009423840656916233</v>
      </c>
      <c r="G30" s="26">
        <v>0.756143817595175</v>
      </c>
      <c r="H30" s="35"/>
      <c r="I30" s="36"/>
      <c r="J30" s="25"/>
      <c r="K30" s="26"/>
      <c r="L30" s="35"/>
      <c r="M30" s="36"/>
      <c r="N30" s="25"/>
      <c r="O30" s="26"/>
      <c r="P30" s="35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-0.0073</v>
      </c>
      <c r="C31" s="7">
        <v>0.279532704024243</v>
      </c>
      <c r="D31" s="17">
        <v>-0.014445911489181375</v>
      </c>
      <c r="E31" s="18">
        <v>0.275859299950352</v>
      </c>
      <c r="F31" s="6">
        <v>0.0009795643530837671</v>
      </c>
      <c r="G31" s="7">
        <v>0.243856182404825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-0.013600000000000001</v>
      </c>
      <c r="C32" s="27">
        <v>1.000000000000001</v>
      </c>
      <c r="D32" s="19">
        <v>-0.01662206977</v>
      </c>
      <c r="E32" s="125">
        <v>1</v>
      </c>
      <c r="F32" s="27">
        <v>0.01040340501</v>
      </c>
      <c r="G32" s="9">
        <v>1</v>
      </c>
      <c r="H32" s="19">
        <v>0</v>
      </c>
      <c r="I32" s="19">
        <v>0</v>
      </c>
      <c r="J32" s="27">
        <v>0</v>
      </c>
      <c r="K32" s="27">
        <v>0</v>
      </c>
      <c r="L32" s="19">
        <v>0</v>
      </c>
      <c r="M32" s="19">
        <v>0</v>
      </c>
      <c r="N32" s="9">
        <v>0</v>
      </c>
      <c r="O32" s="9">
        <v>0</v>
      </c>
      <c r="P32" s="19">
        <v>0</v>
      </c>
      <c r="Q32" s="19">
        <v>0</v>
      </c>
      <c r="R32" s="27">
        <v>0</v>
      </c>
      <c r="S32" s="9">
        <v>0</v>
      </c>
      <c r="T32" s="19">
        <v>0</v>
      </c>
      <c r="U32" s="19">
        <v>0</v>
      </c>
      <c r="V32" s="27">
        <v>0</v>
      </c>
      <c r="W32" s="27">
        <v>0</v>
      </c>
      <c r="X32" s="55">
        <v>0</v>
      </c>
      <c r="Y32" s="55">
        <v>0</v>
      </c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-0.0063</v>
      </c>
      <c r="C34" s="26">
        <v>0.67878662276609</v>
      </c>
      <c r="D34" s="35">
        <v>-0.0189989430641084</v>
      </c>
      <c r="E34" s="36">
        <v>0.6627384431130849</v>
      </c>
      <c r="F34" s="25">
        <v>5.894292623700667E-05</v>
      </c>
      <c r="G34" s="26">
        <v>0.655766627888668</v>
      </c>
      <c r="H34" s="35"/>
      <c r="I34" s="36"/>
      <c r="J34" s="25"/>
      <c r="K34" s="26"/>
      <c r="L34" s="35"/>
      <c r="M34" s="36"/>
      <c r="N34" s="25"/>
      <c r="O34" s="26"/>
      <c r="P34" s="35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-0.0073</v>
      </c>
      <c r="C35" s="7">
        <v>0.32121337723391</v>
      </c>
      <c r="D35" s="17">
        <v>0.0023768732941083985</v>
      </c>
      <c r="E35" s="18">
        <v>0.337261556886915</v>
      </c>
      <c r="F35" s="6">
        <v>0.0103</v>
      </c>
      <c r="G35" s="7">
        <v>0.34423337211133204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-0.013600000000000001</v>
      </c>
      <c r="C36" s="9">
        <v>1</v>
      </c>
      <c r="D36" s="19">
        <v>-0.01662206977</v>
      </c>
      <c r="E36" s="125">
        <v>1</v>
      </c>
      <c r="F36" s="27">
        <v>0.010358942926237007</v>
      </c>
      <c r="G36" s="9">
        <v>1</v>
      </c>
      <c r="H36" s="19">
        <v>0</v>
      </c>
      <c r="I36" s="20">
        <v>0</v>
      </c>
      <c r="J36" s="27">
        <v>0</v>
      </c>
      <c r="K36" s="27">
        <v>0</v>
      </c>
      <c r="L36" s="19">
        <v>0</v>
      </c>
      <c r="M36" s="20">
        <v>0</v>
      </c>
      <c r="N36" s="27">
        <v>0</v>
      </c>
      <c r="O36" s="9">
        <v>0</v>
      </c>
      <c r="P36" s="19">
        <v>0</v>
      </c>
      <c r="Q36" s="19">
        <v>0</v>
      </c>
      <c r="R36" s="27">
        <v>0</v>
      </c>
      <c r="S36" s="9">
        <v>0</v>
      </c>
      <c r="T36" s="19">
        <v>0</v>
      </c>
      <c r="U36" s="19">
        <v>0</v>
      </c>
      <c r="V36" s="9">
        <v>0</v>
      </c>
      <c r="W36" s="9">
        <v>0</v>
      </c>
      <c r="X36" s="55">
        <v>0</v>
      </c>
      <c r="Y36" s="55">
        <v>0</v>
      </c>
    </row>
    <row r="38" ht="15">
      <c r="A38" s="31"/>
    </row>
    <row r="39" spans="1:9" ht="9" customHeight="1">
      <c r="A39" s="28"/>
      <c r="B39" s="29"/>
      <c r="C39" s="29"/>
      <c r="D39" s="139"/>
      <c r="E39" s="139"/>
      <c r="F39" s="29"/>
      <c r="G39" s="29"/>
      <c r="H39" s="114"/>
      <c r="I39" s="30"/>
    </row>
    <row r="40" spans="1:9" ht="15">
      <c r="A40" s="31" t="s">
        <v>29</v>
      </c>
      <c r="B40" s="10" t="s">
        <v>66</v>
      </c>
      <c r="C40" s="11"/>
      <c r="D40" s="140" t="s">
        <v>67</v>
      </c>
      <c r="E40" s="141" t="s">
        <v>30</v>
      </c>
      <c r="F40" s="131" t="s">
        <v>68</v>
      </c>
      <c r="G40" s="132" t="s">
        <v>31</v>
      </c>
      <c r="H40" s="140" t="s">
        <v>69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0.004498616899164087</v>
      </c>
      <c r="C42" s="7">
        <v>0.0775539860725648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-0.005252072626699911</v>
      </c>
      <c r="C43" s="7">
        <v>0.15958873865964202</v>
      </c>
      <c r="D43" s="17"/>
      <c r="E43" s="18"/>
      <c r="F43" s="6"/>
      <c r="G43" s="7"/>
      <c r="H43" s="17"/>
      <c r="I43" s="18"/>
    </row>
    <row r="44" spans="1:14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  <c r="L44" s="45"/>
      <c r="N44" s="65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-0.00245175201013359</v>
      </c>
      <c r="C46" s="7">
        <v>0.0601507001366695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-0.001571228391013535</v>
      </c>
      <c r="C47" s="7">
        <v>0.0055431947247948695</v>
      </c>
      <c r="D47" s="17"/>
      <c r="E47" s="18"/>
      <c r="F47" s="6"/>
      <c r="G47" s="7"/>
      <c r="H47" s="17"/>
      <c r="I47" s="18"/>
    </row>
    <row r="48" spans="1:15" ht="15">
      <c r="A48" s="23" t="s">
        <v>8</v>
      </c>
      <c r="B48" s="6">
        <v>-0.005308890539748701</v>
      </c>
      <c r="C48" s="7">
        <v>0.29391955614821297</v>
      </c>
      <c r="D48" s="17"/>
      <c r="E48" s="18"/>
      <c r="F48" s="6"/>
      <c r="G48" s="7"/>
      <c r="H48" s="17"/>
      <c r="I48" s="18"/>
      <c r="O48" s="126"/>
    </row>
    <row r="49" spans="1:9" ht="15">
      <c r="A49" s="23" t="s">
        <v>62</v>
      </c>
      <c r="B49" s="6">
        <v>-0.007501734555893547</v>
      </c>
      <c r="C49" s="7">
        <v>0.100087591893771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-0.003216506550515419</v>
      </c>
      <c r="C50" s="7">
        <v>0.0105924391788329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0.012293708148777727</v>
      </c>
      <c r="C51" s="7">
        <v>0.222925074926227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-0.001128853183095191</v>
      </c>
      <c r="C52" s="7">
        <v>0.0010825642377554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-0.0057396626254583305</v>
      </c>
      <c r="C53" s="7">
        <v>0.00347211054247745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-0.0017656970046933118</v>
      </c>
      <c r="C54" s="7">
        <v>0.00025059599305928703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-0.0018704887478981913</v>
      </c>
      <c r="C56" s="7">
        <v>0.0142561647207668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0.0003872996007450169</v>
      </c>
      <c r="C59" s="7">
        <v>0.0462348707500963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-0.00127434292471873</v>
      </c>
      <c r="C60" s="7">
        <v>0.00434241201512889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-0.019901604511181625</v>
      </c>
      <c r="C61" s="9">
        <v>0.9999999999999994</v>
      </c>
      <c r="D61" s="19">
        <v>0</v>
      </c>
      <c r="E61" s="20">
        <v>0</v>
      </c>
      <c r="F61" s="27">
        <v>0</v>
      </c>
      <c r="G61" s="9">
        <v>0</v>
      </c>
      <c r="H61" s="19">
        <v>0</v>
      </c>
      <c r="I61" s="20">
        <v>0</v>
      </c>
      <c r="M61" s="45"/>
    </row>
    <row r="62" spans="1:9" ht="15">
      <c r="A62" s="12" t="s">
        <v>28</v>
      </c>
      <c r="B62" s="13">
        <v>-37145.85837788676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0.0008816434071896584</v>
      </c>
      <c r="C64" s="26">
        <v>0.756143817595175</v>
      </c>
      <c r="D64" s="35"/>
      <c r="E64" s="36"/>
      <c r="F64" s="6"/>
      <c r="G64" s="26"/>
      <c r="H64" s="17"/>
      <c r="I64" s="36"/>
    </row>
    <row r="65" spans="1:9" ht="15">
      <c r="A65" s="23" t="s">
        <v>23</v>
      </c>
      <c r="B65" s="6">
        <v>-0.0207820902018372</v>
      </c>
      <c r="C65" s="7">
        <v>0.243856182404825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-0.01990044679464754</v>
      </c>
      <c r="C66" s="9">
        <v>1</v>
      </c>
      <c r="D66" s="19">
        <v>0</v>
      </c>
      <c r="E66" s="19">
        <v>0</v>
      </c>
      <c r="F66" s="27">
        <v>0</v>
      </c>
      <c r="G66" s="9">
        <v>0</v>
      </c>
      <c r="H66" s="20">
        <v>0</v>
      </c>
      <c r="I66" s="20">
        <v>0</v>
      </c>
      <c r="M66" s="45"/>
    </row>
    <row r="67" spans="1:9" ht="15">
      <c r="A67" s="33"/>
      <c r="B67" s="102"/>
      <c r="C67" s="34"/>
      <c r="D67" s="102"/>
      <c r="E67" s="102"/>
      <c r="F67" s="102"/>
      <c r="G67" s="102"/>
      <c r="H67" s="102"/>
      <c r="I67" s="102"/>
    </row>
    <row r="68" spans="1:9" ht="15">
      <c r="A68" s="22" t="s">
        <v>24</v>
      </c>
      <c r="B68" s="86">
        <v>-0.025221790935226595</v>
      </c>
      <c r="C68" s="26">
        <v>0.655766627888668</v>
      </c>
      <c r="D68" s="104"/>
      <c r="E68" s="105"/>
      <c r="F68" s="86"/>
      <c r="G68" s="85"/>
      <c r="H68" s="17"/>
      <c r="I68" s="105"/>
    </row>
    <row r="69" spans="1:9" ht="15">
      <c r="A69" s="23" t="s">
        <v>25</v>
      </c>
      <c r="B69" s="6">
        <v>0.005308635196887623</v>
      </c>
      <c r="C69" s="7">
        <v>0.34423337211133204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-0.01991315573833897</v>
      </c>
      <c r="C70" s="9">
        <v>1</v>
      </c>
      <c r="D70" s="19">
        <v>0</v>
      </c>
      <c r="E70" s="19">
        <v>0</v>
      </c>
      <c r="F70" s="27">
        <v>0</v>
      </c>
      <c r="G70" s="9">
        <v>0</v>
      </c>
      <c r="H70" s="20">
        <v>0</v>
      </c>
      <c r="I70" s="20">
        <v>0</v>
      </c>
      <c r="M70" s="45"/>
    </row>
  </sheetData>
  <sheetProtection/>
  <mergeCells count="10">
    <mergeCell ref="L6:M6"/>
    <mergeCell ref="T6:U6"/>
    <mergeCell ref="X6:Y6"/>
    <mergeCell ref="P6:Q6"/>
    <mergeCell ref="D40:E40"/>
    <mergeCell ref="F40:G40"/>
    <mergeCell ref="H40:I40"/>
    <mergeCell ref="D39:E39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5" zoomScaleNormal="85" zoomScalePageLayoutView="0" workbookViewId="0" topLeftCell="A1">
      <pane xSplit="1" topLeftCell="K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41.421875" style="0" bestFit="1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12.421875" style="0" customWidth="1"/>
    <col min="8" max="8" width="11.8515625" style="0" customWidth="1"/>
    <col min="9" max="9" width="13.8515625" style="0" customWidth="1"/>
    <col min="10" max="10" width="9.140625" style="0" customWidth="1"/>
    <col min="11" max="11" width="7.28125" style="0" customWidth="1"/>
    <col min="12" max="12" width="9.8515625" style="0" bestFit="1" customWidth="1"/>
    <col min="13" max="13" width="9.57421875" style="0" bestFit="1" customWidth="1"/>
    <col min="14" max="14" width="9.140625" style="0" customWidth="1"/>
    <col min="15" max="15" width="10.28125" style="0" customWidth="1"/>
    <col min="16" max="19" width="9.140625" style="0" customWidth="1"/>
    <col min="20" max="20" width="10.28125" style="0" customWidth="1"/>
    <col min="21" max="22" width="9.140625" style="0" customWidth="1"/>
    <col min="23" max="23" width="14.28125" style="0" customWidth="1"/>
    <col min="24" max="25" width="9.140625" style="0" customWidth="1"/>
    <col min="26" max="26" width="10.28125" style="0" customWidth="1"/>
  </cols>
  <sheetData>
    <row r="1" ht="12.75">
      <c r="A1" s="38" t="s">
        <v>26</v>
      </c>
    </row>
    <row r="2" ht="12.75">
      <c r="A2" s="38" t="s">
        <v>35</v>
      </c>
    </row>
    <row r="5" spans="4:13" ht="14.25" customHeight="1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10">
        <v>44562</v>
      </c>
      <c r="C6" s="111"/>
      <c r="D6" s="144">
        <v>44593</v>
      </c>
      <c r="E6" s="144"/>
      <c r="F6" s="110">
        <v>44621</v>
      </c>
      <c r="G6" s="111"/>
      <c r="H6" s="144">
        <v>44652</v>
      </c>
      <c r="I6" s="144"/>
      <c r="J6" s="110">
        <v>44682</v>
      </c>
      <c r="K6" s="111"/>
      <c r="L6" s="144">
        <v>44713</v>
      </c>
      <c r="M6" s="144"/>
      <c r="N6" s="110">
        <v>44743</v>
      </c>
      <c r="O6" s="111"/>
      <c r="P6" s="145">
        <v>44774</v>
      </c>
      <c r="Q6" s="146"/>
      <c r="R6" s="110">
        <v>44805</v>
      </c>
      <c r="S6" s="111"/>
      <c r="T6" s="145">
        <v>44835</v>
      </c>
      <c r="U6" s="146"/>
      <c r="V6" s="110">
        <v>44866</v>
      </c>
      <c r="W6" s="111"/>
      <c r="X6" s="145" t="s">
        <v>74</v>
      </c>
      <c r="Y6" s="146"/>
    </row>
    <row r="7" spans="1:25" ht="45">
      <c r="A7" s="1"/>
      <c r="B7" s="106" t="s">
        <v>27</v>
      </c>
      <c r="C7" s="107" t="s">
        <v>1</v>
      </c>
      <c r="D7" s="108" t="s">
        <v>27</v>
      </c>
      <c r="E7" s="109" t="s">
        <v>1</v>
      </c>
      <c r="F7" s="106" t="s">
        <v>27</v>
      </c>
      <c r="G7" s="107" t="s">
        <v>1</v>
      </c>
      <c r="H7" s="108" t="s">
        <v>0</v>
      </c>
      <c r="I7" s="109" t="s">
        <v>1</v>
      </c>
      <c r="J7" s="106" t="s">
        <v>0</v>
      </c>
      <c r="K7" s="107" t="s">
        <v>1</v>
      </c>
      <c r="L7" s="108" t="s">
        <v>0</v>
      </c>
      <c r="M7" s="109" t="s">
        <v>1</v>
      </c>
      <c r="N7" s="106" t="s">
        <v>0</v>
      </c>
      <c r="O7" s="107" t="s">
        <v>1</v>
      </c>
      <c r="P7" s="108" t="s">
        <v>0</v>
      </c>
      <c r="Q7" s="109" t="s">
        <v>1</v>
      </c>
      <c r="R7" s="106" t="s">
        <v>0</v>
      </c>
      <c r="S7" s="107" t="s">
        <v>1</v>
      </c>
      <c r="T7" s="108" t="s">
        <v>0</v>
      </c>
      <c r="U7" s="109" t="s">
        <v>1</v>
      </c>
      <c r="V7" s="106" t="s">
        <v>0</v>
      </c>
      <c r="W7" s="107" t="s">
        <v>1</v>
      </c>
      <c r="X7" s="108" t="s">
        <v>0</v>
      </c>
      <c r="Y7" s="109" t="s">
        <v>1</v>
      </c>
    </row>
    <row r="8" spans="1:25" ht="15">
      <c r="A8" s="22" t="s">
        <v>2</v>
      </c>
      <c r="B8" s="6">
        <v>0.0008113546441313201</v>
      </c>
      <c r="C8" s="7">
        <v>0.1586</v>
      </c>
      <c r="D8" s="17">
        <v>0.0009240443926611367</v>
      </c>
      <c r="E8" s="18">
        <v>0.13709999999999997</v>
      </c>
      <c r="F8" s="6">
        <v>-0.0013048999148142692</v>
      </c>
      <c r="G8" s="7">
        <v>0.1291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-0.002732478837601233</v>
      </c>
      <c r="C9" s="7">
        <v>0.20800000000000002</v>
      </c>
      <c r="D9" s="17">
        <v>-0.0014330985462822055</v>
      </c>
      <c r="E9" s="18">
        <v>0.21719999999999998</v>
      </c>
      <c r="F9" s="6">
        <v>-0.00021991099473886832</v>
      </c>
      <c r="G9" s="7">
        <v>0.21789999999999998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-0.0009219050060224946</v>
      </c>
      <c r="C12" s="7">
        <v>0.0626</v>
      </c>
      <c r="D12" s="17">
        <v>-0.0006887413884421364</v>
      </c>
      <c r="E12" s="18">
        <v>0.063</v>
      </c>
      <c r="F12" s="6">
        <v>-2.39678440501552E-05</v>
      </c>
      <c r="G12" s="7">
        <v>0.0659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-0.00015604263014836603</v>
      </c>
      <c r="C13" s="7">
        <v>0.0045000000000000005</v>
      </c>
      <c r="D13" s="17">
        <v>-2.543060979784898E-05</v>
      </c>
      <c r="E13" s="18">
        <v>0.0046</v>
      </c>
      <c r="F13" s="6">
        <v>2.0893364752687958E-05</v>
      </c>
      <c r="G13" s="7">
        <v>0.0024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-0.0026</v>
      </c>
      <c r="C14" s="7">
        <v>0.2217</v>
      </c>
      <c r="D14" s="17">
        <v>-0.007519699949758096</v>
      </c>
      <c r="E14" s="18">
        <v>0.22219999999999998</v>
      </c>
      <c r="F14" s="6">
        <v>0.00023191063171365157</v>
      </c>
      <c r="G14" s="7">
        <v>0.2114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-0.0052640832274758785</v>
      </c>
      <c r="C15" s="7">
        <v>0.19519999999999998</v>
      </c>
      <c r="D15" s="17">
        <v>-0.0014244412130157069</v>
      </c>
      <c r="E15" s="18">
        <v>0.2022</v>
      </c>
      <c r="F15" s="6">
        <v>0.0027</v>
      </c>
      <c r="G15" s="7">
        <v>0.2071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-0.0003792488767440101</v>
      </c>
      <c r="C16" s="7">
        <v>0.008100000000000001</v>
      </c>
      <c r="D16" s="17">
        <v>-0.00017009058729962312</v>
      </c>
      <c r="E16" s="18">
        <v>0.008100000000000001</v>
      </c>
      <c r="F16" s="6">
        <v>-0.0004064554700060579</v>
      </c>
      <c r="G16" s="7">
        <v>0.005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0.002085511698977261</v>
      </c>
      <c r="C17" s="7">
        <v>0.1035</v>
      </c>
      <c r="D17" s="17">
        <v>0.001303935357644504</v>
      </c>
      <c r="E17" s="18">
        <v>0.1074</v>
      </c>
      <c r="F17" s="6">
        <v>0.004146031328959623</v>
      </c>
      <c r="G17" s="7">
        <v>0.1144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3.0157082018605344E-06</v>
      </c>
      <c r="C18" s="7">
        <v>0.0007000000000000001</v>
      </c>
      <c r="D18" s="17">
        <v>-1.0982269500018692E-05</v>
      </c>
      <c r="E18" s="18">
        <v>0.0007000000000000001</v>
      </c>
      <c r="F18" s="6">
        <v>0.00023838196944016326</v>
      </c>
      <c r="G18" s="7">
        <v>0.0009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-0.008684578305835975</v>
      </c>
      <c r="C19" s="7">
        <v>-0.0069</v>
      </c>
      <c r="D19" s="17">
        <v>-0.004119027847499453</v>
      </c>
      <c r="E19" s="18">
        <v>-0.0113</v>
      </c>
      <c r="F19" s="6">
        <v>0.006167528170398753</v>
      </c>
      <c r="G19" s="7">
        <v>0.0022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-0.0003348381351046521</v>
      </c>
      <c r="C20" s="7">
        <v>0.0003</v>
      </c>
      <c r="D20" s="17">
        <v>0.0004580986863266951</v>
      </c>
      <c r="E20" s="18">
        <v>0.0001</v>
      </c>
      <c r="F20" s="6">
        <v>-0.0010526273696621403</v>
      </c>
      <c r="G20" s="7">
        <v>0.0002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-9.303773296137425E-05</v>
      </c>
      <c r="C22" s="7">
        <v>0.0175</v>
      </c>
      <c r="D22" s="17">
        <v>-2.919051520111238E-05</v>
      </c>
      <c r="E22" s="18">
        <v>0.018600000000000002</v>
      </c>
      <c r="F22" s="6">
        <v>1.686835183671653E-05</v>
      </c>
      <c r="G22" s="7">
        <v>0.0192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s="46" customFormat="1" ht="18">
      <c r="A25" s="23" t="s">
        <v>19</v>
      </c>
      <c r="B25" s="6">
        <v>0.0001155423443146173</v>
      </c>
      <c r="C25" s="7">
        <v>0.0177</v>
      </c>
      <c r="D25" s="17">
        <v>0.0008313599131648745</v>
      </c>
      <c r="E25" s="18">
        <v>0.0187</v>
      </c>
      <c r="F25" s="6">
        <v>-0.00019712607819173198</v>
      </c>
      <c r="G25" s="7">
        <v>0.018500000000000003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0.00019490469614873935</v>
      </c>
      <c r="C26" s="7">
        <v>0.0085</v>
      </c>
      <c r="D26" s="17">
        <v>0.00011069075699898914</v>
      </c>
      <c r="E26" s="18">
        <v>0.011399999999999999</v>
      </c>
      <c r="F26" s="6">
        <v>-8.654609008831186E-05</v>
      </c>
      <c r="G26" s="7">
        <v>0.0058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-0.017955883660120183</v>
      </c>
      <c r="C27" s="9">
        <v>1</v>
      </c>
      <c r="D27" s="19">
        <v>-0.011792573820000003</v>
      </c>
      <c r="E27" s="20">
        <v>0.9999999999999998</v>
      </c>
      <c r="F27" s="8">
        <v>0.01023008005555006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19"/>
      <c r="Y27" s="20"/>
    </row>
    <row r="28" spans="1:25" ht="15">
      <c r="A28" s="12" t="s">
        <v>28</v>
      </c>
      <c r="B28" s="13">
        <v>-83941.69023035259</v>
      </c>
      <c r="C28" s="14"/>
      <c r="D28" s="21">
        <v>-53860.921418241975</v>
      </c>
      <c r="E28" s="14"/>
      <c r="F28" s="13">
        <v>45284.22276153478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-0.006993527813894579</v>
      </c>
      <c r="C30" s="26">
        <v>0.7339</v>
      </c>
      <c r="D30" s="35">
        <v>-0.002647162532213933</v>
      </c>
      <c r="E30" s="36">
        <v>0.7384999999999999</v>
      </c>
      <c r="F30" s="25">
        <v>0.009340309104950158</v>
      </c>
      <c r="G30" s="26">
        <v>0.7712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-0.011</v>
      </c>
      <c r="C31" s="7">
        <v>0.2661</v>
      </c>
      <c r="D31" s="17">
        <v>-0.009145411287786067</v>
      </c>
      <c r="E31" s="18">
        <v>0.2615</v>
      </c>
      <c r="F31" s="6">
        <v>0.0008589587550498428</v>
      </c>
      <c r="G31" s="7">
        <v>0.2288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-0.01799352781389458</v>
      </c>
      <c r="C32" s="9">
        <v>1</v>
      </c>
      <c r="D32" s="19">
        <v>-0.011792573819999999</v>
      </c>
      <c r="E32" s="20">
        <v>1</v>
      </c>
      <c r="F32" s="27">
        <v>0.01019926786</v>
      </c>
      <c r="G32" s="9">
        <v>1</v>
      </c>
      <c r="H32" s="19"/>
      <c r="I32" s="20"/>
      <c r="J32" s="27"/>
      <c r="K32" s="27"/>
      <c r="L32" s="19"/>
      <c r="M32" s="20"/>
      <c r="N32" s="27"/>
      <c r="O32" s="9"/>
      <c r="P32" s="19"/>
      <c r="Q32" s="20"/>
      <c r="R32" s="27"/>
      <c r="S32" s="9"/>
      <c r="T32" s="19"/>
      <c r="U32" s="20"/>
      <c r="V32" s="27"/>
      <c r="W32" s="9"/>
      <c r="X32" s="19"/>
      <c r="Y32" s="20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-0.00891251608674682</v>
      </c>
      <c r="C34" s="26">
        <v>0.8204</v>
      </c>
      <c r="D34" s="35">
        <v>-0.011358172323906837</v>
      </c>
      <c r="E34" s="36">
        <v>0.8131</v>
      </c>
      <c r="F34" s="25">
        <v>0.002375273912991319</v>
      </c>
      <c r="G34" s="26">
        <v>0.8104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-0.0091</v>
      </c>
      <c r="C35" s="7">
        <v>0.1796</v>
      </c>
      <c r="D35" s="17">
        <v>-0.00043440149609316357</v>
      </c>
      <c r="E35" s="18">
        <v>0.1869</v>
      </c>
      <c r="F35" s="6">
        <v>0.007823993947008681</v>
      </c>
      <c r="G35" s="7">
        <v>0.18960000000000002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-0.01801251608674682</v>
      </c>
      <c r="C36" s="9">
        <v>1</v>
      </c>
      <c r="D36" s="19">
        <v>-0.01179257382</v>
      </c>
      <c r="E36" s="20">
        <v>1</v>
      </c>
      <c r="F36" s="27">
        <v>0.01019926786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19"/>
      <c r="Y36" s="20"/>
    </row>
    <row r="38" ht="12.75">
      <c r="L38" s="65"/>
    </row>
    <row r="39" spans="1:9" ht="11.25" customHeight="1">
      <c r="A39" s="28"/>
      <c r="B39" s="29"/>
      <c r="C39" s="29"/>
      <c r="D39" s="139"/>
      <c r="E39" s="139"/>
      <c r="F39" s="29"/>
      <c r="G39" s="29"/>
      <c r="H39" s="114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0.00042898334931251725</v>
      </c>
      <c r="C42" s="7">
        <v>0.1291</v>
      </c>
      <c r="D42" s="17"/>
      <c r="E42" s="18"/>
      <c r="F42" s="6"/>
      <c r="G42" s="7"/>
      <c r="H42" s="17"/>
      <c r="I42" s="18"/>
    </row>
    <row r="43" spans="1:14" ht="15">
      <c r="A43" s="23" t="s">
        <v>3</v>
      </c>
      <c r="B43" s="6">
        <v>-0.004380657272058164</v>
      </c>
      <c r="C43" s="7">
        <v>0.21789999999999998</v>
      </c>
      <c r="D43" s="17"/>
      <c r="E43" s="18"/>
      <c r="F43" s="6"/>
      <c r="G43" s="7"/>
      <c r="H43" s="17"/>
      <c r="I43" s="18"/>
      <c r="N43" s="89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-0.0016339406958777447</v>
      </c>
      <c r="C46" s="7">
        <v>0.0659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-0.00016057969843785713</v>
      </c>
      <c r="C47" s="7">
        <v>0.0024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-0.009970580430047404</v>
      </c>
      <c r="C48" s="7">
        <v>0.2114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-0.004099064833764776</v>
      </c>
      <c r="C49" s="7">
        <v>0.2071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-0.0009555071715745544</v>
      </c>
      <c r="C50" s="7">
        <v>0.005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0.007552261786312409</v>
      </c>
      <c r="C51" s="7">
        <v>0.1144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0.00023041347593033557</v>
      </c>
      <c r="C52" s="7">
        <v>0.0009</v>
      </c>
      <c r="D52" s="17"/>
      <c r="E52" s="18"/>
      <c r="F52" s="6"/>
      <c r="G52" s="7"/>
      <c r="H52" s="17"/>
      <c r="I52" s="18"/>
    </row>
    <row r="53" spans="1:13" ht="15">
      <c r="A53" s="23" t="s">
        <v>13</v>
      </c>
      <c r="B53" s="6">
        <v>-0.006679051939744052</v>
      </c>
      <c r="C53" s="7">
        <v>0.0022</v>
      </c>
      <c r="D53" s="17"/>
      <c r="E53" s="18"/>
      <c r="F53" s="6"/>
      <c r="G53" s="7"/>
      <c r="H53" s="17"/>
      <c r="I53" s="18"/>
      <c r="J53" s="45"/>
      <c r="M53" s="118"/>
    </row>
    <row r="54" spans="1:9" ht="15">
      <c r="A54" s="23" t="s">
        <v>14</v>
      </c>
      <c r="B54" s="6">
        <v>-0.0009296497933183323</v>
      </c>
      <c r="C54" s="7">
        <v>0.0002</v>
      </c>
      <c r="D54" s="17"/>
      <c r="E54" s="18"/>
      <c r="F54" s="6"/>
      <c r="G54" s="7"/>
      <c r="H54" s="17"/>
      <c r="I54" s="18"/>
    </row>
    <row r="55" spans="1:10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  <c r="J55" s="80"/>
    </row>
    <row r="56" spans="1:9" ht="15">
      <c r="A56" s="23" t="s">
        <v>16</v>
      </c>
      <c r="B56" s="6">
        <v>-0.00010535924224974735</v>
      </c>
      <c r="C56" s="7">
        <v>0.0192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0.0007496855584971929</v>
      </c>
      <c r="C59" s="7">
        <v>0.018500000000000003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0.00021904448724918701</v>
      </c>
      <c r="C60" s="7">
        <v>0.0058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27">
        <v>-0.01973400241977099</v>
      </c>
      <c r="C61" s="9">
        <v>1</v>
      </c>
      <c r="D61" s="19"/>
      <c r="E61" s="20"/>
      <c r="F61" s="27"/>
      <c r="G61" s="9"/>
      <c r="H61" s="20"/>
      <c r="I61" s="20"/>
    </row>
    <row r="62" spans="1:14" ht="15">
      <c r="A62" s="12" t="s">
        <v>28</v>
      </c>
      <c r="B62" s="13">
        <v>-92518.38888705977</v>
      </c>
      <c r="C62" s="14"/>
      <c r="D62" s="21"/>
      <c r="E62" s="14"/>
      <c r="F62" s="13"/>
      <c r="G62" s="14"/>
      <c r="H62" s="21"/>
      <c r="I62" s="14"/>
      <c r="M62" s="45"/>
      <c r="N62" s="80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10" ht="15">
      <c r="A64" s="22" t="s">
        <v>22</v>
      </c>
      <c r="B64" s="86">
        <v>-0.00037174234699199893</v>
      </c>
      <c r="C64" s="26">
        <v>0.7712</v>
      </c>
      <c r="D64" s="35"/>
      <c r="E64" s="36"/>
      <c r="F64" s="25"/>
      <c r="G64" s="26"/>
      <c r="H64" s="119"/>
      <c r="I64" s="36"/>
      <c r="J64" s="45"/>
    </row>
    <row r="65" spans="1:10" ht="15">
      <c r="A65" s="23" t="s">
        <v>23</v>
      </c>
      <c r="B65" s="6">
        <v>-0.019303070675128386</v>
      </c>
      <c r="C65" s="7">
        <v>0.2288</v>
      </c>
      <c r="D65" s="17"/>
      <c r="E65" s="18"/>
      <c r="F65" s="6"/>
      <c r="G65" s="7"/>
      <c r="H65" s="17"/>
      <c r="I65" s="18"/>
      <c r="J65" s="45"/>
    </row>
    <row r="66" spans="1:13" ht="15">
      <c r="A66" s="24" t="s">
        <v>21</v>
      </c>
      <c r="B66" s="27">
        <v>-0.019674813022120385</v>
      </c>
      <c r="C66" s="9">
        <v>1</v>
      </c>
      <c r="D66" s="19"/>
      <c r="E66" s="20"/>
      <c r="F66" s="27"/>
      <c r="G66" s="9"/>
      <c r="H66" s="19"/>
      <c r="I66" s="19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-0.017942092592764147</v>
      </c>
      <c r="C68" s="26">
        <v>0.8104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-0.0017810206663964046</v>
      </c>
      <c r="C69" s="7">
        <v>0.18960000000000002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-0.01972311325916055</v>
      </c>
      <c r="C70" s="9">
        <v>1</v>
      </c>
      <c r="D70" s="19"/>
      <c r="E70" s="20"/>
      <c r="F70" s="27"/>
      <c r="G70" s="9"/>
      <c r="H70" s="19"/>
      <c r="I70" s="19"/>
      <c r="M70" s="45"/>
    </row>
  </sheetData>
  <sheetProtection/>
  <mergeCells count="10">
    <mergeCell ref="X6:Y6"/>
    <mergeCell ref="D40:E40"/>
    <mergeCell ref="F40:G40"/>
    <mergeCell ref="H40:I40"/>
    <mergeCell ref="D39:E39"/>
    <mergeCell ref="D6:E6"/>
    <mergeCell ref="H6:I6"/>
    <mergeCell ref="L6:M6"/>
    <mergeCell ref="P6:Q6"/>
    <mergeCell ref="T6:U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Y75"/>
  <sheetViews>
    <sheetView rightToLeft="1" zoomScale="80" zoomScaleNormal="80" zoomScalePageLayoutView="0" workbookViewId="0" topLeftCell="A1">
      <pane xSplit="1" topLeftCell="G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42.7109375" style="0" bestFit="1" customWidth="1"/>
    <col min="2" max="2" width="13.00390625" style="0" customWidth="1"/>
    <col min="3" max="3" width="11.00390625" style="0" customWidth="1"/>
    <col min="4" max="5" width="11.140625" style="0" customWidth="1"/>
    <col min="6" max="6" width="10.57421875" style="0" customWidth="1"/>
    <col min="7" max="7" width="9.57421875" style="0" customWidth="1"/>
    <col min="8" max="8" width="10.7109375" style="0" customWidth="1"/>
    <col min="9" max="9" width="9.8515625" style="0" customWidth="1"/>
    <col min="10" max="10" width="10.28125" style="0" customWidth="1"/>
    <col min="11" max="11" width="9.57421875" style="0" customWidth="1"/>
    <col min="12" max="12" width="9.140625" style="0" customWidth="1"/>
    <col min="13" max="13" width="9.57421875" style="0" customWidth="1"/>
    <col min="14" max="14" width="9.140625" style="0" customWidth="1"/>
    <col min="15" max="15" width="9.57421875" style="0" customWidth="1"/>
    <col min="16" max="16" width="9.140625" style="0" customWidth="1"/>
    <col min="17" max="17" width="9.57421875" style="0" customWidth="1"/>
    <col min="18" max="18" width="9.140625" style="0" customWidth="1"/>
    <col min="19" max="19" width="9.57421875" style="0" customWidth="1"/>
    <col min="20" max="20" width="9.140625" style="0" customWidth="1"/>
    <col min="21" max="21" width="11.421875" style="0" customWidth="1"/>
    <col min="22" max="22" width="9.140625" style="0" customWidth="1"/>
    <col min="23" max="23" width="14.28125" style="0" customWidth="1"/>
    <col min="24" max="24" width="9.140625" style="0" customWidth="1"/>
    <col min="25" max="25" width="10.28125" style="0" customWidth="1"/>
  </cols>
  <sheetData>
    <row r="1" ht="12.75">
      <c r="A1" s="38" t="s">
        <v>26</v>
      </c>
    </row>
    <row r="2" ht="12.75">
      <c r="A2" s="38" t="s">
        <v>36</v>
      </c>
    </row>
    <row r="3" ht="19.5" customHeight="1"/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0.001051724826502826</v>
      </c>
      <c r="C8" s="7">
        <v>0.050199999999999995</v>
      </c>
      <c r="D8" s="17">
        <v>0.0004324553319126043</v>
      </c>
      <c r="E8" s="18">
        <v>0.0665</v>
      </c>
      <c r="F8" s="6">
        <v>-0.0006491976777562417</v>
      </c>
      <c r="G8" s="7">
        <v>0.0871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0</v>
      </c>
      <c r="C9" s="7">
        <v>0</v>
      </c>
      <c r="D9" s="17">
        <v>0</v>
      </c>
      <c r="E9" s="18">
        <v>0</v>
      </c>
      <c r="F9" s="6">
        <v>0</v>
      </c>
      <c r="G9" s="7">
        <v>0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0</v>
      </c>
      <c r="C12" s="7">
        <v>0</v>
      </c>
      <c r="D12" s="17">
        <v>0</v>
      </c>
      <c r="E12" s="18">
        <v>0</v>
      </c>
      <c r="F12" s="6">
        <v>0</v>
      </c>
      <c r="G12" s="7">
        <v>0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-0.0047</v>
      </c>
      <c r="C14" s="7">
        <v>0.46909999999999996</v>
      </c>
      <c r="D14" s="17">
        <v>-0.010023194667505897</v>
      </c>
      <c r="E14" s="18">
        <v>0.4465</v>
      </c>
      <c r="F14" s="6">
        <v>0.0006</v>
      </c>
      <c r="G14" s="7">
        <v>0.37929999999999997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-0.019604483556943848</v>
      </c>
      <c r="C15" s="7">
        <v>0.4346</v>
      </c>
      <c r="D15" s="17">
        <v>-0.007342127983735816</v>
      </c>
      <c r="E15" s="18">
        <v>0.44329999999999997</v>
      </c>
      <c r="F15" s="6">
        <v>0.0108</v>
      </c>
      <c r="G15" s="7">
        <v>0.485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-0.00019439917035461233</v>
      </c>
      <c r="C16" s="7">
        <v>0.0058</v>
      </c>
      <c r="D16" s="17">
        <v>-0.00014053539848709397</v>
      </c>
      <c r="E16" s="18">
        <v>0.006</v>
      </c>
      <c r="F16" s="6">
        <v>-0.00036610694462225026</v>
      </c>
      <c r="G16" s="7">
        <v>0.0033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0.00040055748241670327</v>
      </c>
      <c r="C17" s="7">
        <v>0.0166</v>
      </c>
      <c r="D17" s="17">
        <v>-0.00012596848777537194</v>
      </c>
      <c r="E17" s="18">
        <v>0.0175</v>
      </c>
      <c r="F17" s="6">
        <v>0.0007384310580516415</v>
      </c>
      <c r="G17" s="7">
        <v>0.0218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0.0006568469049769681</v>
      </c>
      <c r="C18" s="7">
        <v>0.0025</v>
      </c>
      <c r="D18" s="17">
        <v>-0.000533928927646241</v>
      </c>
      <c r="E18" s="18">
        <v>0.0021</v>
      </c>
      <c r="F18" s="6">
        <v>0.0003336951727546556</v>
      </c>
      <c r="G18" s="7">
        <v>0.0024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-0.011324372639531352</v>
      </c>
      <c r="C19" s="7">
        <v>-0.0072</v>
      </c>
      <c r="D19" s="17">
        <v>-0.004249199481945961</v>
      </c>
      <c r="E19" s="18">
        <v>-0.012199999999999999</v>
      </c>
      <c r="F19" s="6">
        <v>0.004682490205704246</v>
      </c>
      <c r="G19" s="7">
        <v>0.0017000000000000001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-0.0006478343388216259</v>
      </c>
      <c r="C20" s="7">
        <v>0.0006</v>
      </c>
      <c r="D20" s="17">
        <v>0.0007223647453042441</v>
      </c>
      <c r="E20" s="18">
        <v>0.0007000000000000001</v>
      </c>
      <c r="F20" s="6">
        <v>-0.0024422840692363075</v>
      </c>
      <c r="G20" s="7">
        <v>0.0005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8.02376490235535E-06</v>
      </c>
      <c r="C22" s="7">
        <v>0.0008</v>
      </c>
      <c r="D22" s="17">
        <v>0</v>
      </c>
      <c r="E22" s="18">
        <v>0.0008</v>
      </c>
      <c r="F22" s="6">
        <v>0</v>
      </c>
      <c r="G22" s="7">
        <v>0.0008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8.479846954903302E-05</v>
      </c>
      <c r="E25" s="18">
        <v>0</v>
      </c>
      <c r="F25" s="6">
        <v>-0.0001509936563722895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0.0007100826313863657</v>
      </c>
      <c r="C26" s="7">
        <v>0.027000000000000003</v>
      </c>
      <c r="D26" s="17">
        <v>0.0003671781103305012</v>
      </c>
      <c r="E26" s="18">
        <v>0.0288</v>
      </c>
      <c r="F26" s="6">
        <v>-0.00030826432066130923</v>
      </c>
      <c r="G26" s="7">
        <v>0.0181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-0.03364385409546622</v>
      </c>
      <c r="C27" s="9">
        <v>1</v>
      </c>
      <c r="D27" s="19">
        <v>-0.02080815829</v>
      </c>
      <c r="E27" s="20">
        <v>1</v>
      </c>
      <c r="F27" s="8">
        <v>0.013237769767862147</v>
      </c>
      <c r="G27" s="9">
        <v>1</v>
      </c>
      <c r="H27" s="19"/>
      <c r="I27" s="20"/>
      <c r="J27" s="8"/>
      <c r="K27" s="9"/>
      <c r="L27" s="19"/>
      <c r="M27" s="19"/>
      <c r="N27" s="8"/>
      <c r="O27" s="8"/>
      <c r="P27" s="19"/>
      <c r="Q27" s="19"/>
      <c r="R27" s="8"/>
      <c r="S27" s="8"/>
      <c r="T27" s="19"/>
      <c r="U27" s="19"/>
      <c r="V27" s="8"/>
      <c r="W27" s="8"/>
      <c r="X27" s="19"/>
      <c r="Y27" s="101"/>
    </row>
    <row r="28" spans="1:25" ht="15">
      <c r="A28" s="12" t="s">
        <v>28</v>
      </c>
      <c r="B28" s="13">
        <v>-13489.389667971163</v>
      </c>
      <c r="C28" s="14"/>
      <c r="D28" s="21">
        <v>-7686.9930935696975</v>
      </c>
      <c r="E28" s="14"/>
      <c r="F28" s="13">
        <v>4647.092567252397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15" ht="14.25">
      <c r="A29" s="2"/>
      <c r="B29" s="2"/>
      <c r="C29" s="2"/>
      <c r="D29" s="2"/>
      <c r="E29" s="2"/>
      <c r="F29" s="2"/>
      <c r="G29" s="2"/>
      <c r="H29" s="2"/>
      <c r="I29" s="2"/>
      <c r="N29" s="45"/>
      <c r="O29" s="49"/>
    </row>
    <row r="30" spans="1:25" ht="15">
      <c r="A30" s="22" t="s">
        <v>22</v>
      </c>
      <c r="B30" s="25">
        <v>-0.009564958449497986</v>
      </c>
      <c r="C30" s="26">
        <v>0.6662</v>
      </c>
      <c r="D30" s="35">
        <v>-0.009342240434764403</v>
      </c>
      <c r="E30" s="36">
        <v>0.6713</v>
      </c>
      <c r="F30" s="25">
        <v>0.020037706782952833</v>
      </c>
      <c r="G30" s="26">
        <v>0.7087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-0.024</v>
      </c>
      <c r="C31" s="7">
        <v>0.33380000000000004</v>
      </c>
      <c r="D31" s="17">
        <v>-0.011465917855235597</v>
      </c>
      <c r="E31" s="18">
        <v>0.3287</v>
      </c>
      <c r="F31" s="6">
        <v>-0.0068135835729528325</v>
      </c>
      <c r="G31" s="7">
        <v>0.2913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-0.033564958449497986</v>
      </c>
      <c r="C32" s="9">
        <v>1</v>
      </c>
      <c r="D32" s="19">
        <v>-0.02080815829</v>
      </c>
      <c r="E32" s="20">
        <v>1</v>
      </c>
      <c r="F32" s="27">
        <v>0.01322412321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19"/>
      <c r="Y32" s="20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-0.0245</v>
      </c>
      <c r="C34" s="26">
        <v>0.9414</v>
      </c>
      <c r="D34" s="35">
        <v>-0.019256989484633044</v>
      </c>
      <c r="E34" s="36">
        <v>0.9398000000000001</v>
      </c>
      <c r="F34" s="25">
        <v>0.010245592520371907</v>
      </c>
      <c r="G34" s="26">
        <v>0.9442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-0.009107643180197533</v>
      </c>
      <c r="C35" s="7">
        <v>0.058600000000000006</v>
      </c>
      <c r="D35" s="17">
        <v>-0.0015511688053669536</v>
      </c>
      <c r="E35" s="18">
        <v>0.0602</v>
      </c>
      <c r="F35" s="6">
        <v>0.0029785306896280943</v>
      </c>
      <c r="G35" s="7">
        <v>0.0558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-0.03360764318019753</v>
      </c>
      <c r="C36" s="9">
        <v>1</v>
      </c>
      <c r="D36" s="19">
        <v>-0.020808158289999996</v>
      </c>
      <c r="E36" s="20">
        <v>1</v>
      </c>
      <c r="F36" s="27">
        <v>0.01322412321</v>
      </c>
      <c r="G36" s="9">
        <v>1</v>
      </c>
      <c r="H36" s="19"/>
      <c r="I36" s="20"/>
      <c r="J36" s="27"/>
      <c r="K36" s="27"/>
      <c r="L36" s="19"/>
      <c r="M36" s="19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19"/>
      <c r="Y36" s="101"/>
    </row>
    <row r="39" spans="1:9" ht="15.75">
      <c r="A39" s="28"/>
      <c r="B39" s="29"/>
      <c r="C39" s="29"/>
      <c r="D39" s="139"/>
      <c r="E39" s="139"/>
      <c r="F39" s="29"/>
      <c r="G39" s="29"/>
      <c r="H39" s="114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0.0008344734830849632</v>
      </c>
      <c r="C42" s="7">
        <v>0.0871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0</v>
      </c>
      <c r="C43" s="7">
        <v>0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0</v>
      </c>
      <c r="C46" s="7">
        <v>0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-0.014084891303960179</v>
      </c>
      <c r="C48" s="7">
        <v>0.37929999999999997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-0.01619214178081384</v>
      </c>
      <c r="C49" s="7">
        <v>0.485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-0.0007008915816294481</v>
      </c>
      <c r="C50" s="7">
        <v>0.0033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0.001013172322854805</v>
      </c>
      <c r="C51" s="7">
        <v>0.0218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0.0004563033406272954</v>
      </c>
      <c r="C52" s="7">
        <v>0.0024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-0.010915660177172937</v>
      </c>
      <c r="C53" s="7">
        <v>0.0017000000000000001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-0.0023684025169431466</v>
      </c>
      <c r="C54" s="7">
        <v>0.0005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8.023764902276298E-06</v>
      </c>
      <c r="C56" s="7">
        <v>0.0008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-6.620799085410578E-05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0.0007689249864308856</v>
      </c>
      <c r="C60" s="7">
        <v>0.0181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-0.04124729745347343</v>
      </c>
      <c r="C61" s="9">
        <v>1</v>
      </c>
      <c r="D61" s="19"/>
      <c r="E61" s="19"/>
      <c r="F61" s="27"/>
      <c r="G61" s="8"/>
      <c r="H61" s="20"/>
      <c r="I61" s="20"/>
      <c r="M61" s="45"/>
    </row>
    <row r="62" spans="1:9" ht="15">
      <c r="A62" s="12" t="s">
        <v>28</v>
      </c>
      <c r="B62" s="13">
        <v>-16529.290194288464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102"/>
      <c r="D63" s="102"/>
      <c r="E63" s="102"/>
      <c r="F63" s="102"/>
      <c r="G63" s="128"/>
      <c r="H63" s="102"/>
      <c r="I63" s="102"/>
    </row>
    <row r="64" spans="1:9" ht="15">
      <c r="A64" s="22" t="s">
        <v>22</v>
      </c>
      <c r="B64" s="86">
        <v>0.0006</v>
      </c>
      <c r="C64" s="85">
        <v>0.7087</v>
      </c>
      <c r="D64" s="104"/>
      <c r="E64" s="105"/>
      <c r="F64" s="86"/>
      <c r="G64" s="85"/>
      <c r="H64" s="104"/>
      <c r="I64" s="105"/>
    </row>
    <row r="65" spans="1:9" ht="15">
      <c r="A65" s="23" t="s">
        <v>23</v>
      </c>
      <c r="B65" s="6">
        <v>-0.0417645443801139</v>
      </c>
      <c r="C65" s="7">
        <v>0.2913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-0.041164544380113896</v>
      </c>
      <c r="C66" s="9">
        <v>1</v>
      </c>
      <c r="D66" s="19"/>
      <c r="E66" s="19"/>
      <c r="F66" s="27"/>
      <c r="G66" s="27"/>
      <c r="H66" s="19"/>
      <c r="I66" s="19"/>
      <c r="M66" s="45"/>
    </row>
    <row r="67" spans="1:9" ht="15">
      <c r="A67" s="33"/>
      <c r="B67" s="34"/>
      <c r="C67" s="34"/>
      <c r="D67" s="102"/>
      <c r="E67" s="102"/>
      <c r="F67" s="34"/>
      <c r="H67" s="34"/>
      <c r="I67" s="34"/>
    </row>
    <row r="68" spans="1:9" ht="15">
      <c r="A68" s="22" t="s">
        <v>24</v>
      </c>
      <c r="B68" s="6">
        <v>-0.033483083174013384</v>
      </c>
      <c r="C68" s="26">
        <v>0.9442</v>
      </c>
      <c r="D68" s="104"/>
      <c r="E68" s="105"/>
      <c r="F68" s="25"/>
      <c r="G68" s="26"/>
      <c r="H68" s="17"/>
      <c r="I68" s="36"/>
    </row>
    <row r="69" spans="1:9" ht="15">
      <c r="A69" s="23" t="s">
        <v>25</v>
      </c>
      <c r="B69" s="6">
        <v>-0.007697859323390288</v>
      </c>
      <c r="C69" s="7">
        <v>0.0558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-0.04118094249740367</v>
      </c>
      <c r="C70" s="9">
        <v>1</v>
      </c>
      <c r="D70" s="94"/>
      <c r="E70" s="95"/>
      <c r="F70" s="27"/>
      <c r="G70" s="27"/>
      <c r="H70" s="19"/>
      <c r="I70" s="19"/>
      <c r="M70" s="45"/>
    </row>
    <row r="75" ht="12.75">
      <c r="I75" s="63"/>
    </row>
  </sheetData>
  <sheetProtection/>
  <mergeCells count="10">
    <mergeCell ref="T6:U6"/>
    <mergeCell ref="X6:Y6"/>
    <mergeCell ref="P6:Q6"/>
    <mergeCell ref="L6:M6"/>
    <mergeCell ref="D39:E39"/>
    <mergeCell ref="D40:E40"/>
    <mergeCell ref="F40:G40"/>
    <mergeCell ref="H40:I40"/>
    <mergeCell ref="D6:E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70"/>
  <sheetViews>
    <sheetView rightToLeft="1" zoomScale="80" zoomScaleNormal="80" zoomScalePageLayoutView="0" workbookViewId="0" topLeftCell="A1">
      <pane xSplit="1" topLeftCell="F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6.8515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2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10.28125" style="0" bestFit="1" customWidth="1"/>
    <col min="11" max="11" width="9.57421875" style="0" bestFit="1" customWidth="1"/>
    <col min="12" max="12" width="13.140625" style="0" customWidth="1"/>
    <col min="13" max="13" width="9.57421875" style="0" bestFit="1" customWidth="1"/>
    <col min="14" max="14" width="9.140625" style="0" customWidth="1"/>
    <col min="15" max="15" width="9.57421875" style="0" customWidth="1"/>
    <col min="16" max="16" width="9.140625" style="0" customWidth="1"/>
    <col min="17" max="17" width="11.421875" style="0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28125" style="0" customWidth="1"/>
    <col min="26" max="26" width="9.140625" style="0" customWidth="1"/>
  </cols>
  <sheetData>
    <row r="1" spans="1:3" ht="14.25">
      <c r="A1" s="38" t="s">
        <v>26</v>
      </c>
      <c r="B1" s="2"/>
      <c r="C1" s="2"/>
    </row>
    <row r="2" spans="1:3" ht="14.25">
      <c r="A2" s="38" t="s">
        <v>37</v>
      </c>
      <c r="B2" s="2"/>
      <c r="C2" s="2"/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0.00038891401417990884</v>
      </c>
      <c r="C8" s="7">
        <v>0.0791</v>
      </c>
      <c r="D8" s="17">
        <v>0.0003</v>
      </c>
      <c r="E8" s="18">
        <v>0.0678</v>
      </c>
      <c r="F8" s="6">
        <v>-0.0005</v>
      </c>
      <c r="G8" s="7">
        <v>0.0492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-0.0083</v>
      </c>
      <c r="C9" s="7">
        <v>0.7565000000000001</v>
      </c>
      <c r="D9" s="17">
        <v>-0.0049</v>
      </c>
      <c r="E9" s="18">
        <v>0.7658</v>
      </c>
      <c r="F9" s="6">
        <v>-0.001</v>
      </c>
      <c r="G9" s="7">
        <v>0.7811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-0.0008</v>
      </c>
      <c r="C12" s="7">
        <v>0.0729</v>
      </c>
      <c r="D12" s="17">
        <v>-0.0007000000000000001</v>
      </c>
      <c r="E12" s="18">
        <v>0.0709</v>
      </c>
      <c r="F12" s="6">
        <v>-4.2265816764377116E-05</v>
      </c>
      <c r="G12" s="7">
        <v>0.0796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-0.0001891811088254712</v>
      </c>
      <c r="C13" s="7">
        <v>0.0055000000000000005</v>
      </c>
      <c r="D13" s="17">
        <v>0</v>
      </c>
      <c r="E13" s="18">
        <v>0.0052</v>
      </c>
      <c r="F13" s="6">
        <v>1.8645875283392784E-05</v>
      </c>
      <c r="G13" s="7">
        <v>0.0034000000000000002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-4.401036137980676E-05</v>
      </c>
      <c r="C14" s="7">
        <v>0.0348</v>
      </c>
      <c r="D14" s="17">
        <v>0</v>
      </c>
      <c r="E14" s="18">
        <v>0.029300000000000003</v>
      </c>
      <c r="F14" s="6">
        <v>-0.00012865077143004518</v>
      </c>
      <c r="G14" s="7">
        <v>0.0302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-0.0005323535626022916</v>
      </c>
      <c r="C15" s="7">
        <v>0.0085</v>
      </c>
      <c r="D15" s="17">
        <v>0.0003</v>
      </c>
      <c r="E15" s="18">
        <v>0.02</v>
      </c>
      <c r="F15" s="6">
        <v>0.00044772468800219746</v>
      </c>
      <c r="G15" s="7">
        <v>0.0059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-0.0003326273714961179</v>
      </c>
      <c r="C16" s="7">
        <v>0.0017000000000000001</v>
      </c>
      <c r="D16" s="17">
        <v>0</v>
      </c>
      <c r="E16" s="18">
        <v>0.0017000000000000001</v>
      </c>
      <c r="F16" s="6">
        <v>4.728545785673674E-05</v>
      </c>
      <c r="G16" s="7">
        <v>0.0018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0.000448673175120908</v>
      </c>
      <c r="C17" s="7">
        <v>0.0286</v>
      </c>
      <c r="D17" s="17">
        <v>0.0001</v>
      </c>
      <c r="E17" s="18">
        <v>0.0278</v>
      </c>
      <c r="F17" s="6">
        <v>-0.000873416184778954</v>
      </c>
      <c r="G17" s="7">
        <v>0.0326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-0.0005692916913840853</v>
      </c>
      <c r="C19" s="7">
        <v>-0.0007000000000000001</v>
      </c>
      <c r="D19" s="17">
        <v>-0.0001</v>
      </c>
      <c r="E19" s="18">
        <v>-0.001</v>
      </c>
      <c r="F19" s="6">
        <v>0.002324962013590378</v>
      </c>
      <c r="G19" s="7">
        <v>0.0013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0.0005742149251339309</v>
      </c>
      <c r="C20" s="7">
        <v>0.0002</v>
      </c>
      <c r="D20" s="17">
        <v>0</v>
      </c>
      <c r="E20" s="18">
        <v>0.0001</v>
      </c>
      <c r="F20" s="6">
        <v>-0.000752222623168585</v>
      </c>
      <c r="G20" s="7">
        <v>0.0001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-0.00013802693958813865</v>
      </c>
      <c r="C22" s="7">
        <v>0.010700000000000001</v>
      </c>
      <c r="D22" s="17">
        <v>-0.0001</v>
      </c>
      <c r="E22" s="18">
        <v>0.0101</v>
      </c>
      <c r="F22" s="6">
        <v>1.6312383999489747E-05</v>
      </c>
      <c r="G22" s="7">
        <v>0.012199999999999999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-0.00025187713651932835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6.060720090655622E-05</v>
      </c>
      <c r="C26" s="7">
        <v>0.0022</v>
      </c>
      <c r="D26" s="17">
        <v>0</v>
      </c>
      <c r="E26" s="18">
        <v>0.0023</v>
      </c>
      <c r="F26" s="6">
        <v>-4.8969141586021104E-05</v>
      </c>
      <c r="G26" s="7">
        <v>0.0026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-0.009433081719934608</v>
      </c>
      <c r="C27" s="9">
        <v>1</v>
      </c>
      <c r="D27" s="19">
        <v>-0.0051</v>
      </c>
      <c r="E27" s="20">
        <v>1</v>
      </c>
      <c r="F27" s="8">
        <v>-0.0007424712555151164</v>
      </c>
      <c r="G27" s="9">
        <v>1</v>
      </c>
      <c r="H27" s="19"/>
      <c r="I27" s="20"/>
      <c r="J27" s="8"/>
      <c r="K27" s="8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19"/>
    </row>
    <row r="28" spans="1:25" ht="15">
      <c r="A28" s="12" t="s">
        <v>28</v>
      </c>
      <c r="B28" s="13">
        <v>-4201.810045657559</v>
      </c>
      <c r="C28" s="14"/>
      <c r="D28" s="21">
        <v>-2335.7903008446992</v>
      </c>
      <c r="E28" s="14"/>
      <c r="F28" s="13">
        <v>-315.3870346457994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-0.0101</v>
      </c>
      <c r="C30" s="26">
        <v>0.9719</v>
      </c>
      <c r="D30" s="35">
        <v>-0.0060999999999999995</v>
      </c>
      <c r="E30" s="36">
        <v>0.9626</v>
      </c>
      <c r="F30" s="25">
        <v>-0.0004</v>
      </c>
      <c r="G30" s="26">
        <v>0.975</v>
      </c>
      <c r="H30" s="72"/>
      <c r="I30" s="73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0.0007000000000000001</v>
      </c>
      <c r="C31" s="7">
        <v>0.0281</v>
      </c>
      <c r="D31" s="17">
        <v>0.001</v>
      </c>
      <c r="E31" s="18">
        <v>0.0374</v>
      </c>
      <c r="F31" s="6">
        <v>-0.0003</v>
      </c>
      <c r="G31" s="7">
        <v>0.025</v>
      </c>
      <c r="H31" s="74"/>
      <c r="I31" s="75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27">
        <v>-0.009399999999999999</v>
      </c>
      <c r="C32" s="9">
        <v>1</v>
      </c>
      <c r="D32" s="19">
        <v>-0.0050999999999999995</v>
      </c>
      <c r="E32" s="20">
        <v>1</v>
      </c>
      <c r="F32" s="27">
        <v>-0.0007</v>
      </c>
      <c r="G32" s="9">
        <v>1</v>
      </c>
      <c r="H32" s="19"/>
      <c r="I32" s="20"/>
      <c r="J32" s="27"/>
      <c r="K32" s="9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19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-0.0073</v>
      </c>
      <c r="C34" s="26">
        <v>0.9281</v>
      </c>
      <c r="D34" s="35">
        <v>-0.004699999999999999</v>
      </c>
      <c r="E34" s="36">
        <v>0.9312999999999999</v>
      </c>
      <c r="F34" s="25">
        <v>-0.0016</v>
      </c>
      <c r="G34" s="26">
        <v>0.924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-0.0021</v>
      </c>
      <c r="C35" s="7">
        <v>0.0719</v>
      </c>
      <c r="D35" s="17">
        <v>-0.0004</v>
      </c>
      <c r="E35" s="18">
        <v>0.0687</v>
      </c>
      <c r="F35" s="6">
        <v>0.0009</v>
      </c>
      <c r="G35" s="7">
        <v>0.076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27">
        <v>-0.0094</v>
      </c>
      <c r="C36" s="9">
        <v>1</v>
      </c>
      <c r="D36" s="19">
        <v>-0.0050999999999999995</v>
      </c>
      <c r="E36" s="20">
        <v>0.9999999999999999</v>
      </c>
      <c r="F36" s="27">
        <v>-0.0007000000000000001</v>
      </c>
      <c r="G36" s="9">
        <v>1</v>
      </c>
      <c r="H36" s="19"/>
      <c r="I36" s="20"/>
      <c r="J36" s="27"/>
      <c r="K36" s="9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19"/>
    </row>
    <row r="39" spans="1:9" ht="15">
      <c r="A39" s="28"/>
      <c r="B39" s="29"/>
      <c r="C39" s="29"/>
      <c r="D39" s="139"/>
      <c r="E39" s="139"/>
      <c r="F39" s="29"/>
      <c r="G39" s="29"/>
      <c r="H39" s="30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0.00018868617304002022</v>
      </c>
      <c r="C42" s="7">
        <v>0.0492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-0.014046170670000014</v>
      </c>
      <c r="C43" s="7">
        <v>0.7811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-0.0014416424417080687</v>
      </c>
      <c r="C46" s="7">
        <v>0.0796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-0.0001705387609894915</v>
      </c>
      <c r="C47" s="7">
        <v>0.0034000000000000002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-0.00027265547084299725</v>
      </c>
      <c r="C48" s="7">
        <v>0.0302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0.00011510731740037591</v>
      </c>
      <c r="C49" s="7">
        <v>0.0059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-0.00028535764207682224</v>
      </c>
      <c r="C50" s="7">
        <v>0.0018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-0.00032517740155979524</v>
      </c>
      <c r="C51" s="7">
        <v>0.0326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0.0017541713059750052</v>
      </c>
      <c r="C53" s="7">
        <v>0.0013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-0.00017843963549180053</v>
      </c>
      <c r="C54" s="7">
        <v>0.0001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-0.00022170463545623242</v>
      </c>
      <c r="C56" s="7">
        <v>0.012199999999999999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-0.0002518771365193073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1.1635091438089162E-05</v>
      </c>
      <c r="C60" s="7">
        <v>0.0026</v>
      </c>
      <c r="D60" s="17"/>
      <c r="E60" s="18"/>
      <c r="F60" s="6"/>
      <c r="G60" s="7"/>
      <c r="H60" s="17"/>
      <c r="I60" s="18"/>
    </row>
    <row r="61" spans="1:9" ht="15">
      <c r="A61" s="24" t="s">
        <v>21</v>
      </c>
      <c r="B61" s="91">
        <v>-0.015123963906791039</v>
      </c>
      <c r="C61" s="92">
        <v>1</v>
      </c>
      <c r="D61" s="17"/>
      <c r="E61" s="18"/>
      <c r="F61" s="6"/>
      <c r="G61" s="7"/>
      <c r="H61" s="17"/>
      <c r="I61" s="18"/>
    </row>
    <row r="62" spans="1:9" ht="15">
      <c r="A62" s="12" t="s">
        <v>28</v>
      </c>
      <c r="B62" s="13">
        <v>-6852.987381148058</v>
      </c>
      <c r="C62" s="14"/>
      <c r="D62" s="21"/>
      <c r="E62" s="21"/>
      <c r="F62" s="13"/>
      <c r="G62" s="21"/>
      <c r="H62" s="21"/>
      <c r="I62" s="21"/>
    </row>
    <row r="63" spans="1:9" ht="15">
      <c r="A63" s="33"/>
      <c r="B63" s="102"/>
      <c r="C63" s="34"/>
      <c r="D63" s="102"/>
      <c r="E63" s="102"/>
      <c r="F63" s="34"/>
      <c r="G63" s="34"/>
      <c r="H63" s="34"/>
      <c r="I63" s="34"/>
    </row>
    <row r="64" spans="1:9" ht="15">
      <c r="A64" s="22" t="s">
        <v>22</v>
      </c>
      <c r="B64" s="86">
        <v>-0.016531934643999935</v>
      </c>
      <c r="C64" s="26">
        <v>0.975</v>
      </c>
      <c r="D64" s="17"/>
      <c r="E64" s="18"/>
      <c r="F64" s="6"/>
      <c r="G64" s="7"/>
      <c r="H64" s="35"/>
      <c r="I64" s="36"/>
    </row>
    <row r="65" spans="1:9" ht="15">
      <c r="A65" s="23" t="s">
        <v>23</v>
      </c>
      <c r="B65" s="6">
        <v>0.001400189789999784</v>
      </c>
      <c r="C65" s="7">
        <v>0.025</v>
      </c>
      <c r="D65" s="17"/>
      <c r="E65" s="18"/>
      <c r="F65" s="6"/>
      <c r="G65" s="7"/>
      <c r="H65" s="94"/>
      <c r="I65" s="95"/>
    </row>
    <row r="66" spans="1:9" ht="15">
      <c r="A66" s="24" t="s">
        <v>21</v>
      </c>
      <c r="B66" s="91">
        <v>-0.015131744854000151</v>
      </c>
      <c r="C66" s="92">
        <v>1</v>
      </c>
      <c r="D66" s="93"/>
      <c r="E66" s="93"/>
      <c r="F66" s="91"/>
      <c r="G66" s="92"/>
      <c r="H66" s="93"/>
      <c r="I66" s="93"/>
    </row>
    <row r="67" spans="1:9" ht="15">
      <c r="A67" s="33"/>
      <c r="B67" s="102"/>
      <c r="C67" s="34"/>
      <c r="D67" s="102"/>
      <c r="E67" s="102"/>
      <c r="F67" s="34"/>
      <c r="G67" s="34"/>
      <c r="H67" s="34"/>
      <c r="I67" s="34"/>
    </row>
    <row r="68" spans="1:9" ht="15">
      <c r="A68" s="22" t="s">
        <v>24</v>
      </c>
      <c r="B68" s="86">
        <v>-0.013546544896000046</v>
      </c>
      <c r="C68" s="26">
        <v>0.924</v>
      </c>
      <c r="D68" s="104"/>
      <c r="E68" s="104"/>
      <c r="F68" s="6"/>
      <c r="G68" s="7"/>
      <c r="H68" s="35"/>
      <c r="I68" s="36"/>
    </row>
    <row r="69" spans="1:9" ht="15">
      <c r="A69" s="23" t="s">
        <v>25</v>
      </c>
      <c r="B69" s="6">
        <v>-0.001601409244000096</v>
      </c>
      <c r="C69" s="7">
        <v>0.076</v>
      </c>
      <c r="D69" s="17"/>
      <c r="E69" s="17"/>
      <c r="F69" s="6"/>
      <c r="G69" s="7"/>
      <c r="H69" s="94"/>
      <c r="I69" s="95"/>
    </row>
    <row r="70" spans="1:9" ht="15">
      <c r="A70" s="24" t="s">
        <v>21</v>
      </c>
      <c r="B70" s="91">
        <v>-0.015147954140000142</v>
      </c>
      <c r="C70" s="92">
        <v>1</v>
      </c>
      <c r="D70" s="93"/>
      <c r="E70" s="93"/>
      <c r="F70" s="6"/>
      <c r="G70" s="7"/>
      <c r="H70" s="93"/>
      <c r="I70" s="93"/>
    </row>
  </sheetData>
  <sheetProtection/>
  <mergeCells count="10">
    <mergeCell ref="L6:M6"/>
    <mergeCell ref="T6:U6"/>
    <mergeCell ref="X6:Y6"/>
    <mergeCell ref="P6:Q6"/>
    <mergeCell ref="D39:E39"/>
    <mergeCell ref="D40:E40"/>
    <mergeCell ref="F40:G40"/>
    <mergeCell ref="H40:I40"/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C1">
      <selection activeCell="H40" sqref="H40:I40"/>
    </sheetView>
  </sheetViews>
  <sheetFormatPr defaultColWidth="9.140625" defaultRowHeight="12.75"/>
  <cols>
    <col min="1" max="1" width="35.0039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10.00390625" style="0" bestFit="1" customWidth="1"/>
    <col min="8" max="8" width="9.140625" style="0" customWidth="1"/>
    <col min="9" max="9" width="10.00390625" style="0" bestFit="1" customWidth="1"/>
    <col min="10" max="10" width="9.140625" style="0" customWidth="1"/>
    <col min="11" max="11" width="10.00390625" style="0" bestFit="1" customWidth="1"/>
    <col min="12" max="12" width="9.140625" style="0" customWidth="1"/>
    <col min="13" max="13" width="10.00390625" style="0" bestFit="1" customWidth="1"/>
    <col min="14" max="14" width="9.140625" style="0" customWidth="1"/>
    <col min="15" max="15" width="10.00390625" style="0" bestFit="1" customWidth="1"/>
    <col min="16" max="16" width="9.140625" style="0" customWidth="1"/>
    <col min="17" max="17" width="10.00390625" style="0" bestFit="1" customWidth="1"/>
    <col min="18" max="18" width="9.140625" style="0" customWidth="1"/>
    <col min="19" max="19" width="10.00390625" style="0" bestFit="1" customWidth="1"/>
    <col min="20" max="20" width="10.28125" style="0" bestFit="1" customWidth="1"/>
    <col min="21" max="21" width="10.00390625" style="0" bestFit="1" customWidth="1"/>
    <col min="22" max="22" width="9.8515625" style="0" customWidth="1"/>
    <col min="23" max="23" width="14.28125" style="0" customWidth="1"/>
    <col min="24" max="24" width="9.140625" style="0" customWidth="1"/>
    <col min="25" max="25" width="12.57421875" style="0" customWidth="1"/>
  </cols>
  <sheetData>
    <row r="1" ht="12.75">
      <c r="A1" s="38" t="s">
        <v>26</v>
      </c>
    </row>
    <row r="2" ht="12.75">
      <c r="A2" s="38" t="s">
        <v>38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30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-6.418579844764789E-07</v>
      </c>
      <c r="C8" s="7">
        <v>0.1689</v>
      </c>
      <c r="D8" s="17">
        <v>0</v>
      </c>
      <c r="E8" s="18">
        <v>0.1268</v>
      </c>
      <c r="F8" s="6">
        <v>-3.691141439439031E-06</v>
      </c>
      <c r="G8" s="7">
        <v>0.0305</v>
      </c>
      <c r="H8" s="17"/>
      <c r="I8" s="18"/>
      <c r="J8" s="6"/>
      <c r="K8" s="7"/>
      <c r="L8" s="17"/>
      <c r="M8" s="17"/>
      <c r="N8" s="6"/>
      <c r="O8" s="7"/>
      <c r="P8" s="17"/>
      <c r="Q8" s="18"/>
      <c r="R8" s="6"/>
      <c r="S8" s="7"/>
      <c r="T8" s="17"/>
      <c r="U8" s="18"/>
      <c r="V8" s="6"/>
      <c r="W8" s="7"/>
      <c r="X8" s="47"/>
      <c r="Y8" s="48"/>
    </row>
    <row r="9" spans="1:25" ht="15">
      <c r="A9" s="23" t="s">
        <v>3</v>
      </c>
      <c r="B9" s="6">
        <v>-0.0006</v>
      </c>
      <c r="C9" s="7">
        <v>0.8079999999999999</v>
      </c>
      <c r="D9" s="17">
        <v>-0.0022</v>
      </c>
      <c r="E9" s="18">
        <v>0.8602</v>
      </c>
      <c r="F9" s="6">
        <v>-0.001207675681762288</v>
      </c>
      <c r="G9" s="7">
        <v>0.95</v>
      </c>
      <c r="H9" s="17"/>
      <c r="I9" s="18"/>
      <c r="J9" s="6"/>
      <c r="K9" s="7"/>
      <c r="L9" s="17"/>
      <c r="M9" s="17"/>
      <c r="N9" s="6"/>
      <c r="O9" s="7"/>
      <c r="P9" s="17"/>
      <c r="Q9" s="18"/>
      <c r="R9" s="6"/>
      <c r="S9" s="7"/>
      <c r="T9" s="17"/>
      <c r="U9" s="18"/>
      <c r="V9" s="6"/>
      <c r="W9" s="7"/>
      <c r="X9" s="47"/>
      <c r="Y9" s="4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7"/>
      <c r="N10" s="6"/>
      <c r="O10" s="7"/>
      <c r="P10" s="17"/>
      <c r="Q10" s="18"/>
      <c r="R10" s="6"/>
      <c r="S10" s="7"/>
      <c r="T10" s="17"/>
      <c r="U10" s="18"/>
      <c r="V10" s="6"/>
      <c r="W10" s="7"/>
      <c r="X10" s="47"/>
      <c r="Y10" s="4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7"/>
      <c r="N11" s="6"/>
      <c r="O11" s="7"/>
      <c r="P11" s="17"/>
      <c r="Q11" s="18"/>
      <c r="R11" s="6"/>
      <c r="S11" s="7"/>
      <c r="T11" s="17"/>
      <c r="U11" s="18"/>
      <c r="V11" s="6"/>
      <c r="W11" s="7"/>
      <c r="X11" s="47"/>
      <c r="Y11" s="48"/>
    </row>
    <row r="12" spans="1:25" ht="15">
      <c r="A12" s="23" t="s">
        <v>6</v>
      </c>
      <c r="B12" s="6">
        <v>-0.00013092772481791936</v>
      </c>
      <c r="C12" s="7">
        <v>0.0143</v>
      </c>
      <c r="D12" s="17">
        <v>0</v>
      </c>
      <c r="E12" s="18">
        <v>0.008</v>
      </c>
      <c r="F12" s="6">
        <v>1.6670471052482782E-06</v>
      </c>
      <c r="G12" s="7">
        <v>0.009899999999999999</v>
      </c>
      <c r="H12" s="17"/>
      <c r="I12" s="18"/>
      <c r="J12" s="6"/>
      <c r="K12" s="7"/>
      <c r="L12" s="17"/>
      <c r="M12" s="17"/>
      <c r="N12" s="6"/>
      <c r="O12" s="7"/>
      <c r="P12" s="17"/>
      <c r="Q12" s="18"/>
      <c r="R12" s="6"/>
      <c r="S12" s="7"/>
      <c r="T12" s="17"/>
      <c r="U12" s="18"/>
      <c r="V12" s="6"/>
      <c r="W12" s="7"/>
      <c r="X12" s="47"/>
      <c r="Y12" s="48"/>
    </row>
    <row r="13" spans="1:25" ht="15">
      <c r="A13" s="23" t="s">
        <v>7</v>
      </c>
      <c r="B13" s="6">
        <v>0</v>
      </c>
      <c r="C13" s="7">
        <v>0</v>
      </c>
      <c r="D13" s="17">
        <v>0</v>
      </c>
      <c r="E13" s="18">
        <v>0</v>
      </c>
      <c r="F13" s="6">
        <v>0</v>
      </c>
      <c r="G13" s="7">
        <v>0</v>
      </c>
      <c r="H13" s="17"/>
      <c r="I13" s="18"/>
      <c r="J13" s="6"/>
      <c r="K13" s="7"/>
      <c r="L13" s="17"/>
      <c r="M13" s="17"/>
      <c r="N13" s="6"/>
      <c r="O13" s="7"/>
      <c r="P13" s="17"/>
      <c r="Q13" s="18"/>
      <c r="R13" s="6"/>
      <c r="S13" s="7"/>
      <c r="T13" s="17"/>
      <c r="U13" s="18"/>
      <c r="V13" s="6"/>
      <c r="W13" s="7"/>
      <c r="X13" s="47"/>
      <c r="Y13" s="48"/>
    </row>
    <row r="14" spans="1:25" ht="15">
      <c r="A14" s="23" t="s">
        <v>8</v>
      </c>
      <c r="B14" s="6">
        <v>0</v>
      </c>
      <c r="C14" s="7">
        <v>0</v>
      </c>
      <c r="D14" s="17">
        <v>0</v>
      </c>
      <c r="E14" s="18">
        <v>0</v>
      </c>
      <c r="F14" s="6">
        <v>0</v>
      </c>
      <c r="G14" s="7">
        <v>0</v>
      </c>
      <c r="H14" s="17"/>
      <c r="I14" s="18"/>
      <c r="J14" s="6"/>
      <c r="K14" s="7"/>
      <c r="L14" s="17"/>
      <c r="M14" s="17"/>
      <c r="N14" s="6"/>
      <c r="O14" s="7"/>
      <c r="P14" s="17"/>
      <c r="Q14" s="18"/>
      <c r="R14" s="6"/>
      <c r="S14" s="7"/>
      <c r="T14" s="17"/>
      <c r="U14" s="18"/>
      <c r="V14" s="6"/>
      <c r="W14" s="7"/>
      <c r="X14" s="47"/>
      <c r="Y14" s="48"/>
    </row>
    <row r="15" spans="1:25" ht="15">
      <c r="A15" s="23" t="s">
        <v>62</v>
      </c>
      <c r="B15" s="6">
        <v>0</v>
      </c>
      <c r="C15" s="7">
        <v>0</v>
      </c>
      <c r="D15" s="17">
        <v>0</v>
      </c>
      <c r="E15" s="18">
        <v>0</v>
      </c>
      <c r="F15" s="6">
        <v>0</v>
      </c>
      <c r="G15" s="7">
        <v>0</v>
      </c>
      <c r="H15" s="17"/>
      <c r="I15" s="18"/>
      <c r="J15" s="6"/>
      <c r="K15" s="7"/>
      <c r="L15" s="17"/>
      <c r="M15" s="17"/>
      <c r="N15" s="6"/>
      <c r="O15" s="7"/>
      <c r="P15" s="17"/>
      <c r="Q15" s="18"/>
      <c r="R15" s="6"/>
      <c r="S15" s="7"/>
      <c r="T15" s="17"/>
      <c r="U15" s="18"/>
      <c r="V15" s="6"/>
      <c r="W15" s="7"/>
      <c r="X15" s="47"/>
      <c r="Y15" s="48"/>
    </row>
    <row r="16" spans="1:25" ht="15">
      <c r="A16" s="23" t="s">
        <v>10</v>
      </c>
      <c r="B16" s="6">
        <v>0</v>
      </c>
      <c r="C16" s="7">
        <v>0</v>
      </c>
      <c r="D16" s="17">
        <v>0</v>
      </c>
      <c r="E16" s="18">
        <v>0</v>
      </c>
      <c r="F16" s="6">
        <v>0</v>
      </c>
      <c r="G16" s="7">
        <v>0</v>
      </c>
      <c r="H16" s="17"/>
      <c r="I16" s="18"/>
      <c r="J16" s="6"/>
      <c r="K16" s="7"/>
      <c r="L16" s="17"/>
      <c r="M16" s="17"/>
      <c r="N16" s="6"/>
      <c r="O16" s="7"/>
      <c r="P16" s="17"/>
      <c r="Q16" s="18"/>
      <c r="R16" s="6"/>
      <c r="S16" s="7"/>
      <c r="T16" s="17"/>
      <c r="U16" s="18"/>
      <c r="V16" s="6"/>
      <c r="W16" s="7"/>
      <c r="X16" s="47"/>
      <c r="Y16" s="48"/>
    </row>
    <row r="17" spans="1:25" ht="15">
      <c r="A17" s="23" t="s">
        <v>11</v>
      </c>
      <c r="B17" s="6">
        <v>0</v>
      </c>
      <c r="C17" s="7">
        <v>0</v>
      </c>
      <c r="D17" s="17">
        <v>0</v>
      </c>
      <c r="E17" s="18">
        <v>0</v>
      </c>
      <c r="F17" s="6">
        <v>0</v>
      </c>
      <c r="G17" s="7">
        <v>0</v>
      </c>
      <c r="H17" s="17"/>
      <c r="I17" s="18"/>
      <c r="J17" s="6"/>
      <c r="K17" s="7"/>
      <c r="L17" s="17"/>
      <c r="M17" s="17"/>
      <c r="N17" s="6"/>
      <c r="O17" s="7"/>
      <c r="P17" s="17"/>
      <c r="Q17" s="18"/>
      <c r="R17" s="6"/>
      <c r="S17" s="7"/>
      <c r="T17" s="17"/>
      <c r="U17" s="18"/>
      <c r="V17" s="6"/>
      <c r="W17" s="7"/>
      <c r="X17" s="47"/>
      <c r="Y17" s="48"/>
    </row>
    <row r="18" spans="1:25" ht="15">
      <c r="A18" s="23" t="s">
        <v>12</v>
      </c>
      <c r="B18" s="6">
        <v>0</v>
      </c>
      <c r="C18" s="7">
        <v>0</v>
      </c>
      <c r="D18" s="17">
        <v>0</v>
      </c>
      <c r="E18" s="18">
        <v>0</v>
      </c>
      <c r="F18" s="6">
        <v>0</v>
      </c>
      <c r="G18" s="7">
        <v>0</v>
      </c>
      <c r="H18" s="17"/>
      <c r="I18" s="18"/>
      <c r="J18" s="6"/>
      <c r="K18" s="7"/>
      <c r="L18" s="17"/>
      <c r="M18" s="17"/>
      <c r="N18" s="6"/>
      <c r="O18" s="7"/>
      <c r="P18" s="17"/>
      <c r="Q18" s="18"/>
      <c r="R18" s="6"/>
      <c r="S18" s="7"/>
      <c r="T18" s="17"/>
      <c r="U18" s="18"/>
      <c r="V18" s="6"/>
      <c r="W18" s="7"/>
      <c r="X18" s="47"/>
      <c r="Y18" s="48"/>
    </row>
    <row r="19" spans="1:25" ht="15">
      <c r="A19" s="23" t="s">
        <v>13</v>
      </c>
      <c r="B19" s="6">
        <v>0</v>
      </c>
      <c r="C19" s="7">
        <v>0</v>
      </c>
      <c r="D19" s="17">
        <v>0</v>
      </c>
      <c r="E19" s="18">
        <v>0</v>
      </c>
      <c r="F19" s="6">
        <v>0</v>
      </c>
      <c r="G19" s="7">
        <v>0</v>
      </c>
      <c r="H19" s="17"/>
      <c r="I19" s="18"/>
      <c r="J19" s="6"/>
      <c r="K19" s="7"/>
      <c r="L19" s="17"/>
      <c r="M19" s="17"/>
      <c r="N19" s="6"/>
      <c r="O19" s="7"/>
      <c r="P19" s="17"/>
      <c r="Q19" s="18"/>
      <c r="R19" s="6"/>
      <c r="S19" s="7"/>
      <c r="T19" s="17"/>
      <c r="U19" s="18"/>
      <c r="V19" s="6"/>
      <c r="W19" s="7"/>
      <c r="X19" s="47"/>
      <c r="Y19" s="48"/>
    </row>
    <row r="20" spans="1:25" ht="15">
      <c r="A20" s="23" t="s">
        <v>14</v>
      </c>
      <c r="B20" s="6">
        <v>0</v>
      </c>
      <c r="C20" s="7">
        <v>0</v>
      </c>
      <c r="D20" s="17">
        <v>0</v>
      </c>
      <c r="E20" s="18">
        <v>0</v>
      </c>
      <c r="F20" s="6">
        <v>0</v>
      </c>
      <c r="G20" s="7">
        <v>0</v>
      </c>
      <c r="H20" s="17"/>
      <c r="I20" s="18"/>
      <c r="J20" s="6"/>
      <c r="K20" s="7"/>
      <c r="L20" s="17"/>
      <c r="M20" s="17"/>
      <c r="N20" s="6"/>
      <c r="O20" s="7"/>
      <c r="P20" s="17"/>
      <c r="Q20" s="18"/>
      <c r="R20" s="6"/>
      <c r="S20" s="7"/>
      <c r="T20" s="17"/>
      <c r="U20" s="18"/>
      <c r="V20" s="6"/>
      <c r="W20" s="7"/>
      <c r="X20" s="47"/>
      <c r="Y20" s="4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7"/>
      <c r="N21" s="6"/>
      <c r="O21" s="7"/>
      <c r="P21" s="17"/>
      <c r="Q21" s="18"/>
      <c r="R21" s="6"/>
      <c r="S21" s="7"/>
      <c r="T21" s="17"/>
      <c r="U21" s="18"/>
      <c r="V21" s="6"/>
      <c r="W21" s="7"/>
      <c r="X21" s="47"/>
      <c r="Y21" s="48"/>
    </row>
    <row r="22" spans="1:25" ht="15">
      <c r="A22" s="23" t="s">
        <v>16</v>
      </c>
      <c r="B22" s="6">
        <v>5.1480915822646165E-06</v>
      </c>
      <c r="C22" s="7">
        <v>0.0088</v>
      </c>
      <c r="D22" s="17">
        <v>-0.0001</v>
      </c>
      <c r="E22" s="18">
        <v>0.005</v>
      </c>
      <c r="F22" s="6">
        <v>6.131278151111244E-05</v>
      </c>
      <c r="G22" s="7">
        <v>0.0096</v>
      </c>
      <c r="H22" s="17"/>
      <c r="I22" s="18"/>
      <c r="J22" s="6"/>
      <c r="K22" s="7"/>
      <c r="L22" s="17"/>
      <c r="M22" s="17"/>
      <c r="N22" s="6"/>
      <c r="O22" s="7"/>
      <c r="P22" s="17"/>
      <c r="Q22" s="18"/>
      <c r="R22" s="6"/>
      <c r="S22" s="7"/>
      <c r="T22" s="17"/>
      <c r="U22" s="18"/>
      <c r="V22" s="6"/>
      <c r="W22" s="7"/>
      <c r="X22" s="47"/>
      <c r="Y22" s="4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7"/>
      <c r="N23" s="6"/>
      <c r="O23" s="7"/>
      <c r="P23" s="17"/>
      <c r="Q23" s="18"/>
      <c r="R23" s="6"/>
      <c r="S23" s="7"/>
      <c r="T23" s="17"/>
      <c r="U23" s="18"/>
      <c r="V23" s="6"/>
      <c r="W23" s="7"/>
      <c r="X23" s="47"/>
      <c r="Y23" s="4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7"/>
      <c r="N24" s="6"/>
      <c r="O24" s="7"/>
      <c r="P24" s="17"/>
      <c r="Q24" s="18"/>
      <c r="R24" s="6"/>
      <c r="S24" s="7"/>
      <c r="T24" s="17"/>
      <c r="U24" s="18"/>
      <c r="V24" s="6"/>
      <c r="W24" s="7"/>
      <c r="X24" s="47"/>
      <c r="Y24" s="48"/>
    </row>
    <row r="25" spans="1:25" ht="15">
      <c r="A25" s="23" t="s">
        <v>19</v>
      </c>
      <c r="B25" s="6">
        <v>0</v>
      </c>
      <c r="C25" s="7">
        <v>0</v>
      </c>
      <c r="D25" s="17">
        <v>0</v>
      </c>
      <c r="E25" s="18">
        <v>0</v>
      </c>
      <c r="F25" s="6">
        <v>0</v>
      </c>
      <c r="G25" s="7">
        <v>0</v>
      </c>
      <c r="H25" s="17"/>
      <c r="I25" s="18"/>
      <c r="J25" s="6"/>
      <c r="K25" s="7"/>
      <c r="L25" s="17"/>
      <c r="M25" s="17"/>
      <c r="N25" s="6"/>
      <c r="O25" s="7"/>
      <c r="P25" s="17"/>
      <c r="Q25" s="18"/>
      <c r="R25" s="6"/>
      <c r="S25" s="7"/>
      <c r="T25" s="17"/>
      <c r="U25" s="18"/>
      <c r="V25" s="6"/>
      <c r="W25" s="7"/>
      <c r="X25" s="47"/>
      <c r="Y25" s="48"/>
    </row>
    <row r="26" spans="1:25" ht="15">
      <c r="A26" s="23" t="s">
        <v>20</v>
      </c>
      <c r="B26" s="6">
        <v>0</v>
      </c>
      <c r="C26" s="7">
        <v>0</v>
      </c>
      <c r="D26" s="17">
        <v>0</v>
      </c>
      <c r="E26" s="18">
        <v>0</v>
      </c>
      <c r="F26" s="6">
        <v>0</v>
      </c>
      <c r="G26" s="7">
        <v>0</v>
      </c>
      <c r="H26" s="17"/>
      <c r="I26" s="18"/>
      <c r="J26" s="6"/>
      <c r="K26" s="7"/>
      <c r="L26" s="17"/>
      <c r="M26" s="17"/>
      <c r="N26" s="6"/>
      <c r="O26" s="7"/>
      <c r="P26" s="17"/>
      <c r="Q26" s="18"/>
      <c r="R26" s="6"/>
      <c r="S26" s="7"/>
      <c r="T26" s="17"/>
      <c r="U26" s="18"/>
      <c r="V26" s="6"/>
      <c r="W26" s="7"/>
      <c r="X26" s="47"/>
      <c r="Y26" s="48"/>
    </row>
    <row r="27" spans="1:25" ht="15">
      <c r="A27" s="24" t="s">
        <v>21</v>
      </c>
      <c r="B27" s="9">
        <v>-0.0007264214912201312</v>
      </c>
      <c r="C27" s="9">
        <v>0.9999999999999999</v>
      </c>
      <c r="D27" s="19">
        <v>-0.0023</v>
      </c>
      <c r="E27" s="20">
        <v>1</v>
      </c>
      <c r="F27" s="8">
        <v>-0.0011483869945853663</v>
      </c>
      <c r="G27" s="9">
        <v>1</v>
      </c>
      <c r="H27" s="19"/>
      <c r="I27" s="20"/>
      <c r="J27" s="8"/>
      <c r="K27" s="9"/>
      <c r="L27" s="19"/>
      <c r="M27" s="19"/>
      <c r="N27" s="8"/>
      <c r="O27" s="8"/>
      <c r="P27" s="19"/>
      <c r="Q27" s="19"/>
      <c r="R27" s="8"/>
      <c r="S27" s="8"/>
      <c r="T27" s="19"/>
      <c r="U27" s="19"/>
      <c r="V27" s="8"/>
      <c r="W27" s="8"/>
      <c r="X27" s="55"/>
      <c r="Y27" s="19"/>
    </row>
    <row r="28" spans="1:25" ht="15">
      <c r="A28" s="12" t="s">
        <v>28</v>
      </c>
      <c r="B28" s="13">
        <v>-120.49447931659667</v>
      </c>
      <c r="C28" s="14"/>
      <c r="D28" s="21">
        <v>-490.09539038540004</v>
      </c>
      <c r="E28" s="14"/>
      <c r="F28" s="13">
        <v>-309.97237196810005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56"/>
      <c r="Y28" s="57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-0.0007000000000000001</v>
      </c>
      <c r="C30" s="26">
        <v>1</v>
      </c>
      <c r="D30" s="35">
        <v>-0.0023</v>
      </c>
      <c r="E30" s="36">
        <v>1</v>
      </c>
      <c r="F30" s="25">
        <v>-0.0011</v>
      </c>
      <c r="G30" s="26">
        <v>1</v>
      </c>
      <c r="H30" s="35"/>
      <c r="I30" s="36"/>
      <c r="J30" s="25"/>
      <c r="K30" s="26"/>
      <c r="L30" s="35"/>
      <c r="M30" s="35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60"/>
      <c r="Y30" s="61"/>
    </row>
    <row r="31" spans="1:25" ht="15">
      <c r="A31" s="23" t="s">
        <v>23</v>
      </c>
      <c r="B31" s="6">
        <v>0</v>
      </c>
      <c r="C31" s="7">
        <v>0</v>
      </c>
      <c r="D31" s="17">
        <v>0</v>
      </c>
      <c r="E31" s="18">
        <v>0</v>
      </c>
      <c r="F31" s="6">
        <v>0</v>
      </c>
      <c r="G31" s="7">
        <v>0</v>
      </c>
      <c r="H31" s="17"/>
      <c r="I31" s="18"/>
      <c r="J31" s="6"/>
      <c r="K31" s="7"/>
      <c r="L31" s="35"/>
      <c r="M31" s="36"/>
      <c r="N31" s="6"/>
      <c r="O31" s="7"/>
      <c r="P31" s="17"/>
      <c r="Q31" s="18"/>
      <c r="R31" s="6"/>
      <c r="S31" s="7"/>
      <c r="T31" s="17"/>
      <c r="U31" s="18"/>
      <c r="V31" s="6"/>
      <c r="W31" s="7"/>
      <c r="X31" s="47"/>
      <c r="Y31" s="48"/>
    </row>
    <row r="32" spans="1:25" ht="15">
      <c r="A32" s="24" t="s">
        <v>21</v>
      </c>
      <c r="B32" s="9">
        <v>-0.0007000000000000001</v>
      </c>
      <c r="C32" s="9">
        <v>1</v>
      </c>
      <c r="D32" s="19">
        <v>-0.0023</v>
      </c>
      <c r="E32" s="20">
        <v>1</v>
      </c>
      <c r="F32" s="27">
        <v>-0.0011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19"/>
      <c r="R32" s="27"/>
      <c r="S32" s="27"/>
      <c r="T32" s="19"/>
      <c r="U32" s="19"/>
      <c r="V32" s="27"/>
      <c r="W32" s="27"/>
      <c r="X32" s="55"/>
      <c r="Y32" s="19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-0.0007000000000000001</v>
      </c>
      <c r="C34" s="26">
        <v>0.9912000000000001</v>
      </c>
      <c r="D34" s="35">
        <v>-0.0022</v>
      </c>
      <c r="E34" s="36">
        <v>0.995</v>
      </c>
      <c r="F34" s="25">
        <v>-0.0012</v>
      </c>
      <c r="G34" s="26">
        <v>0.9904000000000001</v>
      </c>
      <c r="H34" s="35"/>
      <c r="I34" s="36"/>
      <c r="J34" s="25"/>
      <c r="K34" s="26"/>
      <c r="L34" s="35"/>
      <c r="M34" s="35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60"/>
      <c r="Y34" s="61"/>
    </row>
    <row r="35" spans="1:25" ht="15">
      <c r="A35" s="23" t="s">
        <v>25</v>
      </c>
      <c r="B35" s="6">
        <v>0</v>
      </c>
      <c r="C35" s="7">
        <v>0.0088</v>
      </c>
      <c r="D35" s="17">
        <v>-0.0001</v>
      </c>
      <c r="E35" s="18">
        <v>0.005</v>
      </c>
      <c r="F35" s="6">
        <v>6.131278151111244E-05</v>
      </c>
      <c r="G35" s="7">
        <v>0.0096</v>
      </c>
      <c r="H35" s="17"/>
      <c r="I35" s="18"/>
      <c r="J35" s="6"/>
      <c r="K35" s="7"/>
      <c r="L35" s="35"/>
      <c r="M35" s="36"/>
      <c r="N35" s="6"/>
      <c r="O35" s="7"/>
      <c r="P35" s="17"/>
      <c r="Q35" s="18"/>
      <c r="R35" s="6"/>
      <c r="S35" s="7"/>
      <c r="T35" s="17"/>
      <c r="U35" s="18"/>
      <c r="V35" s="6"/>
      <c r="W35" s="7"/>
      <c r="X35" s="47"/>
      <c r="Y35" s="48"/>
    </row>
    <row r="36" spans="1:25" ht="15">
      <c r="A36" s="24" t="s">
        <v>21</v>
      </c>
      <c r="B36" s="9">
        <v>-0.0007000000000000001</v>
      </c>
      <c r="C36" s="9">
        <v>1</v>
      </c>
      <c r="D36" s="19">
        <v>-0.0023</v>
      </c>
      <c r="E36" s="20">
        <v>1</v>
      </c>
      <c r="F36" s="27">
        <v>-0.0011386872184888873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19"/>
      <c r="R36" s="27"/>
      <c r="S36" s="27"/>
      <c r="T36" s="19"/>
      <c r="U36" s="19"/>
      <c r="V36" s="27"/>
      <c r="W36" s="27"/>
      <c r="X36" s="55"/>
      <c r="Y36" s="19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30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-4.3329970546013286E-06</v>
      </c>
      <c r="C42" s="7">
        <v>0.0305</v>
      </c>
      <c r="D42" s="17"/>
      <c r="E42" s="17"/>
      <c r="F42" s="6"/>
      <c r="G42" s="7"/>
      <c r="H42" s="17"/>
      <c r="I42" s="18"/>
    </row>
    <row r="43" spans="1:9" ht="15">
      <c r="A43" s="23" t="s">
        <v>3</v>
      </c>
      <c r="B43" s="6">
        <v>-0.0039</v>
      </c>
      <c r="C43" s="7">
        <v>0.95</v>
      </c>
      <c r="D43" s="17"/>
      <c r="E43" s="17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7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7"/>
      <c r="F45" s="6"/>
      <c r="G45" s="7"/>
      <c r="H45" s="17"/>
      <c r="I45" s="18"/>
    </row>
    <row r="46" spans="1:9" ht="15">
      <c r="A46" s="23" t="s">
        <v>6</v>
      </c>
      <c r="B46" s="6">
        <v>-0.0001</v>
      </c>
      <c r="C46" s="7">
        <v>0.009899999999999999</v>
      </c>
      <c r="D46" s="17"/>
      <c r="E46" s="17"/>
      <c r="F46" s="6"/>
      <c r="G46" s="7"/>
      <c r="H46" s="17"/>
      <c r="I46" s="18"/>
    </row>
    <row r="47" spans="1:9" ht="15">
      <c r="A47" s="23" t="s">
        <v>7</v>
      </c>
      <c r="B47" s="6">
        <v>0</v>
      </c>
      <c r="C47" s="7">
        <v>0</v>
      </c>
      <c r="D47" s="17"/>
      <c r="E47" s="17"/>
      <c r="F47" s="6"/>
      <c r="G47" s="7"/>
      <c r="H47" s="17"/>
      <c r="I47" s="18"/>
    </row>
    <row r="48" spans="1:9" ht="15">
      <c r="A48" s="23" t="s">
        <v>8</v>
      </c>
      <c r="B48" s="6">
        <v>0</v>
      </c>
      <c r="C48" s="7">
        <v>0</v>
      </c>
      <c r="D48" s="17"/>
      <c r="E48" s="17"/>
      <c r="F48" s="6"/>
      <c r="G48" s="7"/>
      <c r="H48" s="17"/>
      <c r="I48" s="18"/>
    </row>
    <row r="49" spans="1:9" ht="15">
      <c r="A49" s="23" t="s">
        <v>62</v>
      </c>
      <c r="B49" s="6">
        <v>0</v>
      </c>
      <c r="C49" s="7">
        <v>0</v>
      </c>
      <c r="D49" s="17"/>
      <c r="E49" s="17"/>
      <c r="F49" s="6"/>
      <c r="G49" s="7"/>
      <c r="H49" s="17"/>
      <c r="I49" s="18"/>
    </row>
    <row r="50" spans="1:9" ht="15">
      <c r="A50" s="23" t="s">
        <v>10</v>
      </c>
      <c r="B50" s="6">
        <v>0</v>
      </c>
      <c r="C50" s="7">
        <v>0</v>
      </c>
      <c r="D50" s="17"/>
      <c r="E50" s="17"/>
      <c r="F50" s="6"/>
      <c r="G50" s="7"/>
      <c r="H50" s="17"/>
      <c r="I50" s="18"/>
    </row>
    <row r="51" spans="1:9" ht="15">
      <c r="A51" s="23" t="s">
        <v>11</v>
      </c>
      <c r="B51" s="6">
        <v>0</v>
      </c>
      <c r="C51" s="7">
        <v>0</v>
      </c>
      <c r="D51" s="17"/>
      <c r="E51" s="17"/>
      <c r="F51" s="6"/>
      <c r="G51" s="7"/>
      <c r="H51" s="17"/>
      <c r="I51" s="18"/>
    </row>
    <row r="52" spans="1:9" ht="15">
      <c r="A52" s="23" t="s">
        <v>12</v>
      </c>
      <c r="B52" s="6">
        <v>0</v>
      </c>
      <c r="C52" s="7">
        <v>0</v>
      </c>
      <c r="D52" s="17"/>
      <c r="E52" s="17"/>
      <c r="F52" s="6"/>
      <c r="G52" s="7"/>
      <c r="H52" s="17"/>
      <c r="I52" s="18"/>
    </row>
    <row r="53" spans="1:9" ht="15">
      <c r="A53" s="23" t="s">
        <v>13</v>
      </c>
      <c r="B53" s="6">
        <v>0</v>
      </c>
      <c r="C53" s="7">
        <v>0</v>
      </c>
      <c r="D53" s="17"/>
      <c r="E53" s="17"/>
      <c r="F53" s="6"/>
      <c r="G53" s="7"/>
      <c r="H53" s="17"/>
      <c r="I53" s="18"/>
    </row>
    <row r="54" spans="1:9" ht="15">
      <c r="A54" s="23" t="s">
        <v>14</v>
      </c>
      <c r="B54" s="6">
        <v>0</v>
      </c>
      <c r="C54" s="7">
        <v>0</v>
      </c>
      <c r="D54" s="17"/>
      <c r="E54" s="17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7"/>
      <c r="F55" s="6"/>
      <c r="G55" s="7"/>
      <c r="H55" s="17"/>
      <c r="I55" s="18"/>
    </row>
    <row r="56" spans="1:9" ht="15">
      <c r="A56" s="23" t="s">
        <v>16</v>
      </c>
      <c r="B56" s="6">
        <v>-3.3545457381767285E-05</v>
      </c>
      <c r="C56" s="7">
        <v>0.0096</v>
      </c>
      <c r="D56" s="17"/>
      <c r="E56" s="17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7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7"/>
      <c r="F58" s="6"/>
      <c r="G58" s="7"/>
      <c r="H58" s="17"/>
      <c r="I58" s="18"/>
    </row>
    <row r="59" spans="1:9" ht="15">
      <c r="A59" s="23" t="s">
        <v>19</v>
      </c>
      <c r="B59" s="6">
        <v>0</v>
      </c>
      <c r="C59" s="7">
        <v>0</v>
      </c>
      <c r="D59" s="17"/>
      <c r="E59" s="17"/>
      <c r="F59" s="6"/>
      <c r="G59" s="7"/>
      <c r="H59" s="17"/>
      <c r="I59" s="18"/>
    </row>
    <row r="60" spans="1:9" ht="15">
      <c r="A60" s="23" t="s">
        <v>20</v>
      </c>
      <c r="B60" s="6">
        <v>0</v>
      </c>
      <c r="C60" s="7">
        <v>0</v>
      </c>
      <c r="D60" s="17"/>
      <c r="E60" s="17"/>
      <c r="F60" s="6"/>
      <c r="G60" s="7"/>
      <c r="H60" s="17"/>
      <c r="I60" s="18"/>
    </row>
    <row r="61" spans="1:9" ht="15">
      <c r="A61" s="24" t="s">
        <v>21</v>
      </c>
      <c r="B61" s="27">
        <v>-0.004037878454436369</v>
      </c>
      <c r="C61" s="9">
        <v>1</v>
      </c>
      <c r="D61" s="19"/>
      <c r="E61" s="19"/>
      <c r="F61" s="27"/>
      <c r="G61" s="8"/>
      <c r="H61" s="20"/>
      <c r="I61" s="20"/>
    </row>
    <row r="62" spans="1:9" ht="15">
      <c r="A62" s="12" t="s">
        <v>28</v>
      </c>
      <c r="B62" s="13">
        <v>-920.5622416700967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H63" s="34"/>
      <c r="I63" s="34"/>
    </row>
    <row r="64" spans="1:9" ht="15">
      <c r="A64" s="22" t="s">
        <v>22</v>
      </c>
      <c r="B64" s="86">
        <v>-0.004</v>
      </c>
      <c r="C64" s="26">
        <v>1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0</v>
      </c>
      <c r="C65" s="7">
        <v>0</v>
      </c>
      <c r="D65" s="17"/>
      <c r="E65" s="18"/>
      <c r="F65" s="6"/>
      <c r="G65" s="7"/>
      <c r="H65" s="17"/>
      <c r="I65" s="18"/>
    </row>
    <row r="66" spans="1:9" ht="15">
      <c r="A66" s="24" t="s">
        <v>21</v>
      </c>
      <c r="B66" s="27">
        <v>-0.004</v>
      </c>
      <c r="C66" s="9">
        <v>1</v>
      </c>
      <c r="D66" s="19"/>
      <c r="E66" s="19"/>
      <c r="F66" s="27"/>
      <c r="G66" s="27"/>
      <c r="H66" s="19"/>
      <c r="I66" s="19"/>
    </row>
    <row r="67" spans="1:9" ht="15">
      <c r="A67" s="33"/>
      <c r="B67" s="102"/>
      <c r="C67" s="34"/>
      <c r="D67" s="34"/>
      <c r="E67" s="34"/>
      <c r="F67" s="34"/>
      <c r="H67" s="34"/>
      <c r="I67" s="34"/>
    </row>
    <row r="68" spans="1:9" ht="15">
      <c r="A68" s="22" t="s">
        <v>24</v>
      </c>
      <c r="B68" s="86">
        <v>-0.004</v>
      </c>
      <c r="C68" s="26">
        <v>0.9904000000000001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-3.869334976713823E-05</v>
      </c>
      <c r="C69" s="7">
        <v>0.0096</v>
      </c>
      <c r="D69" s="17"/>
      <c r="E69" s="18"/>
      <c r="F69" s="6"/>
      <c r="G69" s="7"/>
      <c r="H69" s="17"/>
      <c r="I69" s="18"/>
    </row>
    <row r="70" spans="1:9" ht="15">
      <c r="A70" s="24" t="s">
        <v>21</v>
      </c>
      <c r="B70" s="27">
        <v>-0.004038693349767138</v>
      </c>
      <c r="C70" s="9">
        <v>1</v>
      </c>
      <c r="D70" s="19"/>
      <c r="E70" s="19"/>
      <c r="F70" s="27"/>
      <c r="G70" s="27"/>
      <c r="H70" s="19"/>
      <c r="I70" s="19"/>
    </row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Y70"/>
  <sheetViews>
    <sheetView rightToLeft="1" zoomScale="80" zoomScaleNormal="80" workbookViewId="0" topLeftCell="A1">
      <pane xSplit="3" topLeftCell="I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3.14062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11.00390625" style="0" customWidth="1"/>
    <col min="10" max="10" width="9.140625" style="0" customWidth="1"/>
    <col min="11" max="11" width="9.57421875" style="0" bestFit="1" customWidth="1"/>
    <col min="12" max="12" width="11.28125" style="0" bestFit="1" customWidth="1"/>
    <col min="13" max="13" width="11.7109375" style="0" customWidth="1"/>
    <col min="14" max="14" width="9.140625" style="0" customWidth="1"/>
    <col min="15" max="15" width="9.57421875" style="0" bestFit="1" customWidth="1"/>
    <col min="16" max="16" width="9.7109375" style="0" customWidth="1"/>
    <col min="17" max="19" width="9.57421875" style="0" bestFit="1" customWidth="1"/>
    <col min="20" max="20" width="9.140625" style="0" customWidth="1"/>
    <col min="21" max="21" width="9.5742187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1.421875" style="0" customWidth="1"/>
  </cols>
  <sheetData>
    <row r="1" ht="12.75">
      <c r="A1" s="38" t="s">
        <v>26</v>
      </c>
    </row>
    <row r="2" ht="12.75">
      <c r="A2" s="38" t="s">
        <v>39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64" t="s">
        <v>2</v>
      </c>
      <c r="B8" s="6">
        <v>0.0010943168964230433</v>
      </c>
      <c r="C8" s="7">
        <v>0.1331</v>
      </c>
      <c r="D8" s="17">
        <v>0.0009632360477544805</v>
      </c>
      <c r="E8" s="18">
        <v>0.1151</v>
      </c>
      <c r="F8" s="6">
        <v>-0.0017462650040795046</v>
      </c>
      <c r="G8" s="7">
        <v>0.1175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-0.002153192842527898</v>
      </c>
      <c r="C9" s="7">
        <v>0.1508</v>
      </c>
      <c r="D9" s="17">
        <v>-0.0014469109781143044</v>
      </c>
      <c r="E9" s="18">
        <v>0.1591</v>
      </c>
      <c r="F9" s="6">
        <v>-0.0003603490647495405</v>
      </c>
      <c r="G9" s="7">
        <v>0.16079999999999997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-0.0001574377204154069</v>
      </c>
      <c r="C12" s="7">
        <v>0.0536</v>
      </c>
      <c r="D12" s="17">
        <v>-0.00016349480243956616</v>
      </c>
      <c r="E12" s="18">
        <v>0.0564</v>
      </c>
      <c r="F12" s="6">
        <v>6.078380902170772E-05</v>
      </c>
      <c r="G12" s="7">
        <v>0.0625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-0.0003131733690899564</v>
      </c>
      <c r="C13" s="7">
        <v>0.0086</v>
      </c>
      <c r="D13" s="17">
        <v>-5.8621109321749034E-05</v>
      </c>
      <c r="E13" s="18">
        <v>0.0089</v>
      </c>
      <c r="F13" s="6">
        <v>2.164331904247748E-05</v>
      </c>
      <c r="G13" s="7">
        <v>0.0053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-0.0038</v>
      </c>
      <c r="C14" s="7">
        <v>0.3368</v>
      </c>
      <c r="D14" s="17">
        <v>-0.014340151621212546</v>
      </c>
      <c r="E14" s="18">
        <v>0.3318</v>
      </c>
      <c r="F14" s="6">
        <v>-0.0016395396146886665</v>
      </c>
      <c r="G14" s="7">
        <v>0.3136</v>
      </c>
      <c r="H14" s="18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-0.0053</v>
      </c>
      <c r="C15" s="7">
        <v>0.1143</v>
      </c>
      <c r="D15" s="17">
        <v>-0.001215512306169132</v>
      </c>
      <c r="E15" s="18">
        <v>0.12390000000000001</v>
      </c>
      <c r="F15" s="6">
        <v>0.0010066208709099697</v>
      </c>
      <c r="G15" s="7">
        <v>0.1208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-0.000778171434039698</v>
      </c>
      <c r="C16" s="7">
        <v>0.0174</v>
      </c>
      <c r="D16" s="17">
        <v>-0.0003792948044551752</v>
      </c>
      <c r="E16" s="18">
        <v>0.0176</v>
      </c>
      <c r="F16" s="6">
        <v>-0.0009149537232556663</v>
      </c>
      <c r="G16" s="7">
        <v>0.0108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0.0034626026491222472</v>
      </c>
      <c r="C17" s="7">
        <v>0.1684</v>
      </c>
      <c r="D17" s="17">
        <v>-6.340051502420479E-06</v>
      </c>
      <c r="E17" s="18">
        <v>0.1739</v>
      </c>
      <c r="F17" s="6">
        <v>0.007061873520855162</v>
      </c>
      <c r="G17" s="7">
        <v>0.1859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7.069104828597325E-05</v>
      </c>
      <c r="C18" s="7">
        <v>0.001</v>
      </c>
      <c r="D18" s="17">
        <v>-5.854546923286763E-05</v>
      </c>
      <c r="E18" s="18">
        <v>0.001</v>
      </c>
      <c r="F18" s="6">
        <v>0.0003199345511642018</v>
      </c>
      <c r="G18" s="7">
        <v>0.0013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-0.007344689880574677</v>
      </c>
      <c r="C19" s="7">
        <v>-0.0067</v>
      </c>
      <c r="D19" s="17">
        <v>-0.004196143318775915</v>
      </c>
      <c r="E19" s="18">
        <v>-0.0111</v>
      </c>
      <c r="F19" s="6">
        <v>0.008021599512528276</v>
      </c>
      <c r="G19" s="7">
        <v>0.0027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-0.0003988698659656384</v>
      </c>
      <c r="C20" s="7">
        <v>0.0004</v>
      </c>
      <c r="D20" s="17">
        <v>0.0004823074452542631</v>
      </c>
      <c r="E20" s="18">
        <v>0.0004</v>
      </c>
      <c r="F20" s="6">
        <v>-0.001347897890508872</v>
      </c>
      <c r="G20" s="7">
        <v>0.0003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-0.00030346767709565144</v>
      </c>
      <c r="C22" s="7">
        <v>0.013300000000000001</v>
      </c>
      <c r="D22" s="17">
        <v>-0.0001273632670891381</v>
      </c>
      <c r="E22" s="18">
        <v>0.013600000000000001</v>
      </c>
      <c r="F22" s="6">
        <v>-9.060861637842664E-05</v>
      </c>
      <c r="G22" s="7">
        <v>0.013500000000000002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0.00028081243966957654</v>
      </c>
      <c r="E25" s="18">
        <v>0</v>
      </c>
      <c r="F25" s="6">
        <v>-0.00037593720237788926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0.00018201485132473522</v>
      </c>
      <c r="C26" s="7">
        <v>0.009000000000000001</v>
      </c>
      <c r="D26" s="17">
        <v>0.00013399642563448726</v>
      </c>
      <c r="E26" s="18">
        <v>0.009399999999999999</v>
      </c>
      <c r="F26" s="6">
        <v>-0.00011816304250264241</v>
      </c>
      <c r="G26" s="7">
        <v>0.005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-0.015739377344552927</v>
      </c>
      <c r="C27" s="9">
        <v>0.9999999999999998</v>
      </c>
      <c r="D27" s="19">
        <v>-0.020132025370000008</v>
      </c>
      <c r="E27" s="20">
        <v>0.9999999999999999</v>
      </c>
      <c r="F27" s="8">
        <v>0.009898741424980586</v>
      </c>
      <c r="G27" s="9">
        <v>1</v>
      </c>
      <c r="H27" s="19"/>
      <c r="I27" s="20"/>
      <c r="J27" s="8"/>
      <c r="K27" s="8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-4326.5069953838565</v>
      </c>
      <c r="C28" s="14"/>
      <c r="D28" s="21">
        <v>-5484.735747842698</v>
      </c>
      <c r="E28" s="14"/>
      <c r="F28" s="13">
        <v>2609.1132809331984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-0.0034821344572269386</v>
      </c>
      <c r="C30" s="26">
        <v>0.6979000000000001</v>
      </c>
      <c r="D30" s="35">
        <v>-0.006646564832341474</v>
      </c>
      <c r="E30" s="36">
        <v>0.7023</v>
      </c>
      <c r="F30" s="25">
        <v>0.0098</v>
      </c>
      <c r="G30" s="26">
        <v>0.7437999999999999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-0.0122</v>
      </c>
      <c r="C31" s="7">
        <v>0.30210000000000004</v>
      </c>
      <c r="D31" s="17">
        <v>-0.013485460537658528</v>
      </c>
      <c r="E31" s="18">
        <v>0.2977</v>
      </c>
      <c r="F31" s="6">
        <v>0.00013150480106360993</v>
      </c>
      <c r="G31" s="7">
        <v>0.2562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-0.01568213445722694</v>
      </c>
      <c r="C32" s="9">
        <v>1</v>
      </c>
      <c r="D32" s="19">
        <v>-0.02013202537</v>
      </c>
      <c r="E32" s="20">
        <v>1</v>
      </c>
      <c r="F32" s="27">
        <v>0.00993150480106361</v>
      </c>
      <c r="G32" s="9">
        <v>0.9999999999999999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19"/>
      <c r="Y32" s="20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-0.0069</v>
      </c>
      <c r="C34" s="26">
        <v>0.763</v>
      </c>
      <c r="D34" s="35">
        <v>-0.017312951504231858</v>
      </c>
      <c r="E34" s="36">
        <v>0.7585</v>
      </c>
      <c r="F34" s="25">
        <v>-0.0016320114011579919</v>
      </c>
      <c r="G34" s="26">
        <v>0.7498999999999999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-0.0087939392976194</v>
      </c>
      <c r="C35" s="7">
        <v>0.237</v>
      </c>
      <c r="D35" s="17">
        <v>-0.0028190738657681434</v>
      </c>
      <c r="E35" s="18">
        <v>0.2415</v>
      </c>
      <c r="F35" s="6">
        <v>0.011506326811157992</v>
      </c>
      <c r="G35" s="7">
        <v>0.2501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-0.0156939392976194</v>
      </c>
      <c r="C36" s="9">
        <v>1</v>
      </c>
      <c r="D36" s="19">
        <v>-0.02013202537</v>
      </c>
      <c r="E36" s="20">
        <v>1</v>
      </c>
      <c r="F36" s="27">
        <v>0.00987431541</v>
      </c>
      <c r="G36" s="9">
        <v>0.9999999999999999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19"/>
      <c r="Y36" s="20"/>
    </row>
    <row r="39" spans="1:9" ht="15">
      <c r="A39" s="28"/>
      <c r="B39" s="29"/>
      <c r="C39" s="29"/>
      <c r="D39" s="139"/>
      <c r="E39" s="139"/>
      <c r="F39" s="29"/>
      <c r="G39" s="29"/>
      <c r="H39" s="113"/>
      <c r="I39" s="30"/>
    </row>
    <row r="40" spans="1:9" ht="15">
      <c r="A40" s="31" t="s">
        <v>29</v>
      </c>
      <c r="B40" s="10" t="s">
        <v>66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0.00030874715216722137</v>
      </c>
      <c r="C42" s="7">
        <v>0.1175</v>
      </c>
      <c r="D42" s="17"/>
      <c r="E42" s="18"/>
      <c r="F42" s="6"/>
      <c r="G42" s="7"/>
      <c r="H42" s="17"/>
      <c r="I42" s="18"/>
    </row>
    <row r="43" spans="1:13" ht="15">
      <c r="A43" s="23" t="s">
        <v>3</v>
      </c>
      <c r="B43" s="6">
        <v>-0.003956041235644969</v>
      </c>
      <c r="C43" s="7">
        <v>0.16079999999999997</v>
      </c>
      <c r="D43" s="17"/>
      <c r="E43" s="18"/>
      <c r="F43" s="6"/>
      <c r="G43" s="7"/>
      <c r="H43" s="17"/>
      <c r="I43" s="18"/>
      <c r="M43" s="90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-0.0002601424795208862</v>
      </c>
      <c r="C46" s="7">
        <v>0.0625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-0.0003501408472680323</v>
      </c>
      <c r="C47" s="7">
        <v>0.0053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-0.019795546505278382</v>
      </c>
      <c r="C48" s="7">
        <v>0.3136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-0.0055090013858400955</v>
      </c>
      <c r="C49" s="7">
        <v>0.1208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-0.0020710660473786113</v>
      </c>
      <c r="C50" s="7">
        <v>0.0108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0.010542521699685281</v>
      </c>
      <c r="C51" s="7">
        <v>0.1859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0.00033207987604289</v>
      </c>
      <c r="C52" s="7">
        <v>0.0013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-0.0035807430367631454</v>
      </c>
      <c r="C53" s="7">
        <v>0.0027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-0.0012647648951575885</v>
      </c>
      <c r="C54" s="7">
        <v>0.0003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-0.0005213618764348116</v>
      </c>
      <c r="C56" s="7">
        <v>0.013500000000000002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-9.523033055125474E-05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0.00019783528006001028</v>
      </c>
      <c r="C60" s="7">
        <v>0.005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-0.026022854631882378</v>
      </c>
      <c r="C61" s="9">
        <v>1</v>
      </c>
      <c r="D61" s="20"/>
      <c r="E61" s="95"/>
      <c r="F61" s="27"/>
      <c r="G61" s="9"/>
      <c r="H61" s="20"/>
      <c r="I61" s="20"/>
      <c r="M61" s="45"/>
    </row>
    <row r="62" spans="1:9" ht="15">
      <c r="A62" s="12" t="s">
        <v>28</v>
      </c>
      <c r="B62" s="13">
        <v>-7202.129462293356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-0.0005045894967035224</v>
      </c>
      <c r="C64" s="26">
        <v>0.7437999999999999</v>
      </c>
      <c r="D64" s="35"/>
      <c r="E64" s="36"/>
      <c r="F64" s="6"/>
      <c r="G64" s="26"/>
      <c r="H64" s="17"/>
      <c r="I64" s="36"/>
    </row>
    <row r="65" spans="1:9" ht="15">
      <c r="A65" s="23" t="s">
        <v>23</v>
      </c>
      <c r="B65" s="6">
        <v>-0.025492789243899316</v>
      </c>
      <c r="C65" s="7">
        <v>0.2562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-0.025997378740602838</v>
      </c>
      <c r="C66" s="9">
        <v>0.9999999999999999</v>
      </c>
      <c r="D66" s="19"/>
      <c r="E66" s="19"/>
      <c r="F66" s="27"/>
      <c r="G66" s="9"/>
      <c r="H66" s="19"/>
      <c r="I66" s="19"/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10" ht="15">
      <c r="A68" s="22" t="s">
        <v>24</v>
      </c>
      <c r="B68" s="86">
        <v>-0.02578618268614642</v>
      </c>
      <c r="C68" s="26">
        <v>0.7498999999999999</v>
      </c>
      <c r="D68" s="35"/>
      <c r="E68" s="36"/>
      <c r="F68" s="25"/>
      <c r="G68" s="26"/>
      <c r="H68" s="17"/>
      <c r="I68" s="36"/>
      <c r="J68" s="45"/>
    </row>
    <row r="69" spans="1:9" ht="15">
      <c r="A69" s="23" t="s">
        <v>25</v>
      </c>
      <c r="B69" s="6">
        <v>-0.00021523346186114178</v>
      </c>
      <c r="C69" s="7">
        <v>0.2501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-0.02600141614800756</v>
      </c>
      <c r="C70" s="9">
        <v>0.9999999999999999</v>
      </c>
      <c r="D70" s="19"/>
      <c r="E70" s="19"/>
      <c r="F70" s="27"/>
      <c r="G70" s="9"/>
      <c r="H70" s="19"/>
      <c r="I70" s="19"/>
      <c r="M70" s="45"/>
    </row>
  </sheetData>
  <sheetProtection/>
  <mergeCells count="10">
    <mergeCell ref="T6:U6"/>
    <mergeCell ref="X6:Y6"/>
    <mergeCell ref="D39:E39"/>
    <mergeCell ref="D40:E40"/>
    <mergeCell ref="F40:G40"/>
    <mergeCell ref="H40:I40"/>
    <mergeCell ref="D6:E6"/>
    <mergeCell ref="H6:I6"/>
    <mergeCell ref="L6:M6"/>
    <mergeCell ref="P6:Q6"/>
  </mergeCell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Y70"/>
  <sheetViews>
    <sheetView rightToLeft="1" zoomScale="80" zoomScaleNormal="80" workbookViewId="0" topLeftCell="A1">
      <pane xSplit="1" topLeftCell="G1" activePane="topRight" state="frozen"/>
      <selection pane="topLeft" activeCell="H40" sqref="H40:I40"/>
      <selection pane="topRight" activeCell="H40" sqref="H40:I40"/>
    </sheetView>
  </sheetViews>
  <sheetFormatPr defaultColWidth="9.140625" defaultRowHeight="12.75"/>
  <cols>
    <col min="1" max="1" width="36.57421875" style="0" customWidth="1"/>
    <col min="2" max="2" width="15.00390625" style="0" bestFit="1" customWidth="1"/>
    <col min="3" max="3" width="11.00390625" style="0" customWidth="1"/>
    <col min="4" max="5" width="11.140625" style="0" customWidth="1"/>
    <col min="6" max="6" width="15.00390625" style="0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9.57421875" style="0" bestFit="1" customWidth="1"/>
    <col min="12" max="13" width="11.140625" style="0" customWidth="1"/>
    <col min="14" max="14" width="9.140625" style="0" customWidth="1"/>
    <col min="15" max="15" width="9.57421875" style="0" bestFit="1" customWidth="1"/>
    <col min="16" max="16" width="9.140625" style="0" customWidth="1"/>
    <col min="17" max="17" width="9.57421875" style="0" bestFit="1" customWidth="1"/>
    <col min="18" max="18" width="9.140625" style="0" customWidth="1"/>
    <col min="19" max="19" width="9.57421875" style="0" bestFit="1" customWidth="1"/>
    <col min="20" max="20" width="9.140625" style="0" customWidth="1"/>
    <col min="21" max="21" width="11.00390625" style="0" bestFit="1" customWidth="1"/>
    <col min="22" max="22" width="9.140625" style="0" customWidth="1"/>
    <col min="23" max="23" width="14.28125" style="0" customWidth="1"/>
    <col min="24" max="24" width="9.140625" style="0" customWidth="1"/>
    <col min="25" max="25" width="12.8515625" style="0" customWidth="1"/>
  </cols>
  <sheetData>
    <row r="1" ht="12.75">
      <c r="A1" s="38" t="s">
        <v>26</v>
      </c>
    </row>
    <row r="2" ht="12.75">
      <c r="A2" s="38" t="s">
        <v>40</v>
      </c>
    </row>
    <row r="5" spans="4:13" ht="12.75">
      <c r="D5" s="87"/>
      <c r="E5" s="87"/>
      <c r="H5" s="87"/>
      <c r="I5" s="87"/>
      <c r="L5" s="87"/>
      <c r="M5" s="87"/>
    </row>
    <row r="6" spans="1:25" ht="15">
      <c r="A6" s="31" t="s">
        <v>34</v>
      </c>
      <c r="B6" s="10">
        <v>44562</v>
      </c>
      <c r="C6" s="11"/>
      <c r="D6" s="143">
        <v>44593</v>
      </c>
      <c r="E6" s="143"/>
      <c r="F6" s="10">
        <v>44621</v>
      </c>
      <c r="G6" s="11"/>
      <c r="H6" s="143">
        <v>44652</v>
      </c>
      <c r="I6" s="143"/>
      <c r="J6" s="10">
        <v>44682</v>
      </c>
      <c r="K6" s="11"/>
      <c r="L6" s="143">
        <v>44713</v>
      </c>
      <c r="M6" s="143"/>
      <c r="N6" s="10">
        <v>44743</v>
      </c>
      <c r="O6" s="11"/>
      <c r="P6" s="145">
        <v>44774</v>
      </c>
      <c r="Q6" s="146"/>
      <c r="R6" s="10">
        <v>44805</v>
      </c>
      <c r="S6" s="11"/>
      <c r="T6" s="145">
        <v>44835</v>
      </c>
      <c r="U6" s="146"/>
      <c r="V6" s="10">
        <v>44866</v>
      </c>
      <c r="W6" s="11"/>
      <c r="X6" s="145" t="s">
        <v>74</v>
      </c>
      <c r="Y6" s="146"/>
    </row>
    <row r="7" spans="1:25" ht="45">
      <c r="A7" s="1"/>
      <c r="B7" s="4" t="s">
        <v>27</v>
      </c>
      <c r="C7" s="5" t="s">
        <v>1</v>
      </c>
      <c r="D7" s="15" t="s">
        <v>27</v>
      </c>
      <c r="E7" s="16" t="s">
        <v>1</v>
      </c>
      <c r="F7" s="4" t="s">
        <v>27</v>
      </c>
      <c r="G7" s="5" t="s">
        <v>1</v>
      </c>
      <c r="H7" s="15" t="s">
        <v>0</v>
      </c>
      <c r="I7" s="16" t="s">
        <v>1</v>
      </c>
      <c r="J7" s="4" t="s">
        <v>0</v>
      </c>
      <c r="K7" s="5" t="s">
        <v>1</v>
      </c>
      <c r="L7" s="15" t="s">
        <v>0</v>
      </c>
      <c r="M7" s="16" t="s">
        <v>1</v>
      </c>
      <c r="N7" s="4" t="s">
        <v>0</v>
      </c>
      <c r="O7" s="5" t="s">
        <v>1</v>
      </c>
      <c r="P7" s="15" t="s">
        <v>0</v>
      </c>
      <c r="Q7" s="16" t="s">
        <v>1</v>
      </c>
      <c r="R7" s="4" t="s">
        <v>0</v>
      </c>
      <c r="S7" s="5" t="s">
        <v>1</v>
      </c>
      <c r="T7" s="15" t="s">
        <v>0</v>
      </c>
      <c r="U7" s="16" t="s">
        <v>1</v>
      </c>
      <c r="V7" s="4" t="s">
        <v>0</v>
      </c>
      <c r="W7" s="5" t="s">
        <v>1</v>
      </c>
      <c r="X7" s="15" t="s">
        <v>0</v>
      </c>
      <c r="Y7" s="16" t="s">
        <v>1</v>
      </c>
    </row>
    <row r="8" spans="1:25" ht="15">
      <c r="A8" s="22" t="s">
        <v>2</v>
      </c>
      <c r="B8" s="6">
        <v>0.0005339318973407213</v>
      </c>
      <c r="C8" s="7">
        <v>0.1349</v>
      </c>
      <c r="D8" s="17">
        <v>0.0005564061056310552</v>
      </c>
      <c r="E8" s="18">
        <v>0.1247</v>
      </c>
      <c r="F8" s="6">
        <v>-0.0009229065417662317</v>
      </c>
      <c r="G8" s="7">
        <v>0.0993</v>
      </c>
      <c r="H8" s="17"/>
      <c r="I8" s="18"/>
      <c r="J8" s="6"/>
      <c r="K8" s="7"/>
      <c r="L8" s="17"/>
      <c r="M8" s="18"/>
      <c r="N8" s="6"/>
      <c r="O8" s="7"/>
      <c r="P8" s="17"/>
      <c r="Q8" s="18"/>
      <c r="R8" s="6"/>
      <c r="S8" s="7"/>
      <c r="T8" s="17"/>
      <c r="U8" s="18"/>
      <c r="V8" s="6"/>
      <c r="W8" s="7"/>
      <c r="X8" s="17"/>
      <c r="Y8" s="18"/>
    </row>
    <row r="9" spans="1:25" ht="15">
      <c r="A9" s="23" t="s">
        <v>3</v>
      </c>
      <c r="B9" s="6">
        <v>-0.0024312896939558373</v>
      </c>
      <c r="C9" s="7">
        <v>0.1834</v>
      </c>
      <c r="D9" s="17">
        <v>-0.0020019058938004026</v>
      </c>
      <c r="E9" s="18">
        <v>0.1893</v>
      </c>
      <c r="F9" s="6">
        <v>-0.00035412503638574484</v>
      </c>
      <c r="G9" s="7">
        <v>0.183</v>
      </c>
      <c r="H9" s="17"/>
      <c r="I9" s="18"/>
      <c r="J9" s="6"/>
      <c r="K9" s="7"/>
      <c r="L9" s="17"/>
      <c r="M9" s="18"/>
      <c r="N9" s="6"/>
      <c r="O9" s="7"/>
      <c r="P9" s="17"/>
      <c r="Q9" s="18"/>
      <c r="R9" s="6"/>
      <c r="S9" s="7"/>
      <c r="T9" s="17"/>
      <c r="U9" s="18"/>
      <c r="V9" s="6"/>
      <c r="W9" s="7"/>
      <c r="X9" s="17"/>
      <c r="Y9" s="18"/>
    </row>
    <row r="10" spans="1:25" ht="15">
      <c r="A10" s="23" t="s">
        <v>4</v>
      </c>
      <c r="B10" s="6">
        <v>0</v>
      </c>
      <c r="C10" s="7">
        <v>0</v>
      </c>
      <c r="D10" s="17">
        <v>0</v>
      </c>
      <c r="E10" s="18">
        <v>0</v>
      </c>
      <c r="F10" s="6">
        <v>0</v>
      </c>
      <c r="G10" s="7">
        <v>0</v>
      </c>
      <c r="H10" s="17"/>
      <c r="I10" s="18"/>
      <c r="J10" s="6"/>
      <c r="K10" s="7"/>
      <c r="L10" s="17"/>
      <c r="M10" s="18"/>
      <c r="N10" s="6"/>
      <c r="O10" s="7"/>
      <c r="P10" s="17"/>
      <c r="Q10" s="18"/>
      <c r="R10" s="6"/>
      <c r="S10" s="7"/>
      <c r="T10" s="17"/>
      <c r="U10" s="18"/>
      <c r="V10" s="6"/>
      <c r="W10" s="7"/>
      <c r="X10" s="17"/>
      <c r="Y10" s="18"/>
    </row>
    <row r="11" spans="1:25" ht="15">
      <c r="A11" s="23" t="s">
        <v>5</v>
      </c>
      <c r="B11" s="6">
        <v>0</v>
      </c>
      <c r="C11" s="7">
        <v>0</v>
      </c>
      <c r="D11" s="17">
        <v>0</v>
      </c>
      <c r="E11" s="18">
        <v>0</v>
      </c>
      <c r="F11" s="6">
        <v>0</v>
      </c>
      <c r="G11" s="7">
        <v>0</v>
      </c>
      <c r="H11" s="17"/>
      <c r="I11" s="18"/>
      <c r="J11" s="6"/>
      <c r="K11" s="7"/>
      <c r="L11" s="17"/>
      <c r="M11" s="18"/>
      <c r="N11" s="6"/>
      <c r="O11" s="7"/>
      <c r="P11" s="17"/>
      <c r="Q11" s="18"/>
      <c r="R11" s="6"/>
      <c r="S11" s="7"/>
      <c r="T11" s="17"/>
      <c r="U11" s="18"/>
      <c r="V11" s="6"/>
      <c r="W11" s="7"/>
      <c r="X11" s="17"/>
      <c r="Y11" s="18"/>
    </row>
    <row r="12" spans="1:25" ht="15">
      <c r="A12" s="23" t="s">
        <v>6</v>
      </c>
      <c r="B12" s="6">
        <v>-0.001058640588366724</v>
      </c>
      <c r="C12" s="7">
        <v>0.1045</v>
      </c>
      <c r="D12" s="17">
        <v>-0.0009332890158102517</v>
      </c>
      <c r="E12" s="18">
        <v>0.10769999999999999</v>
      </c>
      <c r="F12" s="6">
        <v>0.00011890160219422498</v>
      </c>
      <c r="G12" s="7">
        <v>0.1162</v>
      </c>
      <c r="H12" s="17"/>
      <c r="I12" s="18"/>
      <c r="J12" s="6"/>
      <c r="K12" s="7"/>
      <c r="L12" s="17"/>
      <c r="M12" s="18"/>
      <c r="N12" s="6"/>
      <c r="O12" s="7"/>
      <c r="P12" s="17"/>
      <c r="Q12" s="18"/>
      <c r="R12" s="6"/>
      <c r="S12" s="7"/>
      <c r="T12" s="17"/>
      <c r="U12" s="18"/>
      <c r="V12" s="6"/>
      <c r="W12" s="7"/>
      <c r="X12" s="17"/>
      <c r="Y12" s="18"/>
    </row>
    <row r="13" spans="1:25" ht="15">
      <c r="A13" s="23" t="s">
        <v>7</v>
      </c>
      <c r="B13" s="6">
        <v>-0.00029810329496714953</v>
      </c>
      <c r="C13" s="7">
        <v>0.0078000000000000005</v>
      </c>
      <c r="D13" s="17">
        <v>-5.0113980648236266E-05</v>
      </c>
      <c r="E13" s="18">
        <v>0.0079</v>
      </c>
      <c r="F13" s="6">
        <v>2.5864654876904615E-05</v>
      </c>
      <c r="G13" s="7">
        <v>0.0043</v>
      </c>
      <c r="H13" s="17"/>
      <c r="I13" s="18"/>
      <c r="J13" s="6"/>
      <c r="K13" s="7"/>
      <c r="L13" s="17"/>
      <c r="M13" s="18"/>
      <c r="N13" s="6"/>
      <c r="O13" s="7"/>
      <c r="P13" s="17"/>
      <c r="Q13" s="18"/>
      <c r="R13" s="6"/>
      <c r="S13" s="7"/>
      <c r="T13" s="17"/>
      <c r="U13" s="18"/>
      <c r="V13" s="6"/>
      <c r="W13" s="7"/>
      <c r="X13" s="17"/>
      <c r="Y13" s="18"/>
    </row>
    <row r="14" spans="1:25" ht="15">
      <c r="A14" s="23" t="s">
        <v>8</v>
      </c>
      <c r="B14" s="6">
        <v>-0.0022</v>
      </c>
      <c r="C14" s="7">
        <v>0.2762</v>
      </c>
      <c r="D14" s="17">
        <v>-0.010695625833251605</v>
      </c>
      <c r="E14" s="18">
        <v>0.2698</v>
      </c>
      <c r="F14" s="6">
        <v>-0.0006641311556962942</v>
      </c>
      <c r="G14" s="7">
        <v>0.25739999999999996</v>
      </c>
      <c r="H14" s="17"/>
      <c r="I14" s="18"/>
      <c r="J14" s="6"/>
      <c r="K14" s="7"/>
      <c r="L14" s="17"/>
      <c r="M14" s="18"/>
      <c r="N14" s="6"/>
      <c r="O14" s="7"/>
      <c r="P14" s="17"/>
      <c r="Q14" s="18"/>
      <c r="R14" s="6"/>
      <c r="S14" s="7"/>
      <c r="T14" s="17"/>
      <c r="U14" s="18"/>
      <c r="V14" s="6"/>
      <c r="W14" s="7"/>
      <c r="X14" s="17"/>
      <c r="Y14" s="18"/>
    </row>
    <row r="15" spans="1:25" ht="15">
      <c r="A15" s="23" t="s">
        <v>62</v>
      </c>
      <c r="B15" s="6">
        <v>-0.0048</v>
      </c>
      <c r="C15" s="7">
        <v>0.1265</v>
      </c>
      <c r="D15" s="17">
        <v>-0.001377493889868282</v>
      </c>
      <c r="E15" s="18">
        <v>0.1343</v>
      </c>
      <c r="F15" s="6">
        <v>0.0017468949870650713</v>
      </c>
      <c r="G15" s="7">
        <v>0.16260000000000002</v>
      </c>
      <c r="H15" s="17"/>
      <c r="I15" s="18"/>
      <c r="J15" s="6"/>
      <c r="K15" s="7"/>
      <c r="L15" s="17"/>
      <c r="M15" s="18"/>
      <c r="N15" s="6"/>
      <c r="O15" s="7"/>
      <c r="P15" s="17"/>
      <c r="Q15" s="18"/>
      <c r="R15" s="6"/>
      <c r="S15" s="7"/>
      <c r="T15" s="17"/>
      <c r="U15" s="18"/>
      <c r="V15" s="6"/>
      <c r="W15" s="7"/>
      <c r="X15" s="17"/>
      <c r="Y15" s="18"/>
    </row>
    <row r="16" spans="1:25" ht="15">
      <c r="A16" s="23" t="s">
        <v>10</v>
      </c>
      <c r="B16" s="6">
        <v>-0.0006016817508197499</v>
      </c>
      <c r="C16" s="7">
        <v>0.0127</v>
      </c>
      <c r="D16" s="17">
        <v>-0.00024984822926439235</v>
      </c>
      <c r="E16" s="18">
        <v>0.0127</v>
      </c>
      <c r="F16" s="6">
        <v>-0.0006411655565490529</v>
      </c>
      <c r="G16" s="7">
        <v>0.0079</v>
      </c>
      <c r="H16" s="17"/>
      <c r="I16" s="18"/>
      <c r="J16" s="6"/>
      <c r="K16" s="7"/>
      <c r="L16" s="17"/>
      <c r="M16" s="18"/>
      <c r="N16" s="6"/>
      <c r="O16" s="7"/>
      <c r="P16" s="17"/>
      <c r="Q16" s="18"/>
      <c r="R16" s="6"/>
      <c r="S16" s="7"/>
      <c r="T16" s="17"/>
      <c r="U16" s="18"/>
      <c r="V16" s="6"/>
      <c r="W16" s="7"/>
      <c r="X16" s="17"/>
      <c r="Y16" s="18"/>
    </row>
    <row r="17" spans="1:25" ht="15">
      <c r="A17" s="23" t="s">
        <v>11</v>
      </c>
      <c r="B17" s="6">
        <v>0.0027619579096528697</v>
      </c>
      <c r="C17" s="7">
        <v>0.1316</v>
      </c>
      <c r="D17" s="17">
        <v>8.316443418728655E-05</v>
      </c>
      <c r="E17" s="18">
        <v>0.1341</v>
      </c>
      <c r="F17" s="6">
        <v>0.005401019995467457</v>
      </c>
      <c r="G17" s="7">
        <v>0.1449</v>
      </c>
      <c r="H17" s="17"/>
      <c r="I17" s="18"/>
      <c r="J17" s="6"/>
      <c r="K17" s="7"/>
      <c r="L17" s="17"/>
      <c r="M17" s="18"/>
      <c r="N17" s="6"/>
      <c r="O17" s="7"/>
      <c r="P17" s="17"/>
      <c r="Q17" s="18"/>
      <c r="R17" s="6"/>
      <c r="S17" s="7"/>
      <c r="T17" s="17"/>
      <c r="U17" s="18"/>
      <c r="V17" s="6"/>
      <c r="W17" s="7"/>
      <c r="X17" s="17"/>
      <c r="Y17" s="18"/>
    </row>
    <row r="18" spans="1:25" ht="15">
      <c r="A18" s="23" t="s">
        <v>12</v>
      </c>
      <c r="B18" s="6">
        <v>6.215206895602618E-05</v>
      </c>
      <c r="C18" s="7">
        <v>0.0009</v>
      </c>
      <c r="D18" s="17">
        <v>-4.763452342979202E-05</v>
      </c>
      <c r="E18" s="18">
        <v>0.0009</v>
      </c>
      <c r="F18" s="6">
        <v>0.0002872980970263645</v>
      </c>
      <c r="G18" s="7">
        <v>0.0012</v>
      </c>
      <c r="H18" s="17"/>
      <c r="I18" s="18"/>
      <c r="J18" s="6"/>
      <c r="K18" s="7"/>
      <c r="L18" s="17"/>
      <c r="M18" s="18"/>
      <c r="N18" s="6"/>
      <c r="O18" s="7"/>
      <c r="P18" s="17"/>
      <c r="Q18" s="18"/>
      <c r="R18" s="6"/>
      <c r="S18" s="7"/>
      <c r="T18" s="17"/>
      <c r="U18" s="18"/>
      <c r="V18" s="6"/>
      <c r="W18" s="7"/>
      <c r="X18" s="17"/>
      <c r="Y18" s="18"/>
    </row>
    <row r="19" spans="1:25" ht="15">
      <c r="A19" s="23" t="s">
        <v>13</v>
      </c>
      <c r="B19" s="6">
        <v>-0.006247818124121181</v>
      </c>
      <c r="C19" s="7">
        <v>-0.0055000000000000005</v>
      </c>
      <c r="D19" s="17">
        <v>-0.0033198416856212182</v>
      </c>
      <c r="E19" s="18">
        <v>-0.0095</v>
      </c>
      <c r="F19" s="6">
        <v>0.004967962782516973</v>
      </c>
      <c r="G19" s="7">
        <v>0.0018</v>
      </c>
      <c r="H19" s="17"/>
      <c r="I19" s="18"/>
      <c r="J19" s="6"/>
      <c r="K19" s="7"/>
      <c r="L19" s="17"/>
      <c r="M19" s="18"/>
      <c r="N19" s="6"/>
      <c r="O19" s="7"/>
      <c r="P19" s="17"/>
      <c r="Q19" s="18"/>
      <c r="R19" s="6"/>
      <c r="S19" s="7"/>
      <c r="T19" s="17"/>
      <c r="U19" s="18"/>
      <c r="V19" s="6"/>
      <c r="W19" s="7"/>
      <c r="X19" s="17"/>
      <c r="Y19" s="18"/>
    </row>
    <row r="20" spans="1:25" ht="15">
      <c r="A20" s="23" t="s">
        <v>14</v>
      </c>
      <c r="B20" s="6">
        <v>-0.0002777943188032076</v>
      </c>
      <c r="C20" s="7">
        <v>0.0003</v>
      </c>
      <c r="D20" s="17">
        <v>0.00017221942949626514</v>
      </c>
      <c r="E20" s="18">
        <v>0.0004</v>
      </c>
      <c r="F20" s="6">
        <v>-0.0015164813330860085</v>
      </c>
      <c r="G20" s="7">
        <v>0.0003</v>
      </c>
      <c r="H20" s="17"/>
      <c r="I20" s="18"/>
      <c r="J20" s="6"/>
      <c r="K20" s="7"/>
      <c r="L20" s="17"/>
      <c r="M20" s="18"/>
      <c r="N20" s="6"/>
      <c r="O20" s="7"/>
      <c r="P20" s="17"/>
      <c r="Q20" s="18"/>
      <c r="R20" s="6"/>
      <c r="S20" s="7"/>
      <c r="T20" s="17"/>
      <c r="U20" s="18"/>
      <c r="V20" s="6"/>
      <c r="W20" s="7"/>
      <c r="X20" s="17"/>
      <c r="Y20" s="18"/>
    </row>
    <row r="21" spans="1:25" ht="15">
      <c r="A21" s="23" t="s">
        <v>15</v>
      </c>
      <c r="B21" s="6">
        <v>0</v>
      </c>
      <c r="C21" s="7">
        <v>0</v>
      </c>
      <c r="D21" s="17">
        <v>0</v>
      </c>
      <c r="E21" s="18">
        <v>0</v>
      </c>
      <c r="F21" s="6">
        <v>0</v>
      </c>
      <c r="G21" s="7">
        <v>0</v>
      </c>
      <c r="H21" s="17"/>
      <c r="I21" s="18"/>
      <c r="J21" s="6"/>
      <c r="K21" s="7"/>
      <c r="L21" s="17"/>
      <c r="M21" s="18"/>
      <c r="N21" s="6"/>
      <c r="O21" s="7"/>
      <c r="P21" s="17"/>
      <c r="Q21" s="18"/>
      <c r="R21" s="6"/>
      <c r="S21" s="7"/>
      <c r="T21" s="17"/>
      <c r="U21" s="18"/>
      <c r="V21" s="6"/>
      <c r="W21" s="7"/>
      <c r="X21" s="17"/>
      <c r="Y21" s="18"/>
    </row>
    <row r="22" spans="1:25" ht="15">
      <c r="A22" s="23" t="s">
        <v>16</v>
      </c>
      <c r="B22" s="6">
        <v>-0.0001783443962670331</v>
      </c>
      <c r="C22" s="7">
        <v>0.009300000000000001</v>
      </c>
      <c r="D22" s="17">
        <v>-7.24637343104862E-05</v>
      </c>
      <c r="E22" s="18">
        <v>0.009399999999999999</v>
      </c>
      <c r="F22" s="6">
        <v>-5.013052717055264E-05</v>
      </c>
      <c r="G22" s="7">
        <v>0.009399999999999999</v>
      </c>
      <c r="H22" s="17"/>
      <c r="I22" s="18"/>
      <c r="J22" s="6"/>
      <c r="K22" s="7"/>
      <c r="L22" s="17"/>
      <c r="M22" s="18"/>
      <c r="N22" s="6"/>
      <c r="O22" s="7"/>
      <c r="P22" s="17"/>
      <c r="Q22" s="18"/>
      <c r="R22" s="6"/>
      <c r="S22" s="7"/>
      <c r="T22" s="17"/>
      <c r="U22" s="18"/>
      <c r="V22" s="6"/>
      <c r="W22" s="7"/>
      <c r="X22" s="17"/>
      <c r="Y22" s="18"/>
    </row>
    <row r="23" spans="1:25" ht="15">
      <c r="A23" s="23" t="s">
        <v>17</v>
      </c>
      <c r="B23" s="6">
        <v>0</v>
      </c>
      <c r="C23" s="7">
        <v>0</v>
      </c>
      <c r="D23" s="17">
        <v>0</v>
      </c>
      <c r="E23" s="18">
        <v>0</v>
      </c>
      <c r="F23" s="6">
        <v>0</v>
      </c>
      <c r="G23" s="7">
        <v>0</v>
      </c>
      <c r="H23" s="17"/>
      <c r="I23" s="18"/>
      <c r="J23" s="6"/>
      <c r="K23" s="7"/>
      <c r="L23" s="17"/>
      <c r="M23" s="18"/>
      <c r="N23" s="6"/>
      <c r="O23" s="7"/>
      <c r="P23" s="17"/>
      <c r="Q23" s="18"/>
      <c r="R23" s="6"/>
      <c r="S23" s="7"/>
      <c r="T23" s="17"/>
      <c r="U23" s="18"/>
      <c r="V23" s="6"/>
      <c r="W23" s="7"/>
      <c r="X23" s="17"/>
      <c r="Y23" s="18"/>
    </row>
    <row r="24" spans="1:25" ht="15">
      <c r="A24" s="23" t="s">
        <v>18</v>
      </c>
      <c r="B24" s="6">
        <v>0</v>
      </c>
      <c r="C24" s="7">
        <v>0</v>
      </c>
      <c r="D24" s="17">
        <v>0</v>
      </c>
      <c r="E24" s="18">
        <v>0</v>
      </c>
      <c r="F24" s="6">
        <v>0</v>
      </c>
      <c r="G24" s="7">
        <v>0</v>
      </c>
      <c r="H24" s="17"/>
      <c r="I24" s="18"/>
      <c r="J24" s="6"/>
      <c r="K24" s="7"/>
      <c r="L24" s="17"/>
      <c r="M24" s="18"/>
      <c r="N24" s="6"/>
      <c r="O24" s="7"/>
      <c r="P24" s="17"/>
      <c r="Q24" s="18"/>
      <c r="R24" s="6"/>
      <c r="S24" s="7"/>
      <c r="T24" s="17"/>
      <c r="U24" s="18"/>
      <c r="V24" s="6"/>
      <c r="W24" s="7"/>
      <c r="X24" s="17"/>
      <c r="Y24" s="18"/>
    </row>
    <row r="25" spans="1:25" ht="15">
      <c r="A25" s="23" t="s">
        <v>19</v>
      </c>
      <c r="B25" s="6">
        <v>0</v>
      </c>
      <c r="C25" s="7">
        <v>0</v>
      </c>
      <c r="D25" s="17">
        <v>0.0002234424797475651</v>
      </c>
      <c r="E25" s="18">
        <v>0</v>
      </c>
      <c r="F25" s="6">
        <v>-0.00029983370479491633</v>
      </c>
      <c r="G25" s="7">
        <v>0</v>
      </c>
      <c r="H25" s="17"/>
      <c r="I25" s="18"/>
      <c r="J25" s="6"/>
      <c r="K25" s="7"/>
      <c r="L25" s="17"/>
      <c r="M25" s="18"/>
      <c r="N25" s="6"/>
      <c r="O25" s="7"/>
      <c r="P25" s="17"/>
      <c r="Q25" s="18"/>
      <c r="R25" s="6"/>
      <c r="S25" s="7"/>
      <c r="T25" s="17"/>
      <c r="U25" s="18"/>
      <c r="V25" s="6"/>
      <c r="W25" s="7"/>
      <c r="X25" s="17"/>
      <c r="Y25" s="18"/>
    </row>
    <row r="26" spans="1:25" ht="15">
      <c r="A26" s="23" t="s">
        <v>20</v>
      </c>
      <c r="B26" s="6">
        <v>0.0004216169050787671</v>
      </c>
      <c r="C26" s="7">
        <v>0.0174</v>
      </c>
      <c r="D26" s="17">
        <v>0.00025590575694249546</v>
      </c>
      <c r="E26" s="18">
        <v>0.0183</v>
      </c>
      <c r="F26" s="6">
        <v>-0.00020079426369819624</v>
      </c>
      <c r="G26" s="7">
        <v>0.011699999999999999</v>
      </c>
      <c r="H26" s="17"/>
      <c r="I26" s="18"/>
      <c r="J26" s="6"/>
      <c r="K26" s="7"/>
      <c r="L26" s="17"/>
      <c r="M26" s="18"/>
      <c r="N26" s="6"/>
      <c r="O26" s="7"/>
      <c r="P26" s="17"/>
      <c r="Q26" s="18"/>
      <c r="R26" s="6"/>
      <c r="S26" s="7"/>
      <c r="T26" s="17"/>
      <c r="U26" s="18"/>
      <c r="V26" s="6"/>
      <c r="W26" s="7"/>
      <c r="X26" s="17"/>
      <c r="Y26" s="18"/>
    </row>
    <row r="27" spans="1:25" ht="15">
      <c r="A27" s="24" t="s">
        <v>21</v>
      </c>
      <c r="B27" s="8">
        <v>-0.0143140133862725</v>
      </c>
      <c r="C27" s="9">
        <v>1</v>
      </c>
      <c r="D27" s="19">
        <v>-0.017457078579999997</v>
      </c>
      <c r="E27" s="20">
        <v>1</v>
      </c>
      <c r="F27" s="8">
        <v>0.007898373999999998</v>
      </c>
      <c r="G27" s="9">
        <v>1</v>
      </c>
      <c r="H27" s="19"/>
      <c r="I27" s="20"/>
      <c r="J27" s="8"/>
      <c r="K27" s="9"/>
      <c r="L27" s="19"/>
      <c r="M27" s="20"/>
      <c r="N27" s="8"/>
      <c r="O27" s="8"/>
      <c r="P27" s="19"/>
      <c r="Q27" s="19"/>
      <c r="R27" s="8"/>
      <c r="S27" s="8"/>
      <c r="T27" s="19"/>
      <c r="U27" s="19"/>
      <c r="V27" s="8"/>
      <c r="W27" s="8"/>
      <c r="X27" s="19"/>
      <c r="Y27" s="19"/>
    </row>
    <row r="28" spans="1:25" ht="15">
      <c r="A28" s="12" t="s">
        <v>28</v>
      </c>
      <c r="B28" s="13">
        <v>-1720.5614972178525</v>
      </c>
      <c r="C28" s="14"/>
      <c r="D28" s="21">
        <v>-2091.8664652309003</v>
      </c>
      <c r="E28" s="14"/>
      <c r="F28" s="13">
        <v>922.4949331038002</v>
      </c>
      <c r="G28" s="14"/>
      <c r="H28" s="21"/>
      <c r="I28" s="14"/>
      <c r="J28" s="13"/>
      <c r="K28" s="14"/>
      <c r="L28" s="21"/>
      <c r="M28" s="14"/>
      <c r="N28" s="13"/>
      <c r="O28" s="14"/>
      <c r="P28" s="21"/>
      <c r="Q28" s="14"/>
      <c r="R28" s="13"/>
      <c r="S28" s="14"/>
      <c r="T28" s="21"/>
      <c r="U28" s="14"/>
      <c r="V28" s="13"/>
      <c r="W28" s="14"/>
      <c r="X28" s="21"/>
      <c r="Y28" s="14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25" ht="15">
      <c r="A30" s="22" t="s">
        <v>22</v>
      </c>
      <c r="B30" s="25">
        <v>-0.004007279832580343</v>
      </c>
      <c r="C30" s="26">
        <v>0.7318000000000001</v>
      </c>
      <c r="D30" s="35">
        <v>-0.007062214832231755</v>
      </c>
      <c r="E30" s="36">
        <v>0.7362000000000001</v>
      </c>
      <c r="F30" s="25">
        <v>0.009459507780545865</v>
      </c>
      <c r="G30" s="26">
        <v>0.7573000000000001</v>
      </c>
      <c r="H30" s="35"/>
      <c r="I30" s="36"/>
      <c r="J30" s="25"/>
      <c r="K30" s="26"/>
      <c r="L30" s="35"/>
      <c r="M30" s="36"/>
      <c r="N30" s="25"/>
      <c r="O30" s="26"/>
      <c r="P30" s="17"/>
      <c r="Q30" s="36"/>
      <c r="R30" s="25"/>
      <c r="S30" s="26"/>
      <c r="T30" s="35"/>
      <c r="U30" s="36"/>
      <c r="V30" s="25"/>
      <c r="W30" s="26"/>
      <c r="X30" s="35"/>
      <c r="Y30" s="36"/>
    </row>
    <row r="31" spans="1:25" ht="15">
      <c r="A31" s="23" t="s">
        <v>23</v>
      </c>
      <c r="B31" s="6">
        <v>-0.0103</v>
      </c>
      <c r="C31" s="7">
        <v>0.2682</v>
      </c>
      <c r="D31" s="17">
        <v>-0.010394863747768246</v>
      </c>
      <c r="E31" s="18">
        <v>0.2638</v>
      </c>
      <c r="F31" s="6">
        <v>-0.0015611337805458648</v>
      </c>
      <c r="G31" s="7">
        <v>0.2427</v>
      </c>
      <c r="H31" s="17"/>
      <c r="I31" s="18"/>
      <c r="J31" s="6"/>
      <c r="K31" s="7"/>
      <c r="L31" s="17"/>
      <c r="M31" s="18"/>
      <c r="N31" s="6"/>
      <c r="O31" s="7"/>
      <c r="P31" s="17"/>
      <c r="Q31" s="18"/>
      <c r="R31" s="6"/>
      <c r="S31" s="7"/>
      <c r="T31" s="17"/>
      <c r="U31" s="18"/>
      <c r="V31" s="6"/>
      <c r="W31" s="7"/>
      <c r="X31" s="17"/>
      <c r="Y31" s="18"/>
    </row>
    <row r="32" spans="1:25" ht="15">
      <c r="A32" s="24" t="s">
        <v>21</v>
      </c>
      <c r="B32" s="27">
        <v>-0.014307279832580344</v>
      </c>
      <c r="C32" s="9">
        <v>1</v>
      </c>
      <c r="D32" s="19">
        <v>-0.01745707858</v>
      </c>
      <c r="E32" s="20">
        <v>1</v>
      </c>
      <c r="F32" s="27">
        <v>0.007898374</v>
      </c>
      <c r="G32" s="9">
        <v>1</v>
      </c>
      <c r="H32" s="19"/>
      <c r="I32" s="20"/>
      <c r="J32" s="27"/>
      <c r="K32" s="27"/>
      <c r="L32" s="19"/>
      <c r="M32" s="20"/>
      <c r="N32" s="27"/>
      <c r="O32" s="27"/>
      <c r="P32" s="19"/>
      <c r="Q32" s="20"/>
      <c r="R32" s="27"/>
      <c r="S32" s="27"/>
      <c r="T32" s="19"/>
      <c r="U32" s="20"/>
      <c r="V32" s="27"/>
      <c r="W32" s="27"/>
      <c r="X32" s="19"/>
      <c r="Y32" s="20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25" ht="15">
      <c r="A34" s="22" t="s">
        <v>24</v>
      </c>
      <c r="B34" s="25">
        <v>-0.0083</v>
      </c>
      <c r="C34" s="26">
        <v>0.8019</v>
      </c>
      <c r="D34" s="35">
        <v>-0.015602579141291246</v>
      </c>
      <c r="E34" s="36">
        <v>0.8001</v>
      </c>
      <c r="F34" s="25">
        <v>-0.0009391110355274657</v>
      </c>
      <c r="G34" s="26">
        <v>0.7957</v>
      </c>
      <c r="H34" s="35"/>
      <c r="I34" s="36"/>
      <c r="J34" s="25"/>
      <c r="K34" s="26"/>
      <c r="L34" s="35"/>
      <c r="M34" s="36"/>
      <c r="N34" s="25"/>
      <c r="O34" s="26"/>
      <c r="P34" s="17"/>
      <c r="Q34" s="36"/>
      <c r="R34" s="25"/>
      <c r="S34" s="26"/>
      <c r="T34" s="35"/>
      <c r="U34" s="36"/>
      <c r="V34" s="25"/>
      <c r="W34" s="26"/>
      <c r="X34" s="35"/>
      <c r="Y34" s="36"/>
    </row>
    <row r="35" spans="1:25" ht="15">
      <c r="A35" s="23" t="s">
        <v>25</v>
      </c>
      <c r="B35" s="6">
        <v>-0.006</v>
      </c>
      <c r="C35" s="7">
        <v>0.1981</v>
      </c>
      <c r="D35" s="17">
        <v>-0.0018544994387087541</v>
      </c>
      <c r="E35" s="18">
        <v>0.1999</v>
      </c>
      <c r="F35" s="6">
        <v>0.00883748503552747</v>
      </c>
      <c r="G35" s="7">
        <v>0.2043</v>
      </c>
      <c r="H35" s="17"/>
      <c r="I35" s="18"/>
      <c r="J35" s="6"/>
      <c r="K35" s="7"/>
      <c r="L35" s="17"/>
      <c r="M35" s="18"/>
      <c r="N35" s="6"/>
      <c r="O35" s="7"/>
      <c r="P35" s="17"/>
      <c r="Q35" s="18"/>
      <c r="R35" s="6"/>
      <c r="S35" s="7"/>
      <c r="T35" s="17"/>
      <c r="U35" s="18"/>
      <c r="V35" s="6"/>
      <c r="W35" s="7"/>
      <c r="X35" s="17"/>
      <c r="Y35" s="18"/>
    </row>
    <row r="36" spans="1:25" ht="15">
      <c r="A36" s="24" t="s">
        <v>21</v>
      </c>
      <c r="B36" s="27">
        <v>-0.0143</v>
      </c>
      <c r="C36" s="9">
        <v>1</v>
      </c>
      <c r="D36" s="19">
        <v>-0.01745707858</v>
      </c>
      <c r="E36" s="20">
        <v>1</v>
      </c>
      <c r="F36" s="27">
        <v>0.007898374000000005</v>
      </c>
      <c r="G36" s="9">
        <v>1</v>
      </c>
      <c r="H36" s="19"/>
      <c r="I36" s="20"/>
      <c r="J36" s="27"/>
      <c r="K36" s="27"/>
      <c r="L36" s="19"/>
      <c r="M36" s="20"/>
      <c r="N36" s="27"/>
      <c r="O36" s="27"/>
      <c r="P36" s="19"/>
      <c r="Q36" s="20"/>
      <c r="R36" s="27"/>
      <c r="S36" s="27"/>
      <c r="T36" s="19"/>
      <c r="U36" s="20"/>
      <c r="V36" s="27"/>
      <c r="W36" s="27"/>
      <c r="X36" s="19"/>
      <c r="Y36" s="20"/>
    </row>
    <row r="39" spans="1:9" ht="15">
      <c r="A39" s="28"/>
      <c r="B39" s="29"/>
      <c r="C39" s="29"/>
      <c r="D39" s="139"/>
      <c r="E39" s="139"/>
      <c r="F39" s="29"/>
      <c r="G39" s="29"/>
      <c r="H39" s="139"/>
      <c r="I39" s="139"/>
    </row>
    <row r="40" spans="1:9" ht="15">
      <c r="A40" s="31" t="s">
        <v>29</v>
      </c>
      <c r="B40" s="10" t="s">
        <v>70</v>
      </c>
      <c r="C40" s="11"/>
      <c r="D40" s="140" t="s">
        <v>71</v>
      </c>
      <c r="E40" s="141" t="s">
        <v>30</v>
      </c>
      <c r="F40" s="131" t="s">
        <v>72</v>
      </c>
      <c r="G40" s="132" t="s">
        <v>31</v>
      </c>
      <c r="H40" s="140" t="s">
        <v>73</v>
      </c>
      <c r="I40" s="141" t="s">
        <v>32</v>
      </c>
    </row>
    <row r="41" spans="1:9" ht="45">
      <c r="A41" s="32"/>
      <c r="B41" s="4" t="s">
        <v>0</v>
      </c>
      <c r="C41" s="5" t="s">
        <v>1</v>
      </c>
      <c r="D41" s="15" t="s">
        <v>0</v>
      </c>
      <c r="E41" s="16" t="s">
        <v>1</v>
      </c>
      <c r="F41" s="4" t="s">
        <v>0</v>
      </c>
      <c r="G41" s="5" t="s">
        <v>1</v>
      </c>
      <c r="H41" s="15" t="s">
        <v>0</v>
      </c>
      <c r="I41" s="16" t="s">
        <v>1</v>
      </c>
    </row>
    <row r="42" spans="1:9" ht="15">
      <c r="A42" s="22" t="s">
        <v>2</v>
      </c>
      <c r="B42" s="6">
        <v>0.00016672198991796172</v>
      </c>
      <c r="C42" s="7">
        <v>0.0993</v>
      </c>
      <c r="D42" s="17"/>
      <c r="E42" s="18"/>
      <c r="F42" s="6"/>
      <c r="G42" s="7"/>
      <c r="H42" s="17"/>
      <c r="I42" s="18"/>
    </row>
    <row r="43" spans="1:9" ht="15">
      <c r="A43" s="23" t="s">
        <v>3</v>
      </c>
      <c r="B43" s="6">
        <v>-0.004780885229027421</v>
      </c>
      <c r="C43" s="7">
        <v>0.183</v>
      </c>
      <c r="D43" s="17"/>
      <c r="E43" s="18"/>
      <c r="F43" s="6"/>
      <c r="G43" s="7"/>
      <c r="H43" s="17"/>
      <c r="I43" s="18"/>
    </row>
    <row r="44" spans="1:9" ht="15">
      <c r="A44" s="23" t="s">
        <v>4</v>
      </c>
      <c r="B44" s="6">
        <v>0</v>
      </c>
      <c r="C44" s="7">
        <v>0</v>
      </c>
      <c r="D44" s="17"/>
      <c r="E44" s="18"/>
      <c r="F44" s="6"/>
      <c r="G44" s="7"/>
      <c r="H44" s="17"/>
      <c r="I44" s="18"/>
    </row>
    <row r="45" spans="1:9" ht="15">
      <c r="A45" s="23" t="s">
        <v>5</v>
      </c>
      <c r="B45" s="6">
        <v>0</v>
      </c>
      <c r="C45" s="7">
        <v>0</v>
      </c>
      <c r="D45" s="17"/>
      <c r="E45" s="18"/>
      <c r="F45" s="6"/>
      <c r="G45" s="7"/>
      <c r="H45" s="17"/>
      <c r="I45" s="18"/>
    </row>
    <row r="46" spans="1:9" ht="15">
      <c r="A46" s="23" t="s">
        <v>6</v>
      </c>
      <c r="B46" s="6">
        <v>-0.0018722767104942806</v>
      </c>
      <c r="C46" s="7">
        <v>0.1162</v>
      </c>
      <c r="D46" s="17"/>
      <c r="E46" s="18"/>
      <c r="F46" s="6"/>
      <c r="G46" s="7"/>
      <c r="H46" s="17"/>
      <c r="I46" s="18"/>
    </row>
    <row r="47" spans="1:9" ht="15">
      <c r="A47" s="23" t="s">
        <v>7</v>
      </c>
      <c r="B47" s="6">
        <v>-0.00032234668772901376</v>
      </c>
      <c r="C47" s="7">
        <v>0.0043</v>
      </c>
      <c r="D47" s="17"/>
      <c r="E47" s="18"/>
      <c r="F47" s="6"/>
      <c r="G47" s="7"/>
      <c r="H47" s="17"/>
      <c r="I47" s="18"/>
    </row>
    <row r="48" spans="1:9" ht="15">
      <c r="A48" s="23" t="s">
        <v>8</v>
      </c>
      <c r="B48" s="6">
        <v>-0.013627677852482988</v>
      </c>
      <c r="C48" s="7">
        <v>0.25739999999999996</v>
      </c>
      <c r="D48" s="17"/>
      <c r="E48" s="18"/>
      <c r="F48" s="6"/>
      <c r="G48" s="7"/>
      <c r="H48" s="17"/>
      <c r="I48" s="18"/>
    </row>
    <row r="49" spans="1:9" ht="15">
      <c r="A49" s="23" t="s">
        <v>62</v>
      </c>
      <c r="B49" s="6">
        <v>-0.004434766814822133</v>
      </c>
      <c r="C49" s="7">
        <v>0.16260000000000002</v>
      </c>
      <c r="D49" s="17"/>
      <c r="E49" s="18"/>
      <c r="F49" s="6"/>
      <c r="G49" s="7"/>
      <c r="H49" s="17"/>
      <c r="I49" s="18"/>
    </row>
    <row r="50" spans="1:9" ht="15">
      <c r="A50" s="23" t="s">
        <v>10</v>
      </c>
      <c r="B50" s="6">
        <v>-0.0014919993322054514</v>
      </c>
      <c r="C50" s="7">
        <v>0.0079</v>
      </c>
      <c r="D50" s="17"/>
      <c r="E50" s="18"/>
      <c r="F50" s="6"/>
      <c r="G50" s="7"/>
      <c r="H50" s="17"/>
      <c r="I50" s="18"/>
    </row>
    <row r="51" spans="1:9" ht="15">
      <c r="A51" s="23" t="s">
        <v>11</v>
      </c>
      <c r="B51" s="6">
        <v>0.00826173983923928</v>
      </c>
      <c r="C51" s="7">
        <v>0.1449</v>
      </c>
      <c r="D51" s="17"/>
      <c r="E51" s="18"/>
      <c r="F51" s="6"/>
      <c r="G51" s="7"/>
      <c r="H51" s="17"/>
      <c r="I51" s="18"/>
    </row>
    <row r="52" spans="1:9" ht="15">
      <c r="A52" s="23" t="s">
        <v>12</v>
      </c>
      <c r="B52" s="6">
        <v>0.00030181685198105157</v>
      </c>
      <c r="C52" s="7">
        <v>0.0012</v>
      </c>
      <c r="D52" s="17"/>
      <c r="E52" s="18"/>
      <c r="F52" s="6"/>
      <c r="G52" s="7"/>
      <c r="H52" s="17"/>
      <c r="I52" s="18"/>
    </row>
    <row r="53" spans="1:9" ht="15">
      <c r="A53" s="23" t="s">
        <v>13</v>
      </c>
      <c r="B53" s="6">
        <v>-0.004626383993696637</v>
      </c>
      <c r="C53" s="7">
        <v>0.0018</v>
      </c>
      <c r="D53" s="17"/>
      <c r="E53" s="18"/>
      <c r="F53" s="6"/>
      <c r="G53" s="7"/>
      <c r="H53" s="17"/>
      <c r="I53" s="18"/>
    </row>
    <row r="54" spans="1:9" ht="15">
      <c r="A54" s="23" t="s">
        <v>14</v>
      </c>
      <c r="B54" s="6">
        <v>-0.0016219438890724414</v>
      </c>
      <c r="C54" s="7">
        <v>0.0003</v>
      </c>
      <c r="D54" s="17"/>
      <c r="E54" s="18"/>
      <c r="F54" s="6"/>
      <c r="G54" s="7"/>
      <c r="H54" s="17"/>
      <c r="I54" s="18"/>
    </row>
    <row r="55" spans="1:9" ht="15">
      <c r="A55" s="23" t="s">
        <v>15</v>
      </c>
      <c r="B55" s="6">
        <v>0</v>
      </c>
      <c r="C55" s="7">
        <v>0</v>
      </c>
      <c r="D55" s="17"/>
      <c r="E55" s="18"/>
      <c r="F55" s="6"/>
      <c r="G55" s="7"/>
      <c r="H55" s="17"/>
      <c r="I55" s="18"/>
    </row>
    <row r="56" spans="1:9" ht="15">
      <c r="A56" s="23" t="s">
        <v>16</v>
      </c>
      <c r="B56" s="6">
        <v>-0.00030091316175118177</v>
      </c>
      <c r="C56" s="7">
        <v>0.009399999999999999</v>
      </c>
      <c r="D56" s="17"/>
      <c r="E56" s="18"/>
      <c r="F56" s="6"/>
      <c r="G56" s="7"/>
      <c r="H56" s="17"/>
      <c r="I56" s="18"/>
    </row>
    <row r="57" spans="1:9" ht="15">
      <c r="A57" s="23" t="s">
        <v>17</v>
      </c>
      <c r="B57" s="6">
        <v>0</v>
      </c>
      <c r="C57" s="7">
        <v>0</v>
      </c>
      <c r="D57" s="17"/>
      <c r="E57" s="18"/>
      <c r="F57" s="6"/>
      <c r="G57" s="7"/>
      <c r="H57" s="17"/>
      <c r="I57" s="18"/>
    </row>
    <row r="58" spans="1:9" ht="15">
      <c r="A58" s="23" t="s">
        <v>18</v>
      </c>
      <c r="B58" s="6">
        <v>0</v>
      </c>
      <c r="C58" s="7">
        <v>0</v>
      </c>
      <c r="D58" s="17"/>
      <c r="E58" s="18"/>
      <c r="F58" s="6"/>
      <c r="G58" s="7"/>
      <c r="H58" s="17"/>
      <c r="I58" s="18"/>
    </row>
    <row r="59" spans="1:9" ht="15">
      <c r="A59" s="23" t="s">
        <v>19</v>
      </c>
      <c r="B59" s="6">
        <v>-7.6458220633846E-05</v>
      </c>
      <c r="C59" s="7">
        <v>0</v>
      </c>
      <c r="D59" s="17"/>
      <c r="E59" s="18"/>
      <c r="F59" s="6"/>
      <c r="G59" s="7"/>
      <c r="H59" s="17"/>
      <c r="I59" s="18"/>
    </row>
    <row r="60" spans="1:9" ht="15">
      <c r="A60" s="23" t="s">
        <v>20</v>
      </c>
      <c r="B60" s="6">
        <v>0.0004767002281875765</v>
      </c>
      <c r="C60" s="7">
        <v>0.011699999999999999</v>
      </c>
      <c r="D60" s="17"/>
      <c r="E60" s="18"/>
      <c r="F60" s="6"/>
      <c r="G60" s="7"/>
      <c r="H60" s="17"/>
      <c r="I60" s="18"/>
    </row>
    <row r="61" spans="1:13" ht="15">
      <c r="A61" s="24" t="s">
        <v>21</v>
      </c>
      <c r="B61" s="27">
        <v>-0.023948672982589524</v>
      </c>
      <c r="C61" s="76">
        <v>1</v>
      </c>
      <c r="D61" s="19"/>
      <c r="E61" s="20"/>
      <c r="F61" s="27"/>
      <c r="G61" s="27"/>
      <c r="H61" s="20"/>
      <c r="I61" s="20"/>
      <c r="M61" s="45"/>
    </row>
    <row r="62" spans="1:9" ht="15">
      <c r="A62" s="12" t="s">
        <v>28</v>
      </c>
      <c r="B62" s="13">
        <v>-2889.9330293449525</v>
      </c>
      <c r="C62" s="14"/>
      <c r="D62" s="21"/>
      <c r="E62" s="14"/>
      <c r="F62" s="13"/>
      <c r="G62" s="14"/>
      <c r="H62" s="21"/>
      <c r="I62" s="14"/>
    </row>
    <row r="63" spans="1:9" ht="15">
      <c r="A63" s="33"/>
      <c r="B63" s="102"/>
      <c r="C63" s="34"/>
      <c r="D63" s="34"/>
      <c r="E63" s="34"/>
      <c r="F63" s="34"/>
      <c r="G63" s="34"/>
      <c r="H63" s="34"/>
      <c r="I63" s="34"/>
    </row>
    <row r="64" spans="1:9" ht="15">
      <c r="A64" s="22" t="s">
        <v>22</v>
      </c>
      <c r="B64" s="86">
        <v>-0.001686130877469716</v>
      </c>
      <c r="C64" s="26">
        <v>0.7573000000000001</v>
      </c>
      <c r="D64" s="35"/>
      <c r="E64" s="36"/>
      <c r="F64" s="25"/>
      <c r="G64" s="26"/>
      <c r="H64" s="17"/>
      <c r="I64" s="36"/>
    </row>
    <row r="65" spans="1:9" ht="15">
      <c r="A65" s="23" t="s">
        <v>23</v>
      </c>
      <c r="B65" s="6">
        <v>-0.022216790126892937</v>
      </c>
      <c r="C65" s="7">
        <v>0.2427</v>
      </c>
      <c r="D65" s="17"/>
      <c r="E65" s="18"/>
      <c r="F65" s="6"/>
      <c r="G65" s="7"/>
      <c r="H65" s="17"/>
      <c r="I65" s="18"/>
    </row>
    <row r="66" spans="1:13" ht="15">
      <c r="A66" s="24" t="s">
        <v>21</v>
      </c>
      <c r="B66" s="27">
        <v>-0.023902921004362653</v>
      </c>
      <c r="C66" s="9">
        <v>1</v>
      </c>
      <c r="D66" s="19">
        <v>0</v>
      </c>
      <c r="E66" s="19">
        <v>0</v>
      </c>
      <c r="F66" s="27">
        <v>0</v>
      </c>
      <c r="G66" s="9">
        <v>0</v>
      </c>
      <c r="H66" s="19">
        <v>0</v>
      </c>
      <c r="I66" s="19">
        <v>0</v>
      </c>
      <c r="M66" s="45"/>
    </row>
    <row r="67" spans="1:9" ht="15">
      <c r="A67" s="33"/>
      <c r="B67" s="102"/>
      <c r="C67" s="34"/>
      <c r="D67" s="34"/>
      <c r="E67" s="34"/>
      <c r="F67" s="34"/>
      <c r="G67" s="34"/>
      <c r="H67" s="34"/>
      <c r="I67" s="34"/>
    </row>
    <row r="68" spans="1:9" ht="15">
      <c r="A68" s="22" t="s">
        <v>24</v>
      </c>
      <c r="B68" s="86">
        <v>-0.02478986321029709</v>
      </c>
      <c r="C68" s="26">
        <v>0.7957</v>
      </c>
      <c r="D68" s="35"/>
      <c r="E68" s="36"/>
      <c r="F68" s="25"/>
      <c r="G68" s="26"/>
      <c r="H68" s="17"/>
      <c r="I68" s="36"/>
    </row>
    <row r="69" spans="1:9" ht="15">
      <c r="A69" s="23" t="s">
        <v>25</v>
      </c>
      <c r="B69" s="6">
        <v>0.0009247969068661988</v>
      </c>
      <c r="C69" s="7">
        <v>0.2043</v>
      </c>
      <c r="D69" s="17"/>
      <c r="E69" s="18"/>
      <c r="F69" s="6"/>
      <c r="G69" s="7"/>
      <c r="H69" s="17"/>
      <c r="I69" s="18"/>
    </row>
    <row r="70" spans="1:13" ht="15">
      <c r="A70" s="24" t="s">
        <v>21</v>
      </c>
      <c r="B70" s="27">
        <v>-0.023865066303430892</v>
      </c>
      <c r="C70" s="9">
        <v>1</v>
      </c>
      <c r="D70" s="19">
        <v>0</v>
      </c>
      <c r="E70" s="19">
        <v>0</v>
      </c>
      <c r="F70" s="27">
        <v>0</v>
      </c>
      <c r="G70" s="9">
        <v>0</v>
      </c>
      <c r="H70" s="19">
        <v>0</v>
      </c>
      <c r="I70" s="19">
        <v>0</v>
      </c>
      <c r="M70" s="45"/>
    </row>
  </sheetData>
  <sheetProtection/>
  <mergeCells count="11">
    <mergeCell ref="P6:Q6"/>
    <mergeCell ref="T6:U6"/>
    <mergeCell ref="X6:Y6"/>
    <mergeCell ref="H39:I39"/>
    <mergeCell ref="D39:E39"/>
    <mergeCell ref="D40:E40"/>
    <mergeCell ref="F40:G40"/>
    <mergeCell ref="H40:I40"/>
    <mergeCell ref="D6:E6"/>
    <mergeCell ref="H6:I6"/>
    <mergeCell ref="L6:M6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ILDINSUR</dc:creator>
  <cp:keywords/>
  <dc:description/>
  <cp:lastModifiedBy>ליטל מוליוף</cp:lastModifiedBy>
  <cp:lastPrinted>2022-04-13T11:02:19Z</cp:lastPrinted>
  <dcterms:created xsi:type="dcterms:W3CDTF">2009-05-20T05:59:13Z</dcterms:created>
  <dcterms:modified xsi:type="dcterms:W3CDTF">2023-01-15T09:34:51Z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Accessible">
    <vt:lpwstr>ללא צורך בנגישות</vt:lpwstr>
  </property>
  <property fmtid="{D5CDD505-2E9C-101B-9397-08002B2CF9AE}" pid="3" name="isFileInUse">
    <vt:lpwstr>1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