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מרכיבי תשואה נוסטרו\בעבודה\"/>
    </mc:Choice>
  </mc:AlternateContent>
  <bookViews>
    <workbookView xWindow="0" yWindow="0" windowWidth="25200" windowHeight="11310" activeTab="1"/>
  </bookViews>
  <sheets>
    <sheet name="נוסטרו חיים להגשה" sheetId="1" r:id="rId1"/>
    <sheet name="נוסטרו אלמנטרי להגשה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</calcChain>
</file>

<file path=xl/comments1.xml><?xml version="1.0" encoding="utf-8"?>
<comments xmlns="http://schemas.openxmlformats.org/spreadsheetml/2006/main">
  <authors>
    <author>שלומי יחזקאל</author>
  </authors>
  <commentList>
    <comment ref="F23" authorId="0" shapeId="0">
      <text>
        <r>
          <rPr>
            <b/>
            <sz val="8"/>
            <color indexed="81"/>
            <rFont val="Tahoma"/>
            <family val="2"/>
          </rPr>
          <t>שלומי יחזקאל:</t>
        </r>
        <r>
          <rPr>
            <sz val="8"/>
            <color indexed="81"/>
            <rFont val="Tahoma"/>
            <family val="2"/>
          </rPr>
          <t xml:space="preserve">
מטופס 106
</t>
        </r>
      </text>
    </comment>
  </commentList>
</comments>
</file>

<file path=xl/sharedStrings.xml><?xml version="1.0" encoding="utf-8"?>
<sst xmlns="http://schemas.openxmlformats.org/spreadsheetml/2006/main" count="179" uniqueCount="30">
  <si>
    <t>פירוט תרומת אפיקי ההשקעה בגין ביטוח כללי, הון, עודפי הון והתחייבויות אחרות</t>
  </si>
  <si>
    <t>רבעון 1 2019</t>
  </si>
  <si>
    <t>תרומה להכנסות מהשקעות</t>
  </si>
  <si>
    <t>תרומה להכנסה הכוללת</t>
  </si>
  <si>
    <t>סך נכסים</t>
  </si>
  <si>
    <t>(רווח/הפסד)</t>
  </si>
  <si>
    <t>(הון עצמי)</t>
  </si>
  <si>
    <t>(באלפי ₪)</t>
  </si>
  <si>
    <t>(באחוזים)</t>
  </si>
  <si>
    <t>מזומנים ושווי מזומנים</t>
  </si>
  <si>
    <t>אג"ח ממשלתיות סחירות</t>
  </si>
  <si>
    <t>אג"ח קונצרניות סחירות</t>
  </si>
  <si>
    <t xml:space="preserve">אג"ח קונצרניות לא סחירות </t>
  </si>
  <si>
    <t>מניות</t>
  </si>
  <si>
    <t>הלוואות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</si>
  <si>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</si>
  <si>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</si>
  <si>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</si>
  <si>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</si>
  <si>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</si>
  <si>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</si>
  <si>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 xml:space="preserve">פירוט תרומת אפיקי ההשקעה בגין ביטוח חיים לא משתתף </t>
  </si>
  <si>
    <t>אג"ח מיועדות</t>
  </si>
  <si>
    <t>עמודה1</t>
  </si>
  <si>
    <t>עמודה2</t>
  </si>
  <si>
    <t>עמודה3</t>
  </si>
  <si>
    <t>עמודה4</t>
  </si>
  <si>
    <t>עמודה5</t>
  </si>
  <si>
    <t>עמודה6</t>
  </si>
  <si>
    <t>עמודה7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</si>
</sst>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0.00000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b/>
      <sz val="11"/>
      <name val="David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David"/>
      <family val="2"/>
    </font>
    <font>
      <b/>
      <sz val="11"/>
      <color theme="1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0" borderId="8" xfId="0" applyFont="1" applyFill="1" applyBorder="1" applyAlignment="1">
      <alignment horizontal="center" vertical="top" wrapText="1" readingOrder="2"/>
    </xf>
    <xf numFmtId="16" fontId="0" fillId="0" borderId="0" xfId="0" applyNumberFormat="1"/>
    <xf numFmtId="3" fontId="2" fillId="0" borderId="8" xfId="0" applyNumberFormat="1" applyFont="1" applyFill="1" applyBorder="1" applyAlignment="1">
      <alignment horizontal="center" vertical="top" wrapText="1" readingOrder="2"/>
    </xf>
    <xf numFmtId="9" fontId="2" fillId="0" borderId="8" xfId="0" applyNumberFormat="1" applyFont="1" applyFill="1" applyBorder="1" applyAlignment="1">
      <alignment horizontal="center" vertical="top" wrapText="1" readingOrder="2"/>
    </xf>
    <xf numFmtId="3" fontId="0" fillId="0" borderId="0" xfId="0" applyNumberFormat="1"/>
    <xf numFmtId="165" fontId="0" fillId="0" borderId="0" xfId="1" applyNumberFormat="1" applyFont="1"/>
    <xf numFmtId="3" fontId="4" fillId="0" borderId="0" xfId="0" applyNumberFormat="1" applyFont="1"/>
    <xf numFmtId="0" fontId="0" fillId="0" borderId="0" xfId="0" applyFill="1"/>
    <xf numFmtId="9" fontId="0" fillId="0" borderId="0" xfId="2" applyFont="1"/>
    <xf numFmtId="0" fontId="4" fillId="0" borderId="0" xfId="0" applyFont="1" applyFill="1"/>
    <xf numFmtId="166" fontId="2" fillId="0" borderId="8" xfId="1" applyNumberFormat="1" applyFont="1" applyFill="1" applyBorder="1" applyAlignment="1">
      <alignment horizontal="center" vertical="top" wrapText="1" readingOrder="2"/>
    </xf>
    <xf numFmtId="9" fontId="2" fillId="0" borderId="8" xfId="2" applyFont="1" applyFill="1" applyBorder="1" applyAlignment="1">
      <alignment horizontal="center" vertical="top" wrapText="1" readingOrder="2"/>
    </xf>
    <xf numFmtId="9" fontId="2" fillId="0" borderId="8" xfId="2" applyFont="1" applyBorder="1" applyAlignment="1">
      <alignment horizontal="center" vertical="top" wrapText="1" readingOrder="2"/>
    </xf>
    <xf numFmtId="3" fontId="2" fillId="0" borderId="8" xfId="0" applyNumberFormat="1" applyFont="1" applyBorder="1" applyAlignment="1">
      <alignment horizontal="center" vertical="top" wrapText="1" readingOrder="2"/>
    </xf>
    <xf numFmtId="9" fontId="2" fillId="0" borderId="8" xfId="0" applyNumberFormat="1" applyFont="1" applyBorder="1" applyAlignment="1">
      <alignment horizontal="center" vertical="top" wrapText="1" readingOrder="2"/>
    </xf>
    <xf numFmtId="10" fontId="0" fillId="0" borderId="0" xfId="2" applyNumberFormat="1" applyFont="1"/>
    <xf numFmtId="1" fontId="0" fillId="0" borderId="0" xfId="0" applyNumberFormat="1"/>
    <xf numFmtId="167" fontId="0" fillId="0" borderId="0" xfId="0" applyNumberFormat="1"/>
    <xf numFmtId="1" fontId="0" fillId="0" borderId="0" xfId="0" applyNumberFormat="1" applyFill="1"/>
    <xf numFmtId="166" fontId="0" fillId="0" borderId="0" xfId="0" applyNumberFormat="1"/>
    <xf numFmtId="0" fontId="2" fillId="0" borderId="8" xfId="0" applyFont="1" applyBorder="1" applyAlignment="1">
      <alignment horizontal="center" vertical="top" wrapText="1" readingOrder="2"/>
    </xf>
    <xf numFmtId="0" fontId="3" fillId="0" borderId="2" xfId="0" applyFont="1" applyBorder="1" applyAlignment="1">
      <alignment horizontal="center" vertical="top" wrapText="1" readingOrder="2"/>
    </xf>
    <xf numFmtId="0" fontId="3" fillId="0" borderId="3" xfId="0" applyFont="1" applyBorder="1" applyAlignment="1">
      <alignment horizontal="center" vertical="top" wrapText="1" readingOrder="2"/>
    </xf>
    <xf numFmtId="0" fontId="3" fillId="0" borderId="7" xfId="0" applyFont="1" applyBorder="1" applyAlignment="1">
      <alignment horizontal="center" vertical="top" wrapText="1" readingOrder="2"/>
    </xf>
    <xf numFmtId="0" fontId="3" fillId="0" borderId="8" xfId="0" applyFont="1" applyBorder="1" applyAlignment="1">
      <alignment horizontal="center" vertical="top" wrapText="1" readingOrder="2"/>
    </xf>
    <xf numFmtId="0" fontId="3" fillId="0" borderId="7" xfId="0" applyFont="1" applyFill="1" applyBorder="1" applyAlignment="1">
      <alignment horizontal="center" vertical="top" wrapText="1" readingOrder="2"/>
    </xf>
    <xf numFmtId="0" fontId="3" fillId="0" borderId="2" xfId="0" applyFont="1" applyFill="1" applyBorder="1" applyAlignment="1">
      <alignment horizontal="center" vertical="top" wrapText="1" readingOrder="2"/>
    </xf>
    <xf numFmtId="0" fontId="3" fillId="0" borderId="1" xfId="0" applyFont="1" applyBorder="1" applyAlignment="1">
      <alignment horizontal="center" vertical="top" wrapText="1" readingOrder="2"/>
    </xf>
    <xf numFmtId="0" fontId="3" fillId="0" borderId="4" xfId="0" applyFont="1" applyBorder="1" applyAlignment="1">
      <alignment horizontal="center" vertical="top" wrapText="1" readingOrder="2"/>
    </xf>
    <xf numFmtId="0" fontId="3" fillId="0" borderId="0" xfId="0" applyFont="1" applyBorder="1" applyAlignment="1">
      <alignment horizontal="center" vertical="top" wrapText="1" readingOrder="2"/>
    </xf>
    <xf numFmtId="0" fontId="2" fillId="0" borderId="6" xfId="0" applyFont="1" applyBorder="1" applyAlignment="1">
      <alignment horizontal="center" vertical="top" wrapText="1" readingOrder="2"/>
    </xf>
    <xf numFmtId="0" fontId="3" fillId="0" borderId="8" xfId="0" applyFont="1" applyBorder="1" applyAlignment="1">
      <alignment horizontal="right" vertical="top" wrapText="1" readingOrder="2"/>
    </xf>
    <xf numFmtId="0" fontId="3" fillId="0" borderId="10" xfId="0" applyFont="1" applyBorder="1" applyAlignment="1">
      <alignment horizontal="right" vertical="top" wrapText="1" readingOrder="2"/>
    </xf>
    <xf numFmtId="166" fontId="2" fillId="0" borderId="10" xfId="1" applyNumberFormat="1" applyFont="1" applyBorder="1" applyAlignment="1">
      <alignment horizontal="center" vertical="top" wrapText="1" readingOrder="2"/>
    </xf>
    <xf numFmtId="9" fontId="2" fillId="0" borderId="10" xfId="2" applyFont="1" applyBorder="1" applyAlignment="1">
      <alignment horizontal="center" vertical="top" wrapText="1" readingOrder="2"/>
    </xf>
    <xf numFmtId="166" fontId="2" fillId="0" borderId="10" xfId="1" applyNumberFormat="1" applyFont="1" applyFill="1" applyBorder="1" applyAlignment="1">
      <alignment horizontal="center" vertical="top" wrapText="1" readingOrder="2"/>
    </xf>
    <xf numFmtId="3" fontId="2" fillId="0" borderId="10" xfId="0" applyNumberFormat="1" applyFont="1" applyBorder="1" applyAlignment="1">
      <alignment horizontal="center" vertical="top" wrapText="1" readingOrder="2"/>
    </xf>
    <xf numFmtId="9" fontId="2" fillId="0" borderId="10" xfId="0" applyNumberFormat="1" applyFont="1" applyBorder="1" applyAlignment="1">
      <alignment horizontal="center" vertical="top" wrapText="1" readingOrder="2"/>
    </xf>
    <xf numFmtId="0" fontId="0" fillId="0" borderId="9" xfId="0" applyBorder="1"/>
    <xf numFmtId="0" fontId="2" fillId="0" borderId="3" xfId="0" applyFont="1" applyBorder="1" applyAlignment="1">
      <alignment horizontal="center" vertical="top" wrapText="1" readingOrder="2"/>
    </xf>
    <xf numFmtId="0" fontId="3" fillId="0" borderId="9" xfId="0" applyFont="1" applyBorder="1" applyAlignment="1">
      <alignment horizontal="center" vertical="top" wrapText="1" readingOrder="2"/>
    </xf>
    <xf numFmtId="0" fontId="3" fillId="0" borderId="5" xfId="0" applyFont="1" applyBorder="1" applyAlignment="1">
      <alignment horizontal="center" vertical="top" wrapText="1" readingOrder="2"/>
    </xf>
    <xf numFmtId="0" fontId="3" fillId="0" borderId="0" xfId="0" applyFont="1" applyBorder="1" applyAlignment="1">
      <alignment vertical="top" wrapText="1" readingOrder="2"/>
    </xf>
    <xf numFmtId="0" fontId="3" fillId="0" borderId="12" xfId="0" applyFont="1" applyBorder="1" applyAlignment="1">
      <alignment vertical="top" wrapText="1" readingOrder="2"/>
    </xf>
    <xf numFmtId="0" fontId="3" fillId="0" borderId="4" xfId="0" applyFont="1" applyFill="1" applyBorder="1" applyAlignment="1">
      <alignment horizontal="center" vertical="top" wrapText="1" readingOrder="2"/>
    </xf>
    <xf numFmtId="0" fontId="3" fillId="0" borderId="0" xfId="0" applyFont="1" applyFill="1" applyBorder="1" applyAlignment="1">
      <alignment horizontal="center" vertical="top" wrapText="1" readingOrder="2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top" wrapText="1" readingOrder="2"/>
    </xf>
    <xf numFmtId="0" fontId="7" fillId="0" borderId="0" xfId="0" applyFont="1" applyFill="1" applyBorder="1" applyAlignment="1">
      <alignment horizontal="center" readingOrder="2"/>
    </xf>
    <xf numFmtId="0" fontId="2" fillId="0" borderId="10" xfId="0" applyFont="1" applyFill="1" applyBorder="1" applyAlignment="1">
      <alignment horizontal="center" vertical="top" wrapText="1" readingOrder="2"/>
    </xf>
    <xf numFmtId="0" fontId="2" fillId="0" borderId="8" xfId="0" applyFont="1" applyFill="1" applyBorder="1" applyAlignment="1">
      <alignment horizontal="center" vertical="top" wrapText="1" readingOrder="2"/>
    </xf>
    <xf numFmtId="0" fontId="3" fillId="0" borderId="8" xfId="0" applyFont="1" applyFill="1" applyBorder="1" applyAlignment="1">
      <alignment horizontal="right" vertical="top" wrapText="1" readingOrder="2"/>
    </xf>
    <xf numFmtId="0" fontId="3" fillId="0" borderId="10" xfId="0" applyFont="1" applyFill="1" applyBorder="1" applyAlignment="1">
      <alignment horizontal="right" vertical="top" wrapText="1" readingOrder="2"/>
    </xf>
    <xf numFmtId="3" fontId="2" fillId="0" borderId="10" xfId="1" applyNumberFormat="1" applyFont="1" applyFill="1" applyBorder="1" applyAlignment="1">
      <alignment horizontal="center" vertical="top" wrapText="1" readingOrder="2"/>
    </xf>
    <xf numFmtId="9" fontId="2" fillId="0" borderId="10" xfId="0" applyNumberFormat="1" applyFont="1" applyFill="1" applyBorder="1" applyAlignment="1">
      <alignment horizontal="center" vertical="top" wrapText="1" readingOrder="2"/>
    </xf>
    <xf numFmtId="3" fontId="2" fillId="0" borderId="10" xfId="0" applyNumberFormat="1" applyFont="1" applyFill="1" applyBorder="1" applyAlignment="1">
      <alignment horizontal="center" vertical="top" wrapText="1" readingOrder="2"/>
    </xf>
    <xf numFmtId="0" fontId="3" fillId="0" borderId="5" xfId="0" applyFont="1" applyFill="1" applyBorder="1" applyAlignment="1">
      <alignment horizontal="center" vertical="top" wrapText="1" readingOrder="2"/>
    </xf>
    <xf numFmtId="0" fontId="3" fillId="0" borderId="9" xfId="0" applyFont="1" applyFill="1" applyBorder="1" applyAlignment="1">
      <alignment horizontal="center" vertical="top" wrapText="1" readingOrder="2"/>
    </xf>
    <xf numFmtId="0" fontId="0" fillId="0" borderId="0" xfId="0" applyBorder="1"/>
    <xf numFmtId="0" fontId="3" fillId="0" borderId="11" xfId="0" applyFont="1" applyFill="1" applyBorder="1" applyAlignment="1">
      <alignment horizontal="center" vertical="top" wrapText="1" readingOrder="2"/>
    </xf>
    <xf numFmtId="0" fontId="3" fillId="0" borderId="1" xfId="0" applyFont="1" applyFill="1" applyBorder="1" applyAlignment="1">
      <alignment horizontal="center" vertical="top" wrapText="1" readingOrder="2"/>
    </xf>
    <xf numFmtId="0" fontId="2" fillId="0" borderId="6" xfId="0" applyFont="1" applyFill="1" applyBorder="1" applyAlignment="1">
      <alignment horizontal="center" vertical="top" wrapText="1" readingOrder="2"/>
    </xf>
    <xf numFmtId="0" fontId="2" fillId="0" borderId="3" xfId="0" applyFont="1" applyFill="1" applyBorder="1" applyAlignment="1">
      <alignment horizontal="center" vertical="top" wrapText="1" readingOrder="2"/>
    </xf>
    <xf numFmtId="0" fontId="3" fillId="0" borderId="12" xfId="0" applyFont="1" applyFill="1" applyBorder="1" applyAlignment="1">
      <alignment vertical="top" wrapText="1" readingOrder="2"/>
    </xf>
    <xf numFmtId="0" fontId="3" fillId="0" borderId="0" xfId="0" applyFont="1" applyFill="1" applyBorder="1" applyAlignment="1">
      <alignment vertical="top" wrapText="1" readingOrder="2"/>
    </xf>
    <xf numFmtId="0" fontId="3" fillId="0" borderId="0" xfId="3" applyFont="1" applyBorder="1" applyAlignment="1">
      <alignment vertical="top" wrapText="1" readingOrder="2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66" formatCode="_ * #,##0_ ;_ * \-#,##0_ ;_ * &quot;-&quot;??_ ;_ @_ 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66" formatCode="_ * #,##0_ ;_ * \-#,##0_ ;_ * &quot;-&quot;??_ ;_ @_ 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88;&#1500;&#1502;&#1504;&#1496;&#1512;&#1497;%20%2031.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A13" t="str">
            <v>נדל"ן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A3:G15" totalsRowShown="0" headerRowDxfId="46" tableBorderDxfId="54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53"/>
    <tableColumn id="2" name="עמודה2" dataDxfId="52" dataCellStyle="Comma"/>
    <tableColumn id="3" name="עמודה3" dataDxfId="51" dataCellStyle="Percent"/>
    <tableColumn id="4" name="עמודה4" dataDxfId="50" dataCellStyle="Comma"/>
    <tableColumn id="5" name="עמודה5" dataDxfId="49" dataCellStyle="Percent"/>
    <tableColumn id="6" name="עמודה6" dataDxfId="48"/>
    <tableColumn id="7" name="עמודה7" dataDxfId="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חיים"/>
    </ext>
  </extLst>
</table>
</file>

<file path=xl/tables/table2.xml><?xml version="1.0" encoding="utf-8"?>
<table xmlns="http://schemas.openxmlformats.org/spreadsheetml/2006/main" id="2" name="טבלה2" displayName="טבלה2" ref="A18:G24" totalsRowShown="0" headerRowDxfId="39" dataDxfId="40" tableBorderDxfId="45">
  <autoFilter ref="A18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44"/>
    <tableColumn id="2" name="עמודה2"/>
    <tableColumn id="3" name="עמודה3" dataDxfId="43"/>
    <tableColumn id="4" name="עמודה4"/>
    <tableColumn id="5" name="עמודה5" dataDxfId="42"/>
    <tableColumn id="6" name="עמודה6"/>
    <tableColumn id="7" name="עמודה7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חיים"/>
    </ext>
  </extLst>
</table>
</file>

<file path=xl/tables/table3.xml><?xml version="1.0" encoding="utf-8"?>
<table xmlns="http://schemas.openxmlformats.org/spreadsheetml/2006/main" id="3" name="טבלה3" displayName="טבלה3" ref="A27:G33" totalsRowShown="0" headerRowDxfId="30" dataDxfId="31" tableBorderDxfId="38">
  <autoFilter ref="A27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37"/>
    <tableColumn id="2" name="עמודה2" dataDxfId="36"/>
    <tableColumn id="3" name="עמודה3"/>
    <tableColumn id="4" name="עמודה4" dataDxfId="35"/>
    <tableColumn id="5" name="עמודה5" dataDxfId="34"/>
    <tableColumn id="6" name="עמודה6" dataDxfId="33"/>
    <tableColumn id="7" name="עמודה7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חיים"/>
    </ext>
  </extLst>
</table>
</file>

<file path=xl/tables/table4.xml><?xml version="1.0" encoding="utf-8"?>
<table xmlns="http://schemas.openxmlformats.org/spreadsheetml/2006/main" id="4" name="טבלה4" displayName="טבלה4" ref="A3:G15" totalsRowShown="0" headerRowDxfId="20" dataDxfId="21" tableBorderDxfId="29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28"/>
    <tableColumn id="2" name="עמודה2" dataDxfId="27"/>
    <tableColumn id="3" name="עמודה3" dataDxfId="26"/>
    <tableColumn id="4" name="עמודה4" dataDxfId="25"/>
    <tableColumn id="5" name="עמודה5" dataDxfId="24"/>
    <tableColumn id="6" name="עמודה6" dataDxfId="23"/>
    <tableColumn id="7" name="עמודה7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אלמנטרי"/>
    </ext>
  </extLst>
</table>
</file>

<file path=xl/tables/table5.xml><?xml version="1.0" encoding="utf-8"?>
<table xmlns="http://schemas.openxmlformats.org/spreadsheetml/2006/main" id="5" name="טבלה5" displayName="טבלה5" ref="A18:G24" totalsRowShown="0" headerRowDxfId="10" dataDxfId="11" tableBorderDxfId="19">
  <autoFilter ref="A18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18"/>
    <tableColumn id="2" name="עמודה2" dataDxfId="17"/>
    <tableColumn id="3" name="עמודה3" dataDxfId="16"/>
    <tableColumn id="4" name="עמודה4" dataDxfId="15"/>
    <tableColumn id="5" name="עמודה5" dataDxfId="14"/>
    <tableColumn id="6" name="עמודה6" dataDxfId="13"/>
    <tableColumn id="7" name="עמודה7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אלמנטרי"/>
    </ext>
  </extLst>
</table>
</file>

<file path=xl/tables/table6.xml><?xml version="1.0" encoding="utf-8"?>
<table xmlns="http://schemas.openxmlformats.org/spreadsheetml/2006/main" id="6" name="טבלה6" displayName="טבלה6" ref="A27:G33" totalsRowShown="0" headerRowDxfId="9" dataDxfId="8" tableBorderDxfId="7">
  <autoFilter ref="A27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6"/>
    <tableColumn id="2" name="עמודה2" dataDxfId="5"/>
    <tableColumn id="3" name="עמודה3" dataDxfId="4"/>
    <tableColumn id="4" name="עמודה4" dataDxfId="3"/>
    <tableColumn id="5" name="עמודה5" dataDxfId="2"/>
    <tableColumn id="6" name="עמודה6" dataDxfId="1"/>
    <tableColumn id="7" name="עמודה7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רבעון 1 - 2019 נוסטרו אלמנטרי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rightToLeft="1" topLeftCell="A7" zoomScale="115" zoomScaleNormal="115" workbookViewId="0">
      <selection activeCell="B25" sqref="B25"/>
    </sheetView>
  </sheetViews>
  <sheetFormatPr defaultColWidth="0" defaultRowHeight="14.25" zeroHeight="1" x14ac:dyDescent="0.2"/>
  <cols>
    <col min="1" max="1" width="54.375" customWidth="1"/>
    <col min="2" max="2" width="22.25" customWidth="1"/>
    <col min="3" max="3" width="22.625" customWidth="1"/>
    <col min="4" max="4" width="21.25" customWidth="1"/>
    <col min="5" max="5" width="22.125" customWidth="1"/>
    <col min="6" max="6" width="10.625" customWidth="1"/>
    <col min="7" max="7" width="10.875" customWidth="1"/>
    <col min="16" max="16384" width="9" hidden="1"/>
  </cols>
  <sheetData>
    <row r="1" spans="1:15" ht="24" customHeight="1" x14ac:dyDescent="0.2">
      <c r="A1" s="30" t="s">
        <v>21</v>
      </c>
      <c r="B1" s="43"/>
      <c r="C1" s="43"/>
      <c r="D1" s="43"/>
      <c r="E1" s="43"/>
      <c r="F1" s="43"/>
      <c r="G1" s="43"/>
    </row>
    <row r="2" spans="1:15" ht="15.75" thickBot="1" x14ac:dyDescent="0.25">
      <c r="A2" s="24" t="s">
        <v>1</v>
      </c>
      <c r="B2" s="44"/>
      <c r="C2" s="44"/>
      <c r="D2" s="44"/>
      <c r="E2" s="44"/>
      <c r="F2" s="44"/>
      <c r="G2" s="44"/>
    </row>
    <row r="3" spans="1:15" ht="15" customHeight="1" thickBot="1" x14ac:dyDescent="0.25">
      <c r="A3" s="31" t="s">
        <v>23</v>
      </c>
      <c r="B3" s="29" t="s">
        <v>24</v>
      </c>
      <c r="C3" s="29" t="s">
        <v>25</v>
      </c>
      <c r="D3" s="28" t="s">
        <v>26</v>
      </c>
      <c r="E3" s="28" t="s">
        <v>27</v>
      </c>
      <c r="F3" s="28" t="s">
        <v>28</v>
      </c>
      <c r="G3" s="28" t="s">
        <v>29</v>
      </c>
      <c r="L3" s="8"/>
      <c r="M3" s="10"/>
      <c r="N3" s="8"/>
      <c r="O3" s="8"/>
    </row>
    <row r="4" spans="1:15" ht="15.75" customHeight="1" thickBot="1" x14ac:dyDescent="0.25">
      <c r="A4" s="31"/>
      <c r="B4" s="41" t="s">
        <v>2</v>
      </c>
      <c r="C4" s="28" t="s">
        <v>2</v>
      </c>
      <c r="D4" s="41" t="s">
        <v>3</v>
      </c>
      <c r="E4" s="41" t="s">
        <v>3</v>
      </c>
      <c r="F4" s="41" t="s">
        <v>4</v>
      </c>
      <c r="G4" s="22" t="s">
        <v>4</v>
      </c>
      <c r="H4" s="39"/>
      <c r="L4" s="8"/>
      <c r="M4" s="8"/>
      <c r="N4" s="8"/>
      <c r="O4" s="8"/>
    </row>
    <row r="5" spans="1:15" ht="16.5" thickBot="1" x14ac:dyDescent="0.25">
      <c r="A5" s="40"/>
      <c r="B5" s="28" t="s">
        <v>5</v>
      </c>
      <c r="C5" s="24" t="s">
        <v>5</v>
      </c>
      <c r="D5" s="28" t="s">
        <v>6</v>
      </c>
      <c r="E5" s="28" t="s">
        <v>6</v>
      </c>
      <c r="F5" s="28"/>
      <c r="G5" s="23"/>
      <c r="L5" s="8"/>
      <c r="M5" s="8"/>
      <c r="N5" s="8"/>
      <c r="O5" s="8"/>
    </row>
    <row r="6" spans="1:15" ht="16.5" thickBot="1" x14ac:dyDescent="0.25">
      <c r="A6" s="21"/>
      <c r="B6" s="25" t="s">
        <v>7</v>
      </c>
      <c r="C6" s="25" t="s">
        <v>8</v>
      </c>
      <c r="D6" s="25" t="s">
        <v>7</v>
      </c>
      <c r="E6" s="25" t="s">
        <v>8</v>
      </c>
      <c r="F6" s="25" t="s">
        <v>7</v>
      </c>
      <c r="G6" s="25" t="s">
        <v>8</v>
      </c>
      <c r="I6" s="16"/>
      <c r="L6" s="8"/>
      <c r="M6" s="8"/>
      <c r="N6" s="8"/>
      <c r="O6" s="8"/>
    </row>
    <row r="7" spans="1:15" ht="16.5" thickBot="1" x14ac:dyDescent="0.25">
      <c r="A7" s="32" t="s">
        <v>9</v>
      </c>
      <c r="B7" s="11">
        <v>-7.4091679785939404E-2</v>
      </c>
      <c r="C7" s="12">
        <v>-8.4989389763313457E-6</v>
      </c>
      <c r="D7" s="11">
        <v>-7.4091679785939404E-2</v>
      </c>
      <c r="E7" s="13">
        <v>-7.3241571013733791E-6</v>
      </c>
      <c r="F7" s="14">
        <v>47400</v>
      </c>
      <c r="G7" s="15">
        <v>4.8068927190786995E-2</v>
      </c>
      <c r="I7" s="16"/>
      <c r="L7" s="8"/>
      <c r="M7" s="8"/>
      <c r="N7" s="8"/>
      <c r="O7" s="8"/>
    </row>
    <row r="8" spans="1:15" ht="16.5" thickBot="1" x14ac:dyDescent="0.25">
      <c r="A8" s="32" t="s">
        <v>10</v>
      </c>
      <c r="B8" s="11">
        <v>1227.363686335382</v>
      </c>
      <c r="C8" s="12">
        <v>0.14078894016260482</v>
      </c>
      <c r="D8" s="11">
        <v>2555.0760063353828</v>
      </c>
      <c r="E8" s="13">
        <v>0.25257597250347935</v>
      </c>
      <c r="F8" s="14">
        <v>70622</v>
      </c>
      <c r="G8" s="15">
        <v>7.1618645064720654E-2</v>
      </c>
      <c r="I8" s="16"/>
      <c r="J8" s="17"/>
      <c r="L8" s="8"/>
      <c r="M8" s="8"/>
      <c r="N8" s="8"/>
      <c r="O8" s="8"/>
    </row>
    <row r="9" spans="1:15" ht="16.5" thickBot="1" x14ac:dyDescent="0.25">
      <c r="A9" s="32" t="s">
        <v>22</v>
      </c>
      <c r="B9" s="11">
        <v>7487.6683220270697</v>
      </c>
      <c r="C9" s="12">
        <v>0.85889854741819505</v>
      </c>
      <c r="D9" s="11">
        <v>7487.6683220270697</v>
      </c>
      <c r="E9" s="13">
        <v>0.74017567521677874</v>
      </c>
      <c r="F9" s="14">
        <v>835987</v>
      </c>
      <c r="G9" s="15">
        <v>0.8477847728996718</v>
      </c>
      <c r="I9" s="16"/>
      <c r="L9" s="8"/>
      <c r="M9" s="8"/>
      <c r="N9" s="8"/>
      <c r="O9" s="8"/>
    </row>
    <row r="10" spans="1:15" ht="16.5" thickBot="1" x14ac:dyDescent="0.25">
      <c r="A10" s="32" t="s">
        <v>11</v>
      </c>
      <c r="B10" s="11">
        <v>8.7278172139742196</v>
      </c>
      <c r="C10" s="12">
        <v>1.0011540582215005E-3</v>
      </c>
      <c r="D10" s="11">
        <v>79.838877213973873</v>
      </c>
      <c r="E10" s="13">
        <v>7.8922826584824461E-3</v>
      </c>
      <c r="F10" s="14">
        <v>6156</v>
      </c>
      <c r="G10" s="15">
        <v>6.2428758604743612E-3</v>
      </c>
      <c r="I10" s="16"/>
    </row>
    <row r="11" spans="1:15" ht="16.5" thickBot="1" x14ac:dyDescent="0.25">
      <c r="A11" s="32" t="s">
        <v>12</v>
      </c>
      <c r="B11" s="11">
        <v>199.45368161322006</v>
      </c>
      <c r="C11" s="12">
        <v>2.2879015208359083E-2</v>
      </c>
      <c r="D11" s="11">
        <v>199.45368161322006</v>
      </c>
      <c r="E11" s="13">
        <v>1.9716520165328422E-2</v>
      </c>
      <c r="F11" s="14">
        <v>24079</v>
      </c>
      <c r="G11" s="15">
        <v>2.4418812190442195E-2</v>
      </c>
      <c r="I11" s="16"/>
    </row>
    <row r="12" spans="1:15" ht="16.5" thickBot="1" x14ac:dyDescent="0.25">
      <c r="A12" s="32" t="s">
        <v>13</v>
      </c>
      <c r="B12" s="11">
        <v>0</v>
      </c>
      <c r="C12" s="12">
        <v>0</v>
      </c>
      <c r="D12" s="11">
        <v>-0.51063417985528292</v>
      </c>
      <c r="E12" s="13">
        <v>-5.0477529533630382E-5</v>
      </c>
      <c r="F12" s="14">
        <v>17</v>
      </c>
      <c r="G12" s="15">
        <v>1.7239910595851874E-5</v>
      </c>
      <c r="I12" s="16"/>
    </row>
    <row r="13" spans="1:15" ht="16.5" hidden="1" thickBot="1" x14ac:dyDescent="0.25">
      <c r="A13" s="32" t="s">
        <v>14</v>
      </c>
      <c r="B13" s="11">
        <v>-205.38300000000001</v>
      </c>
      <c r="C13" s="12">
        <v>-2.3559157908404134E-2</v>
      </c>
      <c r="D13" s="11">
        <v>-205.38300000000001</v>
      </c>
      <c r="E13" s="13">
        <v>-2.0302648857434005E-2</v>
      </c>
      <c r="F13" s="14">
        <v>1823</v>
      </c>
      <c r="G13" s="15">
        <v>1.8487268833081156E-3</v>
      </c>
      <c r="I13" s="16"/>
    </row>
    <row r="14" spans="1:15" ht="16.5" thickBot="1" x14ac:dyDescent="0.25">
      <c r="A14" s="32" t="s">
        <v>15</v>
      </c>
      <c r="B14" s="11">
        <v>0</v>
      </c>
      <c r="C14" s="12">
        <v>0</v>
      </c>
      <c r="D14" s="11">
        <v>0</v>
      </c>
      <c r="E14" s="13">
        <v>0</v>
      </c>
      <c r="F14" s="14">
        <v>0</v>
      </c>
      <c r="G14" s="15">
        <v>0</v>
      </c>
      <c r="I14" s="18"/>
    </row>
    <row r="15" spans="1:15" ht="15.75" x14ac:dyDescent="0.2">
      <c r="A15" s="33" t="s">
        <v>16</v>
      </c>
      <c r="B15" s="34">
        <v>8717.7564155098607</v>
      </c>
      <c r="C15" s="35">
        <v>1</v>
      </c>
      <c r="D15" s="36">
        <v>10116.069161330006</v>
      </c>
      <c r="E15" s="35">
        <v>1</v>
      </c>
      <c r="F15" s="37">
        <v>986084</v>
      </c>
      <c r="G15" s="38">
        <v>1</v>
      </c>
      <c r="H15" s="19"/>
      <c r="J15" s="20"/>
    </row>
    <row r="16" spans="1:15" ht="27.75" customHeight="1" x14ac:dyDescent="0.2">
      <c r="A16" s="30" t="s">
        <v>21</v>
      </c>
      <c r="B16" s="43"/>
      <c r="C16" s="43"/>
      <c r="D16" s="43"/>
      <c r="E16" s="43"/>
      <c r="F16" s="43"/>
      <c r="G16" s="43"/>
    </row>
    <row r="17" spans="1:8" ht="15.75" thickBot="1" x14ac:dyDescent="0.25">
      <c r="A17" s="24" t="s">
        <v>1</v>
      </c>
      <c r="B17" s="44"/>
      <c r="C17" s="44"/>
      <c r="D17" s="44"/>
      <c r="E17" s="44"/>
      <c r="F17" s="44"/>
      <c r="G17" s="44"/>
    </row>
    <row r="18" spans="1:8" ht="15" customHeight="1" thickBot="1" x14ac:dyDescent="0.25">
      <c r="A18" s="31" t="s">
        <v>23</v>
      </c>
      <c r="B18" s="41" t="s">
        <v>24</v>
      </c>
      <c r="C18" s="41" t="s">
        <v>25</v>
      </c>
      <c r="D18" s="41" t="s">
        <v>26</v>
      </c>
      <c r="E18" s="41" t="s">
        <v>27</v>
      </c>
      <c r="F18" s="41" t="s">
        <v>28</v>
      </c>
      <c r="G18" s="28" t="s">
        <v>29</v>
      </c>
    </row>
    <row r="19" spans="1:8" ht="15.75" customHeight="1" thickBot="1" x14ac:dyDescent="0.25">
      <c r="A19" s="31"/>
      <c r="B19" s="42" t="s">
        <v>2</v>
      </c>
      <c r="C19" s="42" t="s">
        <v>2</v>
      </c>
      <c r="D19" s="28" t="s">
        <v>3</v>
      </c>
      <c r="E19" s="28" t="s">
        <v>3</v>
      </c>
      <c r="F19" s="28" t="s">
        <v>4</v>
      </c>
      <c r="G19" s="28" t="s">
        <v>4</v>
      </c>
    </row>
    <row r="20" spans="1:8" ht="16.5" thickBot="1" x14ac:dyDescent="0.25">
      <c r="A20" s="40"/>
      <c r="B20" s="28" t="s">
        <v>5</v>
      </c>
      <c r="C20" s="28" t="s">
        <v>5</v>
      </c>
      <c r="D20" s="28" t="s">
        <v>6</v>
      </c>
      <c r="E20" s="24" t="s">
        <v>6</v>
      </c>
      <c r="F20" s="24"/>
      <c r="G20" s="28"/>
    </row>
    <row r="21" spans="1:8" ht="16.5" thickBot="1" x14ac:dyDescent="0.25">
      <c r="A21" s="21"/>
      <c r="B21" s="25" t="s">
        <v>7</v>
      </c>
      <c r="C21" s="25" t="s">
        <v>8</v>
      </c>
      <c r="D21" s="25" t="s">
        <v>7</v>
      </c>
      <c r="E21" s="25" t="s">
        <v>8</v>
      </c>
      <c r="F21" s="25" t="s">
        <v>7</v>
      </c>
      <c r="G21" s="25" t="s">
        <v>8</v>
      </c>
    </row>
    <row r="22" spans="1:8" ht="16.5" thickBot="1" x14ac:dyDescent="0.25">
      <c r="A22" s="32" t="s">
        <v>17</v>
      </c>
      <c r="B22" s="14">
        <v>8717.7564155098607</v>
      </c>
      <c r="C22" s="15">
        <v>1</v>
      </c>
      <c r="D22" s="14">
        <v>10116.069161330006</v>
      </c>
      <c r="E22" s="15">
        <v>1</v>
      </c>
      <c r="F22" s="14">
        <v>986084</v>
      </c>
      <c r="G22" s="15">
        <v>1</v>
      </c>
    </row>
    <row r="23" spans="1:8" ht="16.5" thickBot="1" x14ac:dyDescent="0.25">
      <c r="A23" s="32" t="s">
        <v>18</v>
      </c>
      <c r="B23" s="21">
        <v>0</v>
      </c>
      <c r="C23" s="15">
        <v>0</v>
      </c>
      <c r="D23" s="21">
        <v>0</v>
      </c>
      <c r="E23" s="15">
        <v>0</v>
      </c>
      <c r="F23" s="21">
        <v>0</v>
      </c>
      <c r="G23" s="15">
        <v>0</v>
      </c>
    </row>
    <row r="24" spans="1:8" ht="15.75" x14ac:dyDescent="0.2">
      <c r="A24" s="33" t="s">
        <v>16</v>
      </c>
      <c r="B24" s="37">
        <v>8717.7564155098607</v>
      </c>
      <c r="C24" s="38">
        <v>1</v>
      </c>
      <c r="D24" s="37">
        <v>10116.069161330006</v>
      </c>
      <c r="E24" s="38">
        <v>1</v>
      </c>
      <c r="F24" s="37">
        <v>986084</v>
      </c>
      <c r="G24" s="38">
        <v>1</v>
      </c>
    </row>
    <row r="25" spans="1:8" ht="28.5" customHeight="1" x14ac:dyDescent="0.2">
      <c r="A25" s="30" t="s">
        <v>21</v>
      </c>
      <c r="B25" s="43"/>
      <c r="C25" s="43"/>
      <c r="D25" s="43"/>
      <c r="E25" s="43"/>
      <c r="F25" s="43"/>
      <c r="G25" s="43"/>
    </row>
    <row r="26" spans="1:8" ht="15.75" thickBot="1" x14ac:dyDescent="0.25">
      <c r="A26" s="30" t="s">
        <v>1</v>
      </c>
      <c r="B26" s="43"/>
      <c r="C26" s="43"/>
      <c r="D26" s="43"/>
      <c r="E26" s="44"/>
      <c r="F26" s="43"/>
      <c r="G26" s="43"/>
    </row>
    <row r="27" spans="1:8" ht="15" customHeight="1" thickBot="1" x14ac:dyDescent="0.25">
      <c r="A27" s="31" t="s">
        <v>23</v>
      </c>
      <c r="B27" s="28" t="s">
        <v>24</v>
      </c>
      <c r="C27" s="42" t="s">
        <v>25</v>
      </c>
      <c r="D27" s="28" t="s">
        <v>26</v>
      </c>
      <c r="E27" s="41" t="s">
        <v>27</v>
      </c>
      <c r="F27" s="42" t="s">
        <v>28</v>
      </c>
      <c r="G27" s="22" t="s">
        <v>29</v>
      </c>
      <c r="H27" s="39"/>
    </row>
    <row r="28" spans="1:8" ht="15.75" customHeight="1" thickBot="1" x14ac:dyDescent="0.25">
      <c r="A28" s="40"/>
      <c r="B28" s="29" t="s">
        <v>2</v>
      </c>
      <c r="C28" s="42" t="s">
        <v>2</v>
      </c>
      <c r="D28" s="42" t="s">
        <v>3</v>
      </c>
      <c r="E28" s="28" t="s">
        <v>3</v>
      </c>
      <c r="F28" s="28" t="s">
        <v>4</v>
      </c>
      <c r="G28" s="28" t="s">
        <v>4</v>
      </c>
    </row>
    <row r="29" spans="1:8" ht="16.5" thickBot="1" x14ac:dyDescent="0.25">
      <c r="A29" s="21"/>
      <c r="B29" s="24" t="s">
        <v>5</v>
      </c>
      <c r="C29" s="28" t="s">
        <v>5</v>
      </c>
      <c r="D29" s="28" t="s">
        <v>6</v>
      </c>
      <c r="E29" s="24" t="s">
        <v>6</v>
      </c>
      <c r="F29" s="28"/>
      <c r="G29" s="23"/>
    </row>
    <row r="30" spans="1:8" ht="16.5" thickBot="1" x14ac:dyDescent="0.25">
      <c r="A30" s="21"/>
      <c r="B30" s="25" t="s">
        <v>7</v>
      </c>
      <c r="C30" s="25" t="s">
        <v>8</v>
      </c>
      <c r="D30" s="25" t="s">
        <v>7</v>
      </c>
      <c r="E30" s="25" t="s">
        <v>8</v>
      </c>
      <c r="F30" s="25" t="s">
        <v>7</v>
      </c>
      <c r="G30" s="25" t="s">
        <v>8</v>
      </c>
    </row>
    <row r="31" spans="1:8" ht="16.5" thickBot="1" x14ac:dyDescent="0.25">
      <c r="A31" s="32" t="s">
        <v>19</v>
      </c>
      <c r="B31" s="14">
        <v>1236.0174118695704</v>
      </c>
      <c r="C31" s="4">
        <v>0.14178159528184997</v>
      </c>
      <c r="D31" s="14">
        <v>2634.8407918695711</v>
      </c>
      <c r="E31" s="15">
        <v>0.26046093100486045</v>
      </c>
      <c r="F31" s="14">
        <v>124178</v>
      </c>
      <c r="G31" s="15">
        <v>0.12593044811598197</v>
      </c>
    </row>
    <row r="32" spans="1:8" ht="16.5" thickBot="1" x14ac:dyDescent="0.25">
      <c r="A32" s="32" t="s">
        <v>20</v>
      </c>
      <c r="B32" s="14">
        <v>7481.7390036402903</v>
      </c>
      <c r="C32" s="4">
        <v>0.85821840471815003</v>
      </c>
      <c r="D32" s="14">
        <v>7481.2283694604348</v>
      </c>
      <c r="E32" s="15">
        <v>0.73953906899513955</v>
      </c>
      <c r="F32" s="14">
        <v>861906</v>
      </c>
      <c r="G32" s="15">
        <v>0.87406955188401803</v>
      </c>
    </row>
    <row r="33" spans="1:7" ht="15.75" x14ac:dyDescent="0.2">
      <c r="A33" s="33" t="s">
        <v>16</v>
      </c>
      <c r="B33" s="37">
        <v>8717.7564155098607</v>
      </c>
      <c r="C33" s="38">
        <v>1</v>
      </c>
      <c r="D33" s="37">
        <v>10116.069161330006</v>
      </c>
      <c r="E33" s="38">
        <v>1</v>
      </c>
      <c r="F33" s="37">
        <v>986084</v>
      </c>
      <c r="G33" s="38">
        <v>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rightToLeft="1" tabSelected="1" workbookViewId="0">
      <selection activeCell="A27" sqref="A27"/>
    </sheetView>
  </sheetViews>
  <sheetFormatPr defaultColWidth="0" defaultRowHeight="14.25" zeroHeight="1" x14ac:dyDescent="0.2"/>
  <cols>
    <col min="1" max="1" width="58.75" customWidth="1"/>
    <col min="2" max="2" width="20.625" customWidth="1"/>
    <col min="3" max="3" width="20.5" customWidth="1"/>
    <col min="4" max="4" width="19.5" customWidth="1"/>
    <col min="5" max="5" width="20" customWidth="1"/>
    <col min="6" max="6" width="13.625" customWidth="1"/>
    <col min="7" max="7" width="12.875" customWidth="1"/>
    <col min="8" max="8" width="9" hidden="1"/>
    <col min="9" max="9" width="14.5" hidden="1"/>
    <col min="13" max="16384" width="9" hidden="1"/>
  </cols>
  <sheetData>
    <row r="1" spans="1:12" ht="24" customHeight="1" x14ac:dyDescent="0.2">
      <c r="A1" s="46" t="s">
        <v>0</v>
      </c>
      <c r="B1" s="66"/>
      <c r="C1" s="66"/>
      <c r="D1" s="66"/>
      <c r="E1" s="66"/>
      <c r="F1" s="66"/>
      <c r="G1" s="66"/>
    </row>
    <row r="2" spans="1:12" ht="15.75" thickBot="1" x14ac:dyDescent="0.25">
      <c r="A2" s="46" t="s">
        <v>1</v>
      </c>
      <c r="B2" s="64"/>
      <c r="C2" s="64"/>
      <c r="D2" s="64"/>
      <c r="E2" s="64"/>
      <c r="F2" s="64"/>
      <c r="G2" s="64"/>
    </row>
    <row r="3" spans="1:12" ht="15.75" customHeight="1" thickBot="1" x14ac:dyDescent="0.25">
      <c r="A3" s="63" t="s">
        <v>23</v>
      </c>
      <c r="B3" s="60" t="s">
        <v>24</v>
      </c>
      <c r="C3" s="60" t="s">
        <v>25</v>
      </c>
      <c r="D3" s="60" t="s">
        <v>26</v>
      </c>
      <c r="E3" s="60" t="s">
        <v>27</v>
      </c>
      <c r="F3" s="58" t="s">
        <v>28</v>
      </c>
      <c r="G3" s="61" t="s">
        <v>29</v>
      </c>
      <c r="H3" s="59"/>
    </row>
    <row r="4" spans="1:12" ht="16.5" thickBot="1" x14ac:dyDescent="0.25">
      <c r="A4" s="63"/>
      <c r="B4" s="57" t="s">
        <v>2</v>
      </c>
      <c r="C4" s="61" t="s">
        <v>2</v>
      </c>
      <c r="D4" s="57" t="s">
        <v>3</v>
      </c>
      <c r="E4" s="61" t="s">
        <v>3</v>
      </c>
      <c r="F4" s="61" t="s">
        <v>4</v>
      </c>
      <c r="G4" s="61" t="s">
        <v>4</v>
      </c>
      <c r="H4" s="59"/>
    </row>
    <row r="5" spans="1:12" ht="16.5" thickBot="1" x14ac:dyDescent="0.25">
      <c r="A5" s="51"/>
      <c r="B5" s="61" t="s">
        <v>5</v>
      </c>
      <c r="C5" s="26" t="s">
        <v>5</v>
      </c>
      <c r="D5" s="61" t="s">
        <v>6</v>
      </c>
      <c r="E5" s="26" t="s">
        <v>6</v>
      </c>
      <c r="F5" s="61"/>
      <c r="G5" s="61"/>
      <c r="H5" s="2"/>
      <c r="I5" s="2"/>
    </row>
    <row r="6" spans="1:12" ht="16.5" thickBot="1" x14ac:dyDescent="0.25">
      <c r="A6" s="51"/>
      <c r="B6" s="1" t="s">
        <v>7</v>
      </c>
      <c r="C6" s="1" t="s">
        <v>8</v>
      </c>
      <c r="D6" s="1" t="s">
        <v>7</v>
      </c>
      <c r="E6" s="1" t="s">
        <v>8</v>
      </c>
      <c r="F6" s="1" t="s">
        <v>7</v>
      </c>
      <c r="G6" s="1" t="s">
        <v>8</v>
      </c>
      <c r="H6" s="5"/>
      <c r="I6" s="6"/>
    </row>
    <row r="7" spans="1:12" ht="16.5" thickBot="1" x14ac:dyDescent="0.25">
      <c r="A7" s="52" t="s">
        <v>9</v>
      </c>
      <c r="B7" s="3">
        <v>-123.47913</v>
      </c>
      <c r="C7" s="4">
        <v>-8.3659473578001561E-3</v>
      </c>
      <c r="D7" s="3">
        <v>-123.47913</v>
      </c>
      <c r="E7" s="4">
        <v>-3.5847250154564477E-3</v>
      </c>
      <c r="F7" s="3">
        <v>230338</v>
      </c>
      <c r="G7" s="4">
        <v>0.12060250464161885</v>
      </c>
      <c r="H7" s="5"/>
      <c r="I7" s="6"/>
    </row>
    <row r="8" spans="1:12" ht="16.5" thickBot="1" x14ac:dyDescent="0.25">
      <c r="A8" s="52" t="s">
        <v>10</v>
      </c>
      <c r="B8" s="3">
        <v>144.56190999999126</v>
      </c>
      <c r="C8" s="4">
        <v>9.7943460486235277E-3</v>
      </c>
      <c r="D8" s="3">
        <v>14684.999999999998</v>
      </c>
      <c r="E8" s="4">
        <v>0.42632051952405176</v>
      </c>
      <c r="F8" s="3">
        <v>483728</v>
      </c>
      <c r="G8" s="4">
        <v>0.25327478907206369</v>
      </c>
      <c r="H8" s="7"/>
      <c r="I8" s="6"/>
    </row>
    <row r="9" spans="1:12" ht="16.5" thickBot="1" x14ac:dyDescent="0.25">
      <c r="A9" s="52" t="s">
        <v>11</v>
      </c>
      <c r="B9" s="3">
        <v>7534.6829316252524</v>
      </c>
      <c r="C9" s="4">
        <v>0.51048918763593665</v>
      </c>
      <c r="D9" s="3">
        <v>8909.5091346252484</v>
      </c>
      <c r="E9" s="4">
        <v>0.25865213231036577</v>
      </c>
      <c r="F9" s="3">
        <v>271862</v>
      </c>
      <c r="G9" s="4">
        <v>0.14234402537523025</v>
      </c>
      <c r="H9" s="5"/>
      <c r="I9" s="6"/>
    </row>
    <row r="10" spans="1:12" ht="16.5" thickBot="1" x14ac:dyDescent="0.25">
      <c r="A10" s="52" t="s">
        <v>12</v>
      </c>
      <c r="B10" s="3">
        <v>-790.35763900953452</v>
      </c>
      <c r="C10" s="4">
        <v>-5.3548242539358554E-2</v>
      </c>
      <c r="D10" s="3">
        <v>-790.35763900953452</v>
      </c>
      <c r="E10" s="4">
        <v>-2.2944887931382212E-2</v>
      </c>
      <c r="F10" s="3">
        <v>98572</v>
      </c>
      <c r="G10" s="4">
        <v>5.1611241252132317E-2</v>
      </c>
      <c r="H10" s="5"/>
      <c r="I10" s="6"/>
    </row>
    <row r="11" spans="1:12" ht="16.5" thickBot="1" x14ac:dyDescent="0.25">
      <c r="A11" s="52" t="s">
        <v>13</v>
      </c>
      <c r="B11" s="3">
        <v>3153.5898700000002</v>
      </c>
      <c r="C11" s="4">
        <v>0.21366174867373813</v>
      </c>
      <c r="D11" s="3">
        <v>3153.5898700000002</v>
      </c>
      <c r="E11" s="4">
        <v>9.1551928617241207E-2</v>
      </c>
      <c r="F11" s="3">
        <v>82440</v>
      </c>
      <c r="G11" s="4">
        <v>4.3164699192730069E-2</v>
      </c>
      <c r="H11" s="5"/>
      <c r="I11" s="6"/>
    </row>
    <row r="12" spans="1:12" ht="16.5" thickBot="1" x14ac:dyDescent="0.25">
      <c r="A12" s="52" t="s">
        <v>14</v>
      </c>
      <c r="B12" s="3">
        <v>253.55599999999998</v>
      </c>
      <c r="C12" s="4">
        <v>1.7178904226603932E-2</v>
      </c>
      <c r="D12" s="3">
        <v>253.55599999999998</v>
      </c>
      <c r="E12" s="4">
        <v>7.3609891486850852E-3</v>
      </c>
      <c r="F12" s="3">
        <v>90273</v>
      </c>
      <c r="G12" s="4">
        <v>4.7265973923160134E-2</v>
      </c>
      <c r="H12" s="5"/>
      <c r="I12" s="6"/>
    </row>
    <row r="13" spans="1:12" ht="16.5" thickBot="1" x14ac:dyDescent="0.25">
      <c r="A13" s="52" t="str">
        <f>'[1]1-6.15'!A13</f>
        <v>נדל"ן</v>
      </c>
      <c r="B13" s="3">
        <v>5362.092999999998</v>
      </c>
      <c r="C13" s="4">
        <v>0.36329206211307691</v>
      </c>
      <c r="D13" s="3">
        <v>5362.092999999998</v>
      </c>
      <c r="E13" s="4">
        <v>0.15566702577434666</v>
      </c>
      <c r="F13" s="3">
        <v>587889</v>
      </c>
      <c r="G13" s="4">
        <v>0.30781237073889967</v>
      </c>
      <c r="H13" s="5"/>
      <c r="I13" s="6"/>
      <c r="J13" s="5"/>
      <c r="K13" s="5"/>
      <c r="L13" s="5"/>
    </row>
    <row r="14" spans="1:12" ht="16.5" thickBot="1" x14ac:dyDescent="0.25">
      <c r="A14" s="52" t="s">
        <v>15</v>
      </c>
      <c r="B14" s="3">
        <v>-774.91624877243476</v>
      </c>
      <c r="C14" s="4">
        <v>-5.2502058800820504E-2</v>
      </c>
      <c r="D14" s="3">
        <v>2996.0028770675631</v>
      </c>
      <c r="E14" s="4">
        <v>8.6977017572148277E-2</v>
      </c>
      <c r="F14" s="3">
        <v>64792</v>
      </c>
      <c r="G14" s="4">
        <v>3.392439580416505E-2</v>
      </c>
      <c r="H14" s="5"/>
      <c r="I14" s="6"/>
    </row>
    <row r="15" spans="1:12" ht="15.75" x14ac:dyDescent="0.2">
      <c r="A15" s="53" t="s">
        <v>16</v>
      </c>
      <c r="B15" s="54">
        <v>14759.730693843274</v>
      </c>
      <c r="C15" s="55">
        <v>1</v>
      </c>
      <c r="D15" s="56">
        <v>34445.914112683269</v>
      </c>
      <c r="E15" s="55">
        <v>1.0000000000000002</v>
      </c>
      <c r="F15" s="56">
        <v>1909894</v>
      </c>
      <c r="G15" s="55">
        <v>1</v>
      </c>
      <c r="I15" s="5"/>
      <c r="J15" s="5"/>
      <c r="K15" s="5"/>
    </row>
    <row r="16" spans="1:12" ht="15" x14ac:dyDescent="0.25">
      <c r="A16" s="47" t="s">
        <v>0</v>
      </c>
      <c r="B16" s="65"/>
      <c r="C16" s="65"/>
      <c r="D16" s="65"/>
      <c r="E16" s="65"/>
      <c r="F16" s="65"/>
      <c r="G16" s="65"/>
    </row>
    <row r="17" spans="1:10" ht="15.75" thickBot="1" x14ac:dyDescent="0.25">
      <c r="A17" s="48" t="s">
        <v>1</v>
      </c>
      <c r="B17" s="64"/>
      <c r="C17" s="64"/>
      <c r="D17" s="64"/>
      <c r="E17" s="64"/>
      <c r="F17" s="64"/>
      <c r="G17" s="64"/>
    </row>
    <row r="18" spans="1:10" ht="15.75" customHeight="1" thickBot="1" x14ac:dyDescent="0.25">
      <c r="A18" s="62" t="s">
        <v>23</v>
      </c>
      <c r="B18" s="60" t="s">
        <v>24</v>
      </c>
      <c r="C18" s="58" t="s">
        <v>25</v>
      </c>
      <c r="D18" s="61" t="s">
        <v>26</v>
      </c>
      <c r="E18" s="58" t="s">
        <v>27</v>
      </c>
      <c r="F18" s="58" t="s">
        <v>28</v>
      </c>
      <c r="G18" s="58" t="s">
        <v>29</v>
      </c>
      <c r="H18" s="39"/>
    </row>
    <row r="19" spans="1:10" ht="16.5" thickBot="1" x14ac:dyDescent="0.25">
      <c r="A19" s="63"/>
      <c r="B19" s="57" t="s">
        <v>2</v>
      </c>
      <c r="C19" s="57" t="s">
        <v>2</v>
      </c>
      <c r="D19" s="58" t="s">
        <v>3</v>
      </c>
      <c r="E19" s="61" t="s">
        <v>3</v>
      </c>
      <c r="F19" s="61" t="s">
        <v>4</v>
      </c>
      <c r="G19" s="61" t="s">
        <v>4</v>
      </c>
    </row>
    <row r="20" spans="1:10" ht="16.5" thickBot="1" x14ac:dyDescent="0.25">
      <c r="A20" s="51"/>
      <c r="B20" s="61" t="s">
        <v>5</v>
      </c>
      <c r="C20" s="61" t="s">
        <v>5</v>
      </c>
      <c r="D20" s="61" t="s">
        <v>6</v>
      </c>
      <c r="E20" s="61" t="s">
        <v>6</v>
      </c>
      <c r="F20" s="27"/>
      <c r="G20" s="61"/>
    </row>
    <row r="21" spans="1:10" ht="16.5" thickBot="1" x14ac:dyDescent="0.25">
      <c r="A21" s="51"/>
      <c r="B21" s="1" t="s">
        <v>7</v>
      </c>
      <c r="C21" s="1" t="s">
        <v>8</v>
      </c>
      <c r="D21" s="1" t="s">
        <v>7</v>
      </c>
      <c r="E21" s="1" t="s">
        <v>8</v>
      </c>
      <c r="F21" s="1" t="s">
        <v>7</v>
      </c>
      <c r="G21" s="1" t="s">
        <v>8</v>
      </c>
      <c r="I21" s="9"/>
    </row>
    <row r="22" spans="1:10" ht="16.5" thickBot="1" x14ac:dyDescent="0.25">
      <c r="A22" s="52" t="s">
        <v>17</v>
      </c>
      <c r="B22" s="3">
        <v>14408.275693843274</v>
      </c>
      <c r="C22" s="4">
        <v>0.97618825117543628</v>
      </c>
      <c r="D22" s="3">
        <v>34094.459112683267</v>
      </c>
      <c r="E22" s="4">
        <v>0.98979690308550727</v>
      </c>
      <c r="F22" s="3">
        <v>1859636</v>
      </c>
      <c r="G22" s="4">
        <v>0.9736854506061593</v>
      </c>
      <c r="H22" s="5"/>
      <c r="I22" s="9"/>
      <c r="J22" s="5"/>
    </row>
    <row r="23" spans="1:10" ht="16.5" thickBot="1" x14ac:dyDescent="0.25">
      <c r="A23" s="52" t="s">
        <v>18</v>
      </c>
      <c r="B23" s="3">
        <v>351.45499999999998</v>
      </c>
      <c r="C23" s="4">
        <v>2.3811748824563744E-2</v>
      </c>
      <c r="D23" s="3">
        <v>351.45499999999998</v>
      </c>
      <c r="E23" s="4">
        <v>1.0203096914492721E-2</v>
      </c>
      <c r="F23" s="3">
        <v>50258</v>
      </c>
      <c r="G23" s="4">
        <v>2.6314549393840706E-2</v>
      </c>
      <c r="I23" s="5"/>
    </row>
    <row r="24" spans="1:10" ht="15.75" x14ac:dyDescent="0.2">
      <c r="A24" s="53" t="s">
        <v>16</v>
      </c>
      <c r="B24" s="56">
        <v>14759.730693843274</v>
      </c>
      <c r="C24" s="55">
        <v>1</v>
      </c>
      <c r="D24" s="56">
        <v>34445.914112683269</v>
      </c>
      <c r="E24" s="55">
        <v>1</v>
      </c>
      <c r="F24" s="56">
        <v>1909894</v>
      </c>
      <c r="G24" s="55">
        <v>1</v>
      </c>
    </row>
    <row r="25" spans="1:10" ht="12.75" customHeight="1" x14ac:dyDescent="0.25">
      <c r="A25" s="49" t="s">
        <v>0</v>
      </c>
      <c r="B25" s="65"/>
      <c r="C25" s="65"/>
      <c r="D25" s="65"/>
      <c r="E25" s="65"/>
      <c r="F25" s="65"/>
      <c r="G25" s="65"/>
    </row>
    <row r="26" spans="1:10" ht="17.25" customHeight="1" thickBot="1" x14ac:dyDescent="0.25">
      <c r="A26" s="48" t="s">
        <v>1</v>
      </c>
      <c r="B26" s="64"/>
      <c r="C26" s="64"/>
      <c r="D26" s="64"/>
      <c r="E26" s="64"/>
      <c r="F26" s="64"/>
      <c r="G26" s="64"/>
    </row>
    <row r="27" spans="1:10" ht="15.75" customHeight="1" thickBot="1" x14ac:dyDescent="0.25">
      <c r="A27" s="63" t="s">
        <v>23</v>
      </c>
      <c r="B27" s="58" t="s">
        <v>24</v>
      </c>
      <c r="C27" s="61" t="s">
        <v>25</v>
      </c>
      <c r="D27" s="58" t="s">
        <v>26</v>
      </c>
      <c r="E27" s="58" t="s">
        <v>27</v>
      </c>
      <c r="F27" s="60" t="s">
        <v>28</v>
      </c>
      <c r="G27" s="45" t="s">
        <v>29</v>
      </c>
      <c r="H27" s="39"/>
    </row>
    <row r="28" spans="1:10" ht="16.5" thickBot="1" x14ac:dyDescent="0.25">
      <c r="A28" s="50"/>
      <c r="B28" s="61" t="s">
        <v>2</v>
      </c>
      <c r="C28" s="60" t="s">
        <v>2</v>
      </c>
      <c r="D28" s="61" t="s">
        <v>3</v>
      </c>
      <c r="E28" s="61" t="s">
        <v>3</v>
      </c>
      <c r="F28" s="61" t="s">
        <v>4</v>
      </c>
      <c r="G28" s="57" t="s">
        <v>4</v>
      </c>
    </row>
    <row r="29" spans="1:10" ht="16.5" thickBot="1" x14ac:dyDescent="0.25">
      <c r="A29" s="63"/>
      <c r="B29" s="61" t="s">
        <v>5</v>
      </c>
      <c r="C29" s="61" t="s">
        <v>5</v>
      </c>
      <c r="D29" s="61" t="s">
        <v>6</v>
      </c>
      <c r="E29" s="61" t="s">
        <v>6</v>
      </c>
      <c r="F29" s="61"/>
      <c r="G29" s="61"/>
    </row>
    <row r="30" spans="1:10" ht="16.5" thickBot="1" x14ac:dyDescent="0.25">
      <c r="A30" s="51"/>
      <c r="B30" s="1" t="s">
        <v>7</v>
      </c>
      <c r="C30" s="1" t="s">
        <v>8</v>
      </c>
      <c r="D30" s="1" t="s">
        <v>7</v>
      </c>
      <c r="E30" s="1" t="s">
        <v>8</v>
      </c>
      <c r="F30" s="1" t="s">
        <v>7</v>
      </c>
      <c r="G30" s="1" t="s">
        <v>8</v>
      </c>
    </row>
    <row r="31" spans="1:10" ht="16.5" thickBot="1" x14ac:dyDescent="0.25">
      <c r="A31" s="52" t="s">
        <v>19</v>
      </c>
      <c r="B31" s="3">
        <v>10709.355581625245</v>
      </c>
      <c r="C31" s="4">
        <v>0.7255793350004982</v>
      </c>
      <c r="D31" s="3">
        <v>26624.619874625241</v>
      </c>
      <c r="E31" s="4">
        <v>0.77293985543620214</v>
      </c>
      <c r="F31" s="3">
        <v>1425919</v>
      </c>
      <c r="G31" s="4">
        <v>0.74659588437892366</v>
      </c>
    </row>
    <row r="32" spans="1:10" ht="16.5" thickBot="1" x14ac:dyDescent="0.25">
      <c r="A32" s="52" t="s">
        <v>20</v>
      </c>
      <c r="B32" s="3">
        <v>4050.3751122180288</v>
      </c>
      <c r="C32" s="4">
        <v>0.27442066499950174</v>
      </c>
      <c r="D32" s="3">
        <v>7821.2942380580262</v>
      </c>
      <c r="E32" s="4">
        <v>0.22706014456379781</v>
      </c>
      <c r="F32" s="3">
        <v>483975</v>
      </c>
      <c r="G32" s="4">
        <v>0.25340411562107634</v>
      </c>
    </row>
    <row r="33" spans="1:7" ht="15.75" x14ac:dyDescent="0.2">
      <c r="A33" s="53" t="s">
        <v>16</v>
      </c>
      <c r="B33" s="56">
        <v>14759.730693843274</v>
      </c>
      <c r="C33" s="55">
        <v>1</v>
      </c>
      <c r="D33" s="56">
        <v>34445.914112683269</v>
      </c>
      <c r="E33" s="55">
        <v>1</v>
      </c>
      <c r="F33" s="56">
        <v>1909894</v>
      </c>
      <c r="G33" s="55">
        <v>1</v>
      </c>
    </row>
    <row r="34" spans="1:7" hidden="1" x14ac:dyDescent="0.2"/>
    <row r="35" spans="1:7" hidden="1" x14ac:dyDescent="0.2"/>
    <row r="36" spans="1:7" hidden="1" x14ac:dyDescent="0.2"/>
    <row r="37" spans="1:7" hidden="1" x14ac:dyDescent="0.2"/>
  </sheetData>
  <pageMargins left="0.7" right="0.7" top="0.75" bottom="0.75" header="0.3" footer="0.3"/>
  <legacy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6A5BBC0C-2654-4E97-BB53-AE5222E044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00D18B-D76A-445B-A946-1FC3B7547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1A3CC6-AE58-49C9-9F1E-AEFB5B3185BA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נוסטרו חיים להגשה</vt:lpstr>
      <vt:lpstr>נוסטרו אלמנטרי להגשה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31.3.19</dc:title>
  <dc:creator>עדן יעקב</dc:creator>
  <cp:lastModifiedBy>User</cp:lastModifiedBy>
  <dcterms:created xsi:type="dcterms:W3CDTF">2019-06-02T08:59:24Z</dcterms:created>
  <dcterms:modified xsi:type="dcterms:W3CDTF">2022-02-07T18:58:20Z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