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ables/table45.xml" ContentType="application/vnd.openxmlformats-officedocument.spreadsheetml.table+xml"/>
  <Override PartName="/xl/tables/table4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tables/table46.xml" ContentType="application/vnd.openxmlformats-officedocument.spreadsheetml.table+xml"/>
  <Override PartName="/xl/tables/table42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3.xml" ContentType="application/vnd.openxmlformats-officedocument.spreadsheetml.table+xml"/>
  <Override PartName="/xl/tables/table38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xl/tables/table37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2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8.xml" ContentType="application/vnd.openxmlformats-officedocument.spreadsheetml.table+xml"/>
  <Override PartName="/xl/tables/table1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3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מרכיבי תשואה משתתפות\אקסל נגיש\"/>
    </mc:Choice>
  </mc:AlternateContent>
  <bookViews>
    <workbookView xWindow="240" yWindow="465" windowWidth="11355" windowHeight="7575" tabRatio="909" firstSheet="1" activeTab="3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ילין לפידות כללי" sheetId="17" r:id="rId12"/>
    <sheet name="ילין לפידות אגח ממשלת ישראל" sheetId="15" r:id="rId13"/>
    <sheet name="ילין לפידות מניות" sheetId="16" r:id="rId14"/>
    <sheet name="אלטשולר כללי " sheetId="25" r:id="rId15"/>
    <sheet name="אלטשולר אג&quot;ח ממשלת ישראל" sheetId="24" r:id="rId16"/>
    <sheet name=" אלטשולר מניות" sheetId="23" r:id="rId17"/>
    <sheet name="מיטב דש כללי" sheetId="28" r:id="rId18"/>
    <sheet name="מיטב דש אג&quot;ח ממשלת ישראל" sheetId="30" r:id="rId19"/>
    <sheet name=" מיטב דש מניות " sheetId="29" r:id="rId20"/>
    <sheet name="אקסלנס כללי פאסיבי" sheetId="38" r:id="rId21"/>
    <sheet name="מור כללי" sheetId="49" r:id="rId22"/>
    <sheet name="מור אג''ח" sheetId="50" r:id="rId23"/>
    <sheet name="מור מניות" sheetId="51" r:id="rId24"/>
  </sheets>
  <definedNames>
    <definedName name="_xlnm.Print_Area" localSheetId="16">' אלטשולר מניות'!$A$1:$S$32</definedName>
    <definedName name="_xlnm.Print_Area" localSheetId="3">'הכשרה כללי'!$A$33:$J$55</definedName>
    <definedName name="_xlnm.Print_Area" localSheetId="8">'הכשרה לבני 50-60'!$A$1:$K$61</definedName>
    <definedName name="_xlnm.Print_Area" localSheetId="4">'הכשרה מניות'!$A$36:$I$64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H62" i="26" l="1"/>
  <c r="H59" i="26"/>
  <c r="H55" i="26"/>
  <c r="V25" i="26"/>
  <c r="H62" i="51"/>
  <c r="H59" i="51"/>
  <c r="H55" i="51"/>
  <c r="V25" i="51"/>
  <c r="T32" i="51"/>
  <c r="T25" i="51"/>
  <c r="H62" i="50"/>
  <c r="H59" i="50"/>
  <c r="H55" i="50"/>
  <c r="H62" i="49"/>
  <c r="H59" i="49"/>
  <c r="H55" i="49"/>
  <c r="X32" i="49"/>
  <c r="X29" i="49"/>
  <c r="X25" i="49"/>
  <c r="V25" i="49"/>
  <c r="T32" i="49"/>
  <c r="T29" i="49"/>
  <c r="T25" i="49"/>
  <c r="H62" i="29"/>
  <c r="H59" i="29"/>
  <c r="H55" i="29"/>
  <c r="V25" i="29"/>
  <c r="H62" i="30"/>
  <c r="H55" i="30"/>
  <c r="V25" i="30"/>
  <c r="H62" i="28"/>
  <c r="H59" i="28"/>
  <c r="H55" i="28"/>
  <c r="V25" i="28"/>
  <c r="H62" i="23"/>
  <c r="H59" i="23"/>
  <c r="H55" i="23"/>
  <c r="X25" i="23"/>
  <c r="V25" i="23"/>
  <c r="T25" i="23"/>
  <c r="H62" i="24"/>
  <c r="H59" i="24"/>
  <c r="H55" i="24"/>
  <c r="V25" i="24"/>
  <c r="H62" i="25"/>
  <c r="H59" i="25"/>
  <c r="H55" i="25"/>
  <c r="V25" i="25"/>
  <c r="H62" i="16"/>
  <c r="H59" i="16"/>
  <c r="H55" i="16"/>
  <c r="X25" i="16"/>
  <c r="V25" i="16"/>
  <c r="T32" i="16"/>
  <c r="T29" i="16"/>
  <c r="T25" i="16"/>
  <c r="H62" i="15"/>
  <c r="H55" i="15"/>
  <c r="V25" i="15"/>
  <c r="H62" i="17"/>
  <c r="H59" i="17"/>
  <c r="H55" i="17"/>
  <c r="V32" i="17"/>
  <c r="V29" i="17"/>
  <c r="V25" i="17"/>
  <c r="H62" i="36"/>
  <c r="H59" i="36"/>
  <c r="H55" i="36"/>
  <c r="V25" i="36"/>
  <c r="H62" i="33"/>
  <c r="H59" i="33"/>
  <c r="H55" i="33"/>
  <c r="V25" i="33"/>
  <c r="H62" i="34"/>
  <c r="H59" i="34"/>
  <c r="H55" i="34"/>
  <c r="X25" i="34"/>
  <c r="V32" i="34"/>
  <c r="V29" i="34"/>
  <c r="V25" i="34"/>
  <c r="H62" i="35"/>
  <c r="H59" i="35"/>
  <c r="H55" i="35"/>
  <c r="X25" i="35"/>
  <c r="V25" i="35"/>
  <c r="H62" i="31"/>
  <c r="H59" i="31"/>
  <c r="H55" i="31"/>
  <c r="H57" i="5"/>
  <c r="H61" i="5"/>
  <c r="H64" i="5"/>
  <c r="H62" i="4"/>
  <c r="H55" i="4"/>
  <c r="X25" i="4"/>
  <c r="V25" i="4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</calcChain>
</file>

<file path=xl/sharedStrings.xml><?xml version="1.0" encoding="utf-8"?>
<sst xmlns="http://schemas.openxmlformats.org/spreadsheetml/2006/main" count="3126" uniqueCount="98">
  <si>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</si>
  <si>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</si>
  <si>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</si>
  <si>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</si>
  <si>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</si>
  <si>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</si>
  <si>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</si>
  <si>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</si>
  <si>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</si>
  <si>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</si>
  <si>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</si>
  <si>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</si>
  <si>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</si>
  <si>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</si>
  <si>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</si>
  <si>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</si>
  <si>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</si>
  <si>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</si>
  <si>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</si>
  <si>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</si>
  <si>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</si>
  <si>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</si>
  <si>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</si>
  <si>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</si>
  <si>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</si>
  <si>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</si>
  <si>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</si>
  <si>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</si>
  <si>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</si>
  <si>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</si>
  <si>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</si>
  <si>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</si>
  <si>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</si>
  <si>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</si>
  <si>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</si>
  <si>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</si>
  <si>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</si>
  <si>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</si>
  <si>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</si>
  <si>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</si>
  <si>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</si>
  <si>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</si>
  <si>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</si>
  <si>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</si>
  <si>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</si>
  <si>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</si>
  <si>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</si>
  <si>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</si>
  <si>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</si>
  <si>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</si>
  <si>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</si>
  <si>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</si>
  <si>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</si>
  <si>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</si>
  <si>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</si>
  <si>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</si>
  <si>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</si>
  <si>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</si>
  <si>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</si>
  <si>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</si>
  <si>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כללי- כולל נוסחאות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</si>
  <si>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</si>
  <si>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</si>
  <si>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</si>
  <si>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</si>
  <si>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2021</t>
  </si>
  <si>
    <t>ינואר - יוני 2021</t>
  </si>
  <si>
    <t>ינואר - ספטמבר 2021</t>
  </si>
  <si>
    <t>ינואר - דצמבר 2021</t>
  </si>
  <si>
    <t>תשואת שאר האפיקים</t>
  </si>
  <si>
    <t>v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</si>
  <si>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</si>
  <si>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</si>
  <si>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</si>
  <si>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</si>
  <si>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</si>
  <si>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</si>
  <si>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</si>
  <si>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</si>
  <si>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</si>
  <si>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</si>
  <si>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</si>
  <si>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</si>
  <si>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</si>
  <si>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</si>
  <si>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</si>
  <si>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</si>
  <si>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</si>
  <si>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</si>
  <si>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</si>
  <si>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</si>
  <si>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</si>
  <si>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</si>
  <si>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</si>
  <si>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</si>
  <si>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</si>
  <si>
    <t>עמודה26</t>
  </si>
  <si>
    <t>עמודה27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</si>
</sst>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000%"/>
    <numFmt numFmtId="166" formatCode="mmm\-yyyy"/>
    <numFmt numFmtId="167" formatCode="0.000%"/>
    <numFmt numFmtId="168" formatCode="0.000"/>
    <numFmt numFmtId="169" formatCode="0.0000000000000000%"/>
  </numFmts>
  <fonts count="17" x14ac:knownFonts="1">
    <font>
      <sz val="10"/>
      <name val="Arial"/>
      <charset val="177"/>
    </font>
    <font>
      <sz val="10"/>
      <name val="Arial"/>
      <charset val="177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0" fontId="13" fillId="2" borderId="2" xfId="4" applyNumberFormat="1" applyFont="1" applyFill="1" applyBorder="1"/>
    <xf numFmtId="10" fontId="13" fillId="2" borderId="3" xfId="4" applyNumberFormat="1" applyFont="1" applyFill="1" applyBorder="1"/>
    <xf numFmtId="10" fontId="14" fillId="2" borderId="2" xfId="4" applyNumberFormat="1" applyFont="1" applyFill="1" applyBorder="1"/>
    <xf numFmtId="10" fontId="14" fillId="2" borderId="4" xfId="4" applyNumberFormat="1" applyFont="1" applyFill="1" applyBorder="1"/>
    <xf numFmtId="0" fontId="14" fillId="3" borderId="7" xfId="0" applyFont="1" applyFill="1" applyBorder="1"/>
    <xf numFmtId="3" fontId="14" fillId="2" borderId="8" xfId="4" applyNumberFormat="1" applyFont="1" applyFill="1" applyBorder="1"/>
    <xf numFmtId="10" fontId="14" fillId="4" borderId="9" xfId="4" applyNumberFormat="1" applyFont="1" applyFill="1" applyBorder="1"/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0" fontId="13" fillId="5" borderId="2" xfId="4" applyNumberFormat="1" applyFont="1" applyFill="1" applyBorder="1"/>
    <xf numFmtId="10" fontId="13" fillId="5" borderId="3" xfId="4" applyNumberFormat="1" applyFont="1" applyFill="1" applyBorder="1"/>
    <xf numFmtId="10" fontId="14" fillId="5" borderId="10" xfId="4" applyNumberFormat="1" applyFont="1" applyFill="1" applyBorder="1"/>
    <xf numFmtId="10" fontId="14" fillId="5" borderId="4" xfId="4" applyNumberFormat="1" applyFont="1" applyFill="1" applyBorder="1"/>
    <xf numFmtId="3" fontId="14" fillId="5" borderId="8" xfId="4" applyNumberFormat="1" applyFont="1" applyFill="1" applyBorder="1"/>
    <xf numFmtId="0" fontId="13" fillId="6" borderId="11" xfId="0" applyFont="1" applyFill="1" applyBorder="1"/>
    <xf numFmtId="0" fontId="13" fillId="6" borderId="12" xfId="0" applyFont="1" applyFill="1" applyBorder="1"/>
    <xf numFmtId="0" fontId="14" fillId="6" borderId="13" xfId="0" applyFont="1" applyFill="1" applyBorder="1"/>
    <xf numFmtId="10" fontId="13" fillId="2" borderId="5" xfId="4" applyNumberFormat="1" applyFont="1" applyFill="1" applyBorder="1"/>
    <xf numFmtId="10" fontId="13" fillId="2" borderId="6" xfId="4" applyNumberFormat="1" applyFont="1" applyFill="1" applyBorder="1"/>
    <xf numFmtId="10" fontId="14" fillId="2" borderId="10" xfId="4" applyNumberFormat="1" applyFont="1" applyFill="1" applyBorder="1"/>
    <xf numFmtId="0" fontId="14" fillId="0" borderId="14" xfId="0" applyFont="1" applyBorder="1"/>
    <xf numFmtId="0" fontId="13" fillId="0" borderId="1" xfId="0" applyFont="1" applyBorder="1"/>
    <xf numFmtId="0" fontId="13" fillId="0" borderId="0" xfId="0" applyFont="1"/>
    <xf numFmtId="0" fontId="13" fillId="0" borderId="0" xfId="0" applyFont="1" applyFill="1"/>
    <xf numFmtId="10" fontId="13" fillId="5" borderId="5" xfId="4" applyNumberFormat="1" applyFont="1" applyFill="1" applyBorder="1"/>
    <xf numFmtId="10" fontId="13" fillId="5" borderId="6" xfId="4" applyNumberFormat="1" applyFont="1" applyFill="1" applyBorder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13" fillId="5" borderId="2" xfId="6" applyNumberFormat="1" applyFont="1" applyFill="1" applyBorder="1"/>
    <xf numFmtId="10" fontId="13" fillId="5" borderId="3" xfId="6" applyNumberFormat="1" applyFont="1" applyFill="1" applyBorder="1"/>
    <xf numFmtId="167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5" fillId="0" borderId="0" xfId="0" applyNumberFormat="1" applyFont="1" applyFill="1"/>
    <xf numFmtId="10" fontId="14" fillId="5" borderId="10" xfId="6" applyNumberFormat="1" applyFont="1" applyFill="1" applyBorder="1"/>
    <xf numFmtId="3" fontId="14" fillId="5" borderId="8" xfId="6" applyNumberFormat="1" applyFont="1" applyFill="1" applyBorder="1"/>
    <xf numFmtId="10" fontId="14" fillId="4" borderId="9" xfId="6" applyNumberFormat="1" applyFont="1" applyFill="1" applyBorder="1"/>
    <xf numFmtId="10" fontId="13" fillId="5" borderId="5" xfId="6" applyNumberFormat="1" applyFont="1" applyFill="1" applyBorder="1"/>
    <xf numFmtId="10" fontId="13" fillId="5" borderId="6" xfId="6" applyNumberFormat="1" applyFont="1" applyFill="1" applyBorder="1"/>
    <xf numFmtId="10" fontId="14" fillId="5" borderId="4" xfId="6" applyNumberFormat="1" applyFont="1" applyFill="1" applyBorder="1"/>
    <xf numFmtId="2" fontId="0" fillId="0" borderId="0" xfId="0" applyNumberFormat="1"/>
    <xf numFmtId="164" fontId="0" fillId="0" borderId="0" xfId="1" applyFont="1"/>
    <xf numFmtId="10" fontId="13" fillId="2" borderId="16" xfId="4" applyNumberFormat="1" applyFont="1" applyFill="1" applyBorder="1"/>
    <xf numFmtId="0" fontId="2" fillId="0" borderId="14" xfId="0" applyFont="1" applyBorder="1"/>
    <xf numFmtId="0" fontId="14" fillId="3" borderId="17" xfId="0" applyFont="1" applyFill="1" applyBorder="1"/>
    <xf numFmtId="0" fontId="13" fillId="6" borderId="18" xfId="0" applyFont="1" applyFill="1" applyBorder="1"/>
    <xf numFmtId="0" fontId="14" fillId="6" borderId="18" xfId="0" applyFont="1" applyFill="1" applyBorder="1"/>
    <xf numFmtId="10" fontId="14" fillId="2" borderId="16" xfId="4" applyNumberFormat="1" applyFont="1" applyFill="1" applyBorder="1"/>
    <xf numFmtId="10" fontId="13" fillId="5" borderId="19" xfId="4" applyNumberFormat="1" applyFont="1" applyFill="1" applyBorder="1"/>
    <xf numFmtId="10" fontId="13" fillId="5" borderId="20" xfId="4" applyNumberFormat="1" applyFont="1" applyFill="1" applyBorder="1"/>
    <xf numFmtId="10" fontId="13" fillId="5" borderId="21" xfId="4" applyNumberFormat="1" applyFont="1" applyFill="1" applyBorder="1"/>
    <xf numFmtId="10" fontId="13" fillId="5" borderId="22" xfId="4" applyNumberFormat="1" applyFont="1" applyFill="1" applyBorder="1"/>
    <xf numFmtId="10" fontId="14" fillId="2" borderId="3" xfId="4" applyNumberFormat="1" applyFont="1" applyFill="1" applyBorder="1"/>
    <xf numFmtId="10" fontId="14" fillId="5" borderId="2" xfId="4" applyNumberFormat="1" applyFont="1" applyFill="1" applyBorder="1"/>
    <xf numFmtId="10" fontId="13" fillId="5" borderId="23" xfId="4" applyNumberFormat="1" applyFont="1" applyFill="1" applyBorder="1"/>
    <xf numFmtId="10" fontId="13" fillId="5" borderId="24" xfId="4" applyNumberFormat="1" applyFont="1" applyFill="1" applyBorder="1"/>
    <xf numFmtId="14" fontId="4" fillId="0" borderId="0" xfId="0" applyNumberFormat="1" applyFont="1"/>
    <xf numFmtId="166" fontId="4" fillId="0" borderId="0" xfId="0" applyNumberFormat="1" applyFont="1" applyAlignment="1">
      <alignment horizontal="center"/>
    </xf>
    <xf numFmtId="49" fontId="4" fillId="0" borderId="0" xfId="0" applyNumberFormat="1" applyFont="1"/>
    <xf numFmtId="10" fontId="0" fillId="0" borderId="0" xfId="4" applyNumberFormat="1" applyFont="1"/>
    <xf numFmtId="10" fontId="13" fillId="2" borderId="24" xfId="4" applyNumberFormat="1" applyFont="1" applyFill="1" applyBorder="1"/>
    <xf numFmtId="10" fontId="14" fillId="5" borderId="25" xfId="6" applyNumberFormat="1" applyFont="1" applyFill="1" applyBorder="1"/>
    <xf numFmtId="10" fontId="14" fillId="5" borderId="17" xfId="6" applyNumberFormat="1" applyFont="1" applyFill="1" applyBorder="1"/>
    <xf numFmtId="10" fontId="14" fillId="5" borderId="13" xfId="6" applyNumberFormat="1" applyFont="1" applyFill="1" applyBorder="1"/>
    <xf numFmtId="10" fontId="13" fillId="2" borderId="4" xfId="4" applyNumberFormat="1" applyFont="1" applyFill="1" applyBorder="1"/>
    <xf numFmtId="10" fontId="13" fillId="2" borderId="26" xfId="4" applyNumberFormat="1" applyFont="1" applyFill="1" applyBorder="1"/>
    <xf numFmtId="10" fontId="13" fillId="2" borderId="27" xfId="4" applyNumberFormat="1" applyFont="1" applyFill="1" applyBorder="1"/>
    <xf numFmtId="10" fontId="13" fillId="2" borderId="10" xfId="4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4" fillId="2" borderId="25" xfId="4" applyNumberFormat="1" applyFont="1" applyFill="1" applyBorder="1"/>
    <xf numFmtId="10" fontId="14" fillId="2" borderId="29" xfId="4" applyNumberFormat="1" applyFont="1" applyFill="1" applyBorder="1"/>
    <xf numFmtId="10" fontId="14" fillId="5" borderId="25" xfId="4" applyNumberFormat="1" applyFont="1" applyFill="1" applyBorder="1"/>
    <xf numFmtId="10" fontId="14" fillId="5" borderId="29" xfId="4" applyNumberFormat="1" applyFont="1" applyFill="1" applyBorder="1"/>
    <xf numFmtId="10" fontId="13" fillId="5" borderId="10" xfId="4" applyNumberFormat="1" applyFont="1" applyFill="1" applyBorder="1"/>
    <xf numFmtId="10" fontId="13" fillId="5" borderId="4" xfId="4" applyNumberFormat="1" applyFont="1" applyFill="1" applyBorder="1"/>
    <xf numFmtId="10" fontId="13" fillId="5" borderId="8" xfId="4" applyNumberFormat="1" applyFont="1" applyFill="1" applyBorder="1"/>
    <xf numFmtId="10" fontId="13" fillId="2" borderId="8" xfId="4" applyNumberFormat="1" applyFont="1" applyFill="1" applyBorder="1"/>
    <xf numFmtId="10" fontId="14" fillId="5" borderId="3" xfId="4" applyNumberFormat="1" applyFont="1" applyFill="1" applyBorder="1"/>
    <xf numFmtId="10" fontId="14" fillId="7" borderId="2" xfId="4" applyNumberFormat="1" applyFont="1" applyFill="1" applyBorder="1"/>
    <xf numFmtId="10" fontId="14" fillId="5" borderId="13" xfId="4" applyNumberFormat="1" applyFont="1" applyFill="1" applyBorder="1"/>
    <xf numFmtId="10" fontId="13" fillId="5" borderId="27" xfId="4" applyNumberFormat="1" applyFont="1" applyFill="1" applyBorder="1"/>
    <xf numFmtId="10" fontId="13" fillId="5" borderId="26" xfId="4" applyNumberFormat="1" applyFont="1" applyFill="1" applyBorder="1"/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10" fontId="13" fillId="5" borderId="12" xfId="4" applyNumberFormat="1" applyFont="1" applyFill="1" applyBorder="1"/>
    <xf numFmtId="10" fontId="9" fillId="3" borderId="0" xfId="0" applyNumberFormat="1" applyFont="1" applyFill="1" applyAlignment="1">
      <alignment horizontal="center"/>
    </xf>
    <xf numFmtId="10" fontId="9" fillId="3" borderId="0" xfId="0" applyNumberFormat="1" applyFont="1" applyFill="1"/>
    <xf numFmtId="165" fontId="0" fillId="0" borderId="0" xfId="0" applyNumberFormat="1"/>
    <xf numFmtId="4" fontId="11" fillId="0" borderId="0" xfId="0" applyNumberFormat="1" applyFont="1" applyFill="1" applyBorder="1" applyAlignment="1" applyProtection="1"/>
    <xf numFmtId="168" fontId="0" fillId="0" borderId="0" xfId="0" applyNumberFormat="1"/>
    <xf numFmtId="169" fontId="0" fillId="0" borderId="0" xfId="0" applyNumberFormat="1"/>
    <xf numFmtId="17" fontId="16" fillId="5" borderId="7" xfId="0" applyNumberFormat="1" applyFont="1" applyFill="1" applyBorder="1" applyAlignment="1">
      <alignment horizontal="center"/>
    </xf>
    <xf numFmtId="17" fontId="14" fillId="5" borderId="19" xfId="0" applyNumberFormat="1" applyFont="1" applyFill="1" applyBorder="1" applyAlignment="1"/>
    <xf numFmtId="17" fontId="14" fillId="5" borderId="20" xfId="0" applyNumberFormat="1" applyFont="1" applyFill="1" applyBorder="1" applyAlignment="1"/>
    <xf numFmtId="0" fontId="2" fillId="0" borderId="28" xfId="0" applyFont="1" applyBorder="1"/>
    <xf numFmtId="0" fontId="13" fillId="6" borderId="20" xfId="0" applyFont="1" applyFill="1" applyBorder="1"/>
    <xf numFmtId="0" fontId="13" fillId="6" borderId="22" xfId="0" applyFont="1" applyFill="1" applyBorder="1"/>
    <xf numFmtId="0" fontId="14" fillId="6" borderId="38" xfId="0" applyFont="1" applyFill="1" applyBorder="1"/>
    <xf numFmtId="0" fontId="14" fillId="3" borderId="15" xfId="0" applyFont="1" applyFill="1" applyBorder="1"/>
    <xf numFmtId="0" fontId="14" fillId="6" borderId="39" xfId="0" applyFont="1" applyFill="1" applyBorder="1"/>
    <xf numFmtId="10" fontId="14" fillId="2" borderId="40" xfId="4" applyNumberFormat="1" applyFont="1" applyFill="1" applyBorder="1"/>
    <xf numFmtId="10" fontId="14" fillId="2" borderId="41" xfId="4" applyNumberFormat="1" applyFont="1" applyFill="1" applyBorder="1"/>
    <xf numFmtId="10" fontId="14" fillId="5" borderId="40" xfId="4" applyNumberFormat="1" applyFont="1" applyFill="1" applyBorder="1"/>
    <xf numFmtId="10" fontId="14" fillId="5" borderId="41" xfId="4" applyNumberFormat="1" applyFont="1" applyFill="1" applyBorder="1"/>
    <xf numFmtId="10" fontId="14" fillId="5" borderId="40" xfId="6" applyNumberFormat="1" applyFont="1" applyFill="1" applyBorder="1"/>
    <xf numFmtId="0" fontId="13" fillId="0" borderId="28" xfId="0" applyFont="1" applyBorder="1"/>
    <xf numFmtId="0" fontId="14" fillId="0" borderId="7" xfId="0" applyFont="1" applyBorder="1" applyAlignment="1">
      <alignment horizontal="center"/>
    </xf>
    <xf numFmtId="17" fontId="14" fillId="2" borderId="7" xfId="0" applyNumberFormat="1" applyFont="1" applyFill="1" applyBorder="1" applyAlignment="1">
      <alignment horizontal="center"/>
    </xf>
    <xf numFmtId="17" fontId="13" fillId="2" borderId="7" xfId="0" applyNumberFormat="1" applyFont="1" applyFill="1" applyBorder="1" applyAlignment="1">
      <alignment horizontal="center"/>
    </xf>
    <xf numFmtId="17" fontId="14" fillId="7" borderId="7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17" fontId="14" fillId="5" borderId="7" xfId="0" applyNumberFormat="1" applyFont="1" applyFill="1" applyBorder="1" applyAlignment="1">
      <alignment horizontal="center"/>
    </xf>
    <xf numFmtId="17" fontId="13" fillId="5" borderId="7" xfId="0" applyNumberFormat="1" applyFont="1" applyFill="1" applyBorder="1" applyAlignment="1">
      <alignment horizontal="center"/>
    </xf>
    <xf numFmtId="10" fontId="14" fillId="2" borderId="43" xfId="4" applyNumberFormat="1" applyFont="1" applyFill="1" applyBorder="1"/>
    <xf numFmtId="10" fontId="14" fillId="2" borderId="44" xfId="4" applyNumberFormat="1" applyFont="1" applyFill="1" applyBorder="1"/>
    <xf numFmtId="10" fontId="14" fillId="5" borderId="43" xfId="4" applyNumberFormat="1" applyFont="1" applyFill="1" applyBorder="1"/>
    <xf numFmtId="167" fontId="13" fillId="6" borderId="20" xfId="0" applyNumberFormat="1" applyFont="1" applyFill="1" applyBorder="1"/>
    <xf numFmtId="10" fontId="14" fillId="5" borderId="41" xfId="6" applyNumberFormat="1" applyFont="1" applyFill="1" applyBorder="1"/>
    <xf numFmtId="0" fontId="13" fillId="3" borderId="22" xfId="0" applyFont="1" applyFill="1" applyBorder="1"/>
    <xf numFmtId="0" fontId="14" fillId="6" borderId="42" xfId="0" applyFont="1" applyFill="1" applyBorder="1"/>
    <xf numFmtId="17" fontId="14" fillId="2" borderId="35" xfId="0" applyNumberFormat="1" applyFont="1" applyFill="1" applyBorder="1" applyAlignment="1">
      <alignment horizontal="center"/>
    </xf>
    <xf numFmtId="17" fontId="14" fillId="2" borderId="36" xfId="0" applyNumberFormat="1" applyFont="1" applyFill="1" applyBorder="1" applyAlignment="1">
      <alignment horizontal="center"/>
    </xf>
    <xf numFmtId="17" fontId="14" fillId="2" borderId="37" xfId="0" applyNumberFormat="1" applyFont="1" applyFill="1" applyBorder="1" applyAlignment="1">
      <alignment horizontal="center"/>
    </xf>
    <xf numFmtId="17" fontId="14" fillId="2" borderId="19" xfId="0" applyNumberFormat="1" applyFont="1" applyFill="1" applyBorder="1" applyAlignment="1">
      <alignment horizontal="center"/>
    </xf>
    <xf numFmtId="17" fontId="14" fillId="2" borderId="20" xfId="0" applyNumberFormat="1" applyFont="1" applyFill="1" applyBorder="1" applyAlignment="1">
      <alignment horizontal="center"/>
    </xf>
    <xf numFmtId="17" fontId="14" fillId="5" borderId="34" xfId="0" applyNumberFormat="1" applyFont="1" applyFill="1" applyBorder="1" applyAlignment="1">
      <alignment horizontal="center"/>
    </xf>
    <xf numFmtId="17" fontId="14" fillId="5" borderId="31" xfId="0" applyNumberFormat="1" applyFont="1" applyFill="1" applyBorder="1" applyAlignment="1">
      <alignment horizontal="center"/>
    </xf>
    <xf numFmtId="17" fontId="14" fillId="5" borderId="32" xfId="0" applyNumberFormat="1" applyFont="1" applyFill="1" applyBorder="1" applyAlignment="1">
      <alignment horizontal="center"/>
    </xf>
    <xf numFmtId="17" fontId="14" fillId="5" borderId="33" xfId="0" applyNumberFormat="1" applyFont="1" applyFill="1" applyBorder="1" applyAlignment="1">
      <alignment horizontal="center"/>
    </xf>
    <xf numFmtId="17" fontId="14" fillId="5" borderId="30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Normal" xfId="0" builtinId="0"/>
    <cellStyle name="Normal 21" xfId="3"/>
    <cellStyle name="Percent" xfId="4" builtinId="5"/>
    <cellStyle name="Percent 2" xfId="5"/>
    <cellStyle name="Percent 3" xfId="6"/>
    <cellStyle name="Percent 3 2" xfId="7"/>
    <cellStyle name="Percent 4" xfId="8"/>
  </cellStyles>
  <dxfs count="1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טבלה1" displayName="טבלה1" ref="A3:Y32" totalsRowShown="0" headerRowDxfId="142" tableBorderDxfId="14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0" name="טבלה10" displayName="טבלה10" ref="A33:I62" totalsRowShown="0" headerRowDxfId="112" tableBorderDxfId="11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10" dataCellStyle="Percent"/>
    <tableColumn id="5" name="עמודה5" dataDxfId="109" dataCellStyle="Percent"/>
    <tableColumn id="6" name="עמודה6" dataDxfId="108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headerRowDxfId="107" tableBorderDxfId="10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105" dataCellStyle="Percent"/>
    <tableColumn id="13" name="עמודה13"/>
    <tableColumn id="14" name="עמודה14"/>
    <tableColumn id="15" name="עמודה15"/>
    <tableColumn id="16" name="עמודה16" dataDxfId="10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headerRowDxfId="103" tableBorderDxfId="10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01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headerRowDxfId="100" tableBorderDxfId="9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9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headerRowDxfId="97" tableBorderDxfId="9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9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headerRowDxfId="94" tableBorderDxfId="9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9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headerRowDxfId="91" tableBorderDxfId="9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89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headerRowDxfId="88" tableBorderDxfId="8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headerRowDxfId="85" tableBorderDxfId="8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83" dataCellStyle="Percent"/>
    <tableColumn id="5" name="עמודה5" dataDxfId="82" dataCellStyle="Percent"/>
    <tableColumn id="6" name="עמודה6" dataDxfId="81" dataCellStyle="Percent"/>
    <tableColumn id="7" name="עמודה7"/>
    <tableColumn id="8" name="עמודה8" dataDxfId="80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headerRowDxfId="79" tableBorderDxfId="7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3:I62" totalsRowShown="0" headerRowDxfId="140" tableBorderDxfId="13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38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37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headerRowDxfId="76" tableBorderDxfId="7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74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headerRowDxfId="73" tableBorderDxfId="7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headerRowDxfId="70" tableBorderDxfId="6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68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headerRowDxfId="67" tableBorderDxfId="6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headerRowDxfId="64" tableBorderDxfId="6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6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headerRowDxfId="61" tableBorderDxfId="6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headerRowDxfId="58" tableBorderDxfId="5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headerRowDxfId="56" tableBorderDxfId="5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headerRowDxfId="53" tableBorderDxfId="5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51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headerRowDxfId="50" tableBorderDxfId="4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headerRowDxfId="136" tableBorderDxfId="13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headerRowDxfId="47" tableBorderDxfId="4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4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headerRowDxfId="44" tableBorderDxfId="4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headerRowDxfId="41" tableBorderDxfId="4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39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headerRowDxfId="38" tableBorderDxfId="3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headerRowDxfId="35" tableBorderDxfId="3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33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headerRowDxfId="32" tableBorderDxfId="3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headerRowDxfId="29" tableBorderDxfId="2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27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headerRowDxfId="26" tableBorderDxfId="2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headerRowDxfId="23" tableBorderDxfId="2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21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20" tableBorderDxfId="1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headerRowDxfId="134" tableBorderDxfId="13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3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headerRowDxfId="17" tableBorderDxfId="1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15" tableBorderDxfId="1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headerRowDxfId="12" tableBorderDxfId="1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0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headerRowDxfId="9" tableBorderDxfId="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headerRowDxfId="7" tableBorderDxfId="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headerRowDxfId="4" tableBorderDxfId="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headerRowDxfId="2" tableBorderDxfId="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0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.xml><?xml version="1.0" encoding="utf-8"?>
<table xmlns="http://schemas.openxmlformats.org/spreadsheetml/2006/main" id="5" name="טבלה5" displayName="טבלה5" ref="A3:Y32" totalsRowShown="0" headerRowDxfId="131" tableBorderDxfId="13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2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6.xml><?xml version="1.0" encoding="utf-8"?>
<table xmlns="http://schemas.openxmlformats.org/spreadsheetml/2006/main" id="6" name="טבלה6" displayName="טבלה6" ref="A33:I62" totalsRowShown="0" headerRowDxfId="128" tableBorderDxfId="12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126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12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5:AA34" totalsRowShown="0" tableBorderDxfId="124">
  <autoFilter ref="A5:AA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2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  <tableColumn id="26" name="עמודה26" dataDxfId="122" dataCellStyle="Percent"/>
    <tableColumn id="27" name="עמודה27" dataDxfId="121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8" name="טבלה8" displayName="טבלה8" ref="A35:I64" totalsRowShown="0" headerRowDxfId="120" tableBorderDxfId="119">
  <autoFilter ref="A35:I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118" dataCellStyle="Percent"/>
    <tableColumn id="5" name="עמודה5" dataDxfId="117" dataCellStyle="Percent"/>
    <tableColumn id="6" name="עמודה6"/>
    <tableColumn id="7" name="עמודה7"/>
    <tableColumn id="8" name="עמודה8" dataDxfId="116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9" name="טבלה9" displayName="טבלה9" ref="A3:Y32" totalsRowShown="0" headerRowDxfId="115" tableBorderDxfId="11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1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table" Target="../tables/table4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table" Target="../tables/table4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table" Target="../tables/table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1"/>
      <c r="B2" s="131" t="s">
        <v>50</v>
      </c>
      <c r="C2" s="132"/>
      <c r="D2" s="131" t="s">
        <v>51</v>
      </c>
      <c r="E2" s="132"/>
      <c r="F2" s="131" t="s">
        <v>52</v>
      </c>
      <c r="G2" s="132"/>
      <c r="H2" s="131" t="s">
        <v>54</v>
      </c>
      <c r="I2" s="132"/>
      <c r="J2" s="131" t="s">
        <v>53</v>
      </c>
      <c r="K2" s="133"/>
      <c r="L2" s="140" t="s">
        <v>50</v>
      </c>
      <c r="M2" s="137"/>
      <c r="N2" s="140" t="s">
        <v>51</v>
      </c>
      <c r="O2" s="137"/>
      <c r="P2" s="140" t="s">
        <v>52</v>
      </c>
      <c r="Q2" s="137"/>
      <c r="R2" s="140" t="s">
        <v>54</v>
      </c>
      <c r="S2" s="137"/>
      <c r="T2" s="136" t="s">
        <v>53</v>
      </c>
      <c r="U2" s="137"/>
    </row>
    <row r="3" spans="1:21" s="37" customFormat="1" ht="20.100000000000001" customHeight="1" x14ac:dyDescent="0.25">
      <c r="A3" s="25" t="s">
        <v>55</v>
      </c>
      <c r="B3" s="131" t="s">
        <v>58</v>
      </c>
      <c r="C3" s="132" t="s">
        <v>30</v>
      </c>
      <c r="D3" s="134" t="s">
        <v>58</v>
      </c>
      <c r="E3" s="135" t="s">
        <v>30</v>
      </c>
      <c r="F3" s="131" t="s">
        <v>58</v>
      </c>
      <c r="G3" s="132" t="s">
        <v>30</v>
      </c>
      <c r="H3" s="131" t="s">
        <v>58</v>
      </c>
      <c r="I3" s="132" t="s">
        <v>30</v>
      </c>
      <c r="J3" s="131" t="s">
        <v>58</v>
      </c>
      <c r="K3" s="132" t="s">
        <v>30</v>
      </c>
      <c r="L3" s="138" t="s">
        <v>59</v>
      </c>
      <c r="M3" s="139" t="s">
        <v>30</v>
      </c>
      <c r="N3" s="138" t="s">
        <v>59</v>
      </c>
      <c r="O3" s="139" t="s">
        <v>30</v>
      </c>
      <c r="P3" s="138" t="s">
        <v>59</v>
      </c>
      <c r="Q3" s="139" t="s">
        <v>30</v>
      </c>
      <c r="R3" s="138" t="s">
        <v>59</v>
      </c>
      <c r="S3" s="139" t="s">
        <v>30</v>
      </c>
      <c r="T3" s="138" t="s">
        <v>59</v>
      </c>
      <c r="U3" s="139" t="s">
        <v>30</v>
      </c>
    </row>
    <row r="4" spans="1:21" s="37" customFormat="1" ht="32.25" customHeight="1" x14ac:dyDescent="0.25">
      <c r="A4" s="26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2" t="s">
        <v>0</v>
      </c>
      <c r="M4" s="13" t="s">
        <v>1</v>
      </c>
      <c r="N4" s="12" t="s">
        <v>0</v>
      </c>
      <c r="O4" s="13" t="s">
        <v>1</v>
      </c>
      <c r="P4" s="12" t="s">
        <v>0</v>
      </c>
      <c r="Q4" s="13" t="s">
        <v>1</v>
      </c>
      <c r="R4" s="12" t="s">
        <v>0</v>
      </c>
      <c r="S4" s="13" t="s">
        <v>1</v>
      </c>
      <c r="T4" s="12" t="s">
        <v>0</v>
      </c>
      <c r="U4" s="13" t="s">
        <v>1</v>
      </c>
    </row>
    <row r="5" spans="1:21" ht="20.100000000000001" customHeight="1" x14ac:dyDescent="0.2">
      <c r="A5" s="19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4">
        <v>2.5000000000000001E-3</v>
      </c>
      <c r="M5" s="15">
        <v>7.9899999999999999E-2</v>
      </c>
      <c r="N5" s="14">
        <v>1.2999999999999999E-3</v>
      </c>
      <c r="O5" s="15">
        <v>5.6900000000000006E-2</v>
      </c>
      <c r="P5" s="14">
        <v>5.9999999999999995E-4</v>
      </c>
      <c r="Q5" s="15">
        <v>9.4000000000000004E-3</v>
      </c>
      <c r="R5" s="14">
        <v>2.0000000000000001E-4</v>
      </c>
      <c r="S5" s="15">
        <v>6.6600000000000006E-2</v>
      </c>
      <c r="T5" s="14">
        <v>1.1000000000000001E-3</v>
      </c>
      <c r="U5" s="15">
        <v>4.0500000000000001E-2</v>
      </c>
    </row>
    <row r="6" spans="1:21" ht="20.100000000000001" customHeight="1" x14ac:dyDescent="0.2">
      <c r="A6" s="20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4">
        <v>1.06E-2</v>
      </c>
      <c r="M6" s="15">
        <v>0.26039999999999996</v>
      </c>
      <c r="N6" s="14">
        <v>1.18E-2</v>
      </c>
      <c r="O6" s="15">
        <v>0.32750000000000001</v>
      </c>
      <c r="P6" s="14">
        <v>9.0000000000000011E-3</v>
      </c>
      <c r="Q6" s="15">
        <v>0.26340000000000002</v>
      </c>
      <c r="R6" s="14">
        <v>2.5099999999999997E-2</v>
      </c>
      <c r="S6" s="15">
        <v>0.43329999999999996</v>
      </c>
      <c r="T6" s="14">
        <v>7.8000000000000005E-3</v>
      </c>
      <c r="U6" s="15">
        <v>0.21850000000000003</v>
      </c>
    </row>
    <row r="7" spans="1:21" ht="20.100000000000001" customHeight="1" x14ac:dyDescent="0.2">
      <c r="A7" s="20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</row>
    <row r="8" spans="1:21" ht="20.100000000000001" customHeight="1" x14ac:dyDescent="0.2">
      <c r="A8" s="20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</row>
    <row r="9" spans="1:21" ht="20.100000000000001" customHeight="1" x14ac:dyDescent="0.2">
      <c r="A9" s="20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4">
        <v>6.8999999999999999E-3</v>
      </c>
      <c r="M9" s="15">
        <v>0.1226</v>
      </c>
      <c r="N9" s="14">
        <v>1.7000000000000001E-2</v>
      </c>
      <c r="O9" s="15">
        <v>0.28820000000000001</v>
      </c>
      <c r="P9" s="14">
        <v>1.6899999999999998E-2</v>
      </c>
      <c r="Q9" s="15">
        <v>0.31909999999999999</v>
      </c>
      <c r="R9" s="14">
        <v>1.1000000000000001E-2</v>
      </c>
      <c r="S9" s="15">
        <v>0.18160000000000001</v>
      </c>
      <c r="T9" s="14">
        <v>1.8000000000000002E-2</v>
      </c>
      <c r="U9" s="15">
        <v>0.32969999999999999</v>
      </c>
    </row>
    <row r="10" spans="1:21" ht="20.100000000000001" customHeight="1" x14ac:dyDescent="0.2">
      <c r="A10" s="20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4">
        <v>1.9E-3</v>
      </c>
      <c r="M10" s="15">
        <v>8.0000000000000002E-3</v>
      </c>
      <c r="N10" s="14">
        <v>1.9E-3</v>
      </c>
      <c r="O10" s="15">
        <v>4.8999999999999998E-3</v>
      </c>
      <c r="P10" s="14">
        <v>1E-4</v>
      </c>
      <c r="Q10" s="15">
        <v>1.9E-3</v>
      </c>
      <c r="R10" s="14">
        <v>4.6999999999999993E-3</v>
      </c>
      <c r="S10" s="15">
        <v>2.53E-2</v>
      </c>
      <c r="T10" s="14">
        <v>1.8E-3</v>
      </c>
      <c r="U10" s="15">
        <v>2.9100000000000001E-2</v>
      </c>
    </row>
    <row r="11" spans="1:21" ht="20.100000000000001" customHeight="1" x14ac:dyDescent="0.2">
      <c r="A11" s="20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4">
        <v>2.3900000000000001E-2</v>
      </c>
      <c r="M11" s="15">
        <v>0.18640000000000001</v>
      </c>
      <c r="N11" s="14">
        <v>3.7100000000000001E-2</v>
      </c>
      <c r="O11" s="15">
        <v>0.19739999999999999</v>
      </c>
      <c r="P11" s="14">
        <v>3.4300000000000004E-2</v>
      </c>
      <c r="Q11" s="15">
        <v>0.26250000000000001</v>
      </c>
      <c r="R11" s="14">
        <v>0.03</v>
      </c>
      <c r="S11" s="15">
        <v>0.19579999999999997</v>
      </c>
      <c r="T11" s="14">
        <v>2.7000000000000003E-2</v>
      </c>
      <c r="U11" s="15">
        <v>0.24239999999999998</v>
      </c>
    </row>
    <row r="12" spans="1:21" ht="20.100000000000001" customHeight="1" x14ac:dyDescent="0.2">
      <c r="A12" s="20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4">
        <v>1.7600000000000001E-2</v>
      </c>
      <c r="M12" s="15">
        <v>0.16250000000000001</v>
      </c>
      <c r="N12" s="14">
        <v>1.3999999999999999E-2</v>
      </c>
      <c r="O12" s="15">
        <v>0.10859999999999999</v>
      </c>
      <c r="P12" s="14">
        <v>1.37E-2</v>
      </c>
      <c r="Q12" s="15">
        <v>0.1389</v>
      </c>
      <c r="R12" s="14">
        <v>7.1999999999999998E-3</v>
      </c>
      <c r="S12" s="15">
        <v>4.4999999999999998E-2</v>
      </c>
      <c r="T12" s="14">
        <v>1.4499999999999999E-2</v>
      </c>
      <c r="U12" s="15">
        <v>0.13059999999999999</v>
      </c>
    </row>
    <row r="13" spans="1:21" ht="20.100000000000001" customHeight="1" x14ac:dyDescent="0.2">
      <c r="A13" s="20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4">
        <v>5.9999999999999995E-4</v>
      </c>
      <c r="M13" s="15">
        <v>1.44E-2</v>
      </c>
      <c r="N13" s="14">
        <v>0</v>
      </c>
      <c r="O13" s="15">
        <v>0</v>
      </c>
      <c r="P13" s="14">
        <v>-1E-4</v>
      </c>
      <c r="Q13" s="15">
        <v>2E-3</v>
      </c>
      <c r="R13" s="14">
        <v>3.0000000000000001E-3</v>
      </c>
      <c r="S13" s="15">
        <v>3.1200000000000002E-2</v>
      </c>
      <c r="T13" s="14">
        <v>0</v>
      </c>
      <c r="U13" s="15">
        <v>0</v>
      </c>
    </row>
    <row r="14" spans="1:21" ht="20.100000000000001" customHeight="1" x14ac:dyDescent="0.2">
      <c r="A14" s="20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4">
        <v>8.0000000000000004E-4</v>
      </c>
      <c r="M14" s="15">
        <v>8.9499999999999996E-2</v>
      </c>
      <c r="N14" s="14">
        <v>0</v>
      </c>
      <c r="O14" s="15">
        <v>0</v>
      </c>
      <c r="P14" s="14">
        <v>0</v>
      </c>
      <c r="Q14" s="15">
        <v>0</v>
      </c>
      <c r="R14" s="14">
        <v>1.9E-3</v>
      </c>
      <c r="S14" s="15">
        <v>1.9E-3</v>
      </c>
      <c r="T14" s="14">
        <v>0</v>
      </c>
      <c r="U14" s="15">
        <v>0</v>
      </c>
    </row>
    <row r="15" spans="1:21" ht="20.100000000000001" customHeight="1" x14ac:dyDescent="0.2">
      <c r="A15" s="20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4">
        <v>8.0000000000000004E-4</v>
      </c>
      <c r="M15" s="15">
        <v>5.9999999999999995E-4</v>
      </c>
      <c r="N15" s="14">
        <v>1.2999999999999999E-3</v>
      </c>
      <c r="O15" s="15">
        <v>0</v>
      </c>
      <c r="P15" s="14">
        <v>0</v>
      </c>
      <c r="Q15" s="15">
        <v>0</v>
      </c>
      <c r="R15" s="14">
        <v>2E-3</v>
      </c>
      <c r="S15" s="15">
        <v>2.0000000000000001E-4</v>
      </c>
      <c r="T15" s="14">
        <v>5.9999999999999995E-4</v>
      </c>
      <c r="U15" s="15">
        <v>5.9999999999999995E-4</v>
      </c>
    </row>
    <row r="16" spans="1:21" ht="20.100000000000001" customHeight="1" x14ac:dyDescent="0.2">
      <c r="A16" s="20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4">
        <v>1.1000000000000001E-3</v>
      </c>
      <c r="M16" s="15">
        <v>5.3E-3</v>
      </c>
      <c r="N16" s="14">
        <v>1.2999999999999999E-3</v>
      </c>
      <c r="O16" s="15">
        <v>8.6999999999999994E-3</v>
      </c>
      <c r="P16" s="14">
        <v>1.2999999999999999E-3</v>
      </c>
      <c r="Q16" s="15">
        <v>4.0000000000000002E-4</v>
      </c>
      <c r="R16" s="14">
        <v>2.3E-3</v>
      </c>
      <c r="S16" s="15">
        <v>1.1699999999999999E-2</v>
      </c>
      <c r="T16" s="14">
        <v>-7.000000000000001E-4</v>
      </c>
      <c r="U16" s="15">
        <v>0</v>
      </c>
    </row>
    <row r="17" spans="1:21" ht="20.100000000000001" customHeight="1" x14ac:dyDescent="0.2">
      <c r="A17" s="20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4">
        <v>-4.0000000000000002E-4</v>
      </c>
      <c r="M17" s="15">
        <v>7.000000000000001E-4</v>
      </c>
      <c r="N17" s="14">
        <v>0</v>
      </c>
      <c r="O17" s="15">
        <v>0</v>
      </c>
      <c r="P17" s="14">
        <v>0</v>
      </c>
      <c r="Q17" s="15">
        <v>0</v>
      </c>
      <c r="R17" s="14">
        <v>6.4000000000000003E-3</v>
      </c>
      <c r="S17" s="15">
        <v>0</v>
      </c>
      <c r="T17" s="14">
        <v>0</v>
      </c>
      <c r="U17" s="15">
        <v>0</v>
      </c>
    </row>
    <row r="18" spans="1:21" ht="20.100000000000001" customHeight="1" x14ac:dyDescent="0.2">
      <c r="A18" s="20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</row>
    <row r="19" spans="1:21" ht="20.100000000000001" customHeight="1" x14ac:dyDescent="0.2">
      <c r="A19" s="20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4">
        <v>2.3999999999999998E-3</v>
      </c>
      <c r="M19" s="15">
        <v>3.0600000000000002E-2</v>
      </c>
      <c r="N19" s="14">
        <v>1.6000000000000001E-3</v>
      </c>
      <c r="O19" s="15">
        <v>7.8000000000000005E-3</v>
      </c>
      <c r="P19" s="14">
        <v>2.0000000000000001E-4</v>
      </c>
      <c r="Q19" s="15">
        <v>2.3999999999999998E-3</v>
      </c>
      <c r="R19" s="14">
        <v>2.3E-3</v>
      </c>
      <c r="S19" s="15">
        <v>7.4000000000000003E-3</v>
      </c>
      <c r="T19" s="14">
        <v>5.9999999999999995E-4</v>
      </c>
      <c r="U19" s="15">
        <v>8.6E-3</v>
      </c>
    </row>
    <row r="20" spans="1:21" ht="20.100000000000001" customHeight="1" x14ac:dyDescent="0.2">
      <c r="A20" s="20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</row>
    <row r="21" spans="1:21" ht="20.100000000000001" customHeight="1" x14ac:dyDescent="0.2">
      <c r="A21" s="20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</row>
    <row r="22" spans="1:21" ht="20.100000000000001" customHeight="1" x14ac:dyDescent="0.2">
      <c r="A22" s="20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4">
        <v>1.8E-3</v>
      </c>
      <c r="M22" s="15">
        <v>3.9100000000000003E-2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</row>
    <row r="23" spans="1:21" ht="19.5" customHeight="1" x14ac:dyDescent="0.2">
      <c r="A23" s="20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4">
        <v>0</v>
      </c>
      <c r="M23" s="15">
        <v>0</v>
      </c>
      <c r="N23" s="14">
        <v>0</v>
      </c>
      <c r="O23" s="15">
        <v>0</v>
      </c>
      <c r="P23" s="14">
        <v>0</v>
      </c>
      <c r="Q23" s="15">
        <v>0</v>
      </c>
      <c r="R23" s="14">
        <v>0</v>
      </c>
      <c r="S23" s="15">
        <v>0</v>
      </c>
      <c r="T23" s="14">
        <v>0</v>
      </c>
      <c r="U23" s="15">
        <v>0</v>
      </c>
    </row>
    <row r="24" spans="1:21" s="38" customFormat="1" ht="15" x14ac:dyDescent="0.25">
      <c r="A24" s="21" t="s">
        <v>21</v>
      </c>
      <c r="B24" s="24">
        <v>4.9979999999999997E-2</v>
      </c>
      <c r="C24" s="8">
        <v>0.99999999999999989</v>
      </c>
      <c r="D24" s="24">
        <v>5.474190019499961E-2</v>
      </c>
      <c r="E24" s="7">
        <v>1</v>
      </c>
      <c r="F24" s="24">
        <v>4.8407693515999738E-2</v>
      </c>
      <c r="G24" s="8">
        <v>0.99999999999999989</v>
      </c>
      <c r="H24" s="24">
        <v>6.6697388248999637E-2</v>
      </c>
      <c r="I24" s="8">
        <v>1</v>
      </c>
      <c r="J24" s="24">
        <v>4.6500360035999624E-2</v>
      </c>
      <c r="K24" s="7">
        <v>1</v>
      </c>
      <c r="L24" s="16">
        <f>SUM(L5:L23)</f>
        <v>7.0499999999999993E-2</v>
      </c>
      <c r="M24" s="16">
        <f>SUM(M5:M23)</f>
        <v>1</v>
      </c>
      <c r="N24" s="16">
        <f t="shared" ref="N24:U24" si="0">SUM(N5:N23)</f>
        <v>8.7299999999999989E-2</v>
      </c>
      <c r="O24" s="16">
        <f t="shared" si="0"/>
        <v>1.0000000000000002</v>
      </c>
      <c r="P24" s="16">
        <f t="shared" si="0"/>
        <v>7.5999999999999998E-2</v>
      </c>
      <c r="Q24" s="16">
        <f t="shared" si="0"/>
        <v>1</v>
      </c>
      <c r="R24" s="16">
        <f t="shared" si="0"/>
        <v>9.6099999999999991E-2</v>
      </c>
      <c r="S24" s="16">
        <f t="shared" si="0"/>
        <v>1</v>
      </c>
      <c r="T24" s="16">
        <f t="shared" si="0"/>
        <v>7.0699999999999999E-2</v>
      </c>
      <c r="U24" s="16">
        <f t="shared" si="0"/>
        <v>1</v>
      </c>
    </row>
    <row r="25" spans="1:21" s="39" customFormat="1" ht="15" x14ac:dyDescent="0.25">
      <c r="A25" s="9" t="s">
        <v>28</v>
      </c>
      <c r="B25" s="10">
        <v>95930.3</v>
      </c>
      <c r="C25" s="11"/>
      <c r="D25" s="10">
        <v>108744.8</v>
      </c>
      <c r="E25" s="11"/>
      <c r="F25" s="10">
        <v>4307.6000000000004</v>
      </c>
      <c r="G25" s="11"/>
      <c r="H25" s="10">
        <v>187241.9</v>
      </c>
      <c r="I25" s="11"/>
      <c r="J25" s="10">
        <v>16051.8</v>
      </c>
      <c r="K25" s="11"/>
      <c r="L25" s="18">
        <v>135488.95907046969</v>
      </c>
      <c r="M25" s="11"/>
      <c r="N25" s="18">
        <v>176983.63224894265</v>
      </c>
      <c r="O25" s="11"/>
      <c r="P25" s="18">
        <v>6716.8181496547377</v>
      </c>
      <c r="Q25" s="11"/>
      <c r="R25" s="18">
        <v>274138.16515207518</v>
      </c>
      <c r="S25" s="11"/>
      <c r="T25" s="18">
        <v>25339.51855327245</v>
      </c>
      <c r="U25" s="11"/>
    </row>
    <row r="26" spans="1:21" s="39" customFormat="1" ht="14.25" x14ac:dyDescent="0.2">
      <c r="A26" s="27"/>
      <c r="B26" s="28"/>
      <c r="C26" s="28"/>
      <c r="D26" s="28"/>
      <c r="E26"/>
      <c r="F26" s="28"/>
      <c r="G26" s="28"/>
      <c r="H26" s="28"/>
      <c r="I26" s="28"/>
      <c r="J26" s="28"/>
      <c r="K26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25" x14ac:dyDescent="0.2">
      <c r="A27" s="19" t="s">
        <v>22</v>
      </c>
      <c r="B27" s="22">
        <v>2.8199999999999999E-2</v>
      </c>
      <c r="C27" s="23">
        <v>0.76039999999999996</v>
      </c>
      <c r="D27" s="22">
        <v>4.9200000000000001E-2</v>
      </c>
      <c r="E27" s="23">
        <v>0.98019999999999996</v>
      </c>
      <c r="F27" s="22">
        <v>3.27E-2</v>
      </c>
      <c r="G27" s="23">
        <v>0.81330000000000002</v>
      </c>
      <c r="H27" s="22">
        <v>4.1599999999999998E-2</v>
      </c>
      <c r="I27" s="23">
        <v>0.80649999999999999</v>
      </c>
      <c r="J27" s="22">
        <v>3.4299999999999997E-2</v>
      </c>
      <c r="K27" s="23">
        <v>0.86339999999999995</v>
      </c>
      <c r="L27" s="29">
        <v>5.2999999999999999E-2</v>
      </c>
      <c r="M27" s="29">
        <v>0.78890000000000005</v>
      </c>
      <c r="N27" s="29">
        <v>8.1600000000000006E-2</v>
      </c>
      <c r="O27" s="29">
        <v>0.97939999999999994</v>
      </c>
      <c r="P27" s="29">
        <v>5.7200000000000001E-2</v>
      </c>
      <c r="Q27" s="29">
        <v>0.80510000000000004</v>
      </c>
      <c r="R27" s="29">
        <v>7.0499999999999993E-2</v>
      </c>
      <c r="S27" s="29">
        <v>0.81430000000000002</v>
      </c>
      <c r="T27" s="29">
        <v>5.7800000000000004E-2</v>
      </c>
      <c r="U27" s="29">
        <v>0.86260000000000003</v>
      </c>
    </row>
    <row r="28" spans="1:21" ht="14.25" x14ac:dyDescent="0.2">
      <c r="A28" s="20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29">
        <v>1.7500000000000002E-2</v>
      </c>
      <c r="M28" s="29">
        <v>0.21109999999999998</v>
      </c>
      <c r="N28" s="29">
        <v>5.6999999999999993E-3</v>
      </c>
      <c r="O28" s="29">
        <v>2.06E-2</v>
      </c>
      <c r="P28" s="29">
        <v>1.8799999999999997E-2</v>
      </c>
      <c r="Q28" s="29">
        <v>0.19489999999999999</v>
      </c>
      <c r="R28" s="29">
        <v>2.5600000000000001E-2</v>
      </c>
      <c r="S28" s="29">
        <v>0.1857</v>
      </c>
      <c r="T28" s="29">
        <v>1.29E-2</v>
      </c>
      <c r="U28" s="29">
        <v>0.13739999999999999</v>
      </c>
    </row>
    <row r="29" spans="1:21" s="38" customFormat="1" ht="15" x14ac:dyDescent="0.25">
      <c r="A29" s="21" t="s">
        <v>21</v>
      </c>
      <c r="B29" s="24">
        <v>0.05</v>
      </c>
      <c r="C29" s="8">
        <v>1</v>
      </c>
      <c r="D29" s="24">
        <v>5.4699999999999999E-2</v>
      </c>
      <c r="E29" s="24">
        <v>1</v>
      </c>
      <c r="F29" s="24">
        <v>4.8399999999999999E-2</v>
      </c>
      <c r="G29" s="8">
        <v>1</v>
      </c>
      <c r="H29" s="24">
        <v>6.6699999999999995E-2</v>
      </c>
      <c r="I29" s="8">
        <v>1</v>
      </c>
      <c r="J29" s="24">
        <v>4.65E-2</v>
      </c>
      <c r="K29" s="24">
        <v>1</v>
      </c>
      <c r="L29" s="16">
        <f>SUM(L27:L28)</f>
        <v>7.0500000000000007E-2</v>
      </c>
      <c r="M29" s="16">
        <f>SUM(M27:M28)</f>
        <v>1</v>
      </c>
      <c r="N29" s="16">
        <f t="shared" ref="N29:U29" si="1">SUM(N27:N28)</f>
        <v>8.7300000000000003E-2</v>
      </c>
      <c r="O29" s="16">
        <f t="shared" si="1"/>
        <v>0.99999999999999989</v>
      </c>
      <c r="P29" s="16">
        <f t="shared" si="1"/>
        <v>7.5999999999999998E-2</v>
      </c>
      <c r="Q29" s="16">
        <f t="shared" si="1"/>
        <v>1</v>
      </c>
      <c r="R29" s="16">
        <f t="shared" si="1"/>
        <v>9.6099999999999991E-2</v>
      </c>
      <c r="S29" s="16">
        <f t="shared" si="1"/>
        <v>1</v>
      </c>
      <c r="T29" s="16">
        <f t="shared" si="1"/>
        <v>7.0699999999999999E-2</v>
      </c>
      <c r="U29" s="16">
        <f t="shared" si="1"/>
        <v>1</v>
      </c>
    </row>
    <row r="30" spans="1:21" s="40" customFormat="1" ht="14.25" x14ac:dyDescent="0.2">
      <c r="A30" s="27"/>
      <c r="B30" s="28"/>
      <c r="C30" s="28"/>
      <c r="D30" s="28"/>
      <c r="E30"/>
      <c r="F30" s="28"/>
      <c r="G30" s="28"/>
      <c r="H30" s="28"/>
      <c r="I30" s="28"/>
      <c r="J30" s="28"/>
      <c r="K30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40" customFormat="1" ht="14.25" x14ac:dyDescent="0.2">
      <c r="A31" s="19" t="s">
        <v>24</v>
      </c>
      <c r="B31" s="22">
        <v>4.0500000000000001E-2</v>
      </c>
      <c r="C31" s="23">
        <v>0.81299999999999994</v>
      </c>
      <c r="D31" s="22">
        <v>4.9599999999999998E-2</v>
      </c>
      <c r="E31" s="23">
        <v>0.98509999999999998</v>
      </c>
      <c r="F31" s="22">
        <v>4.736857145599993E-2</v>
      </c>
      <c r="G31" s="23">
        <v>0.99650000000000005</v>
      </c>
      <c r="H31" s="22">
        <v>5.5399999999999998E-2</v>
      </c>
      <c r="I31" s="23">
        <v>0.9637</v>
      </c>
      <c r="J31" s="22">
        <v>4.4979074173999933E-2</v>
      </c>
      <c r="K31" s="23">
        <v>0.96050000000000002</v>
      </c>
      <c r="L31" s="29">
        <v>6.2E-2</v>
      </c>
      <c r="M31" s="29">
        <v>0.81299999999999994</v>
      </c>
      <c r="N31" s="29">
        <v>8.1600000000000006E-2</v>
      </c>
      <c r="O31" s="29">
        <v>0.98730000000000007</v>
      </c>
      <c r="P31" s="29">
        <v>7.5399999999999995E-2</v>
      </c>
      <c r="Q31" s="29">
        <v>0.99519999999999997</v>
      </c>
      <c r="R31" s="29">
        <v>8.14E-2</v>
      </c>
      <c r="S31" s="29">
        <v>0.96510000000000007</v>
      </c>
      <c r="T31" s="29">
        <v>6.8000000000000005E-2</v>
      </c>
      <c r="U31" s="29">
        <v>0.96189999999999998</v>
      </c>
    </row>
    <row r="32" spans="1:21" ht="14.25" x14ac:dyDescent="0.2">
      <c r="A32" s="20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29">
        <v>8.5000000000000006E-3</v>
      </c>
      <c r="M32" s="29">
        <v>0.187</v>
      </c>
      <c r="N32" s="29">
        <v>5.6999999999999993E-3</v>
      </c>
      <c r="O32" s="29">
        <v>1.2699999999999999E-2</v>
      </c>
      <c r="P32" s="29">
        <v>5.9999999999999995E-4</v>
      </c>
      <c r="Q32" s="29">
        <v>4.7999999999999996E-3</v>
      </c>
      <c r="R32" s="29">
        <v>1.47E-2</v>
      </c>
      <c r="S32" s="29">
        <v>3.49E-2</v>
      </c>
      <c r="T32" s="29">
        <v>2.7000000000000001E-3</v>
      </c>
      <c r="U32" s="29">
        <v>3.8100000000000002E-2</v>
      </c>
    </row>
    <row r="33" spans="1:21" ht="15" x14ac:dyDescent="0.25">
      <c r="A33" s="21" t="s">
        <v>21</v>
      </c>
      <c r="B33" s="24">
        <v>0.05</v>
      </c>
      <c r="C33" s="8">
        <v>1</v>
      </c>
      <c r="D33" s="24">
        <v>5.4699999999999999E-2</v>
      </c>
      <c r="E33" s="24">
        <v>1</v>
      </c>
      <c r="F33" s="24">
        <v>4.8368781455999876E-2</v>
      </c>
      <c r="G33" s="8">
        <v>1</v>
      </c>
      <c r="H33" s="24">
        <v>6.6699999999999995E-2</v>
      </c>
      <c r="I33" s="8">
        <v>1</v>
      </c>
      <c r="J33" s="24">
        <v>4.6479824298999883E-2</v>
      </c>
      <c r="K33" s="24">
        <v>1</v>
      </c>
      <c r="L33" s="16">
        <f t="shared" ref="L33:S33" si="2">SUM(L31:L32)</f>
        <v>7.0500000000000007E-2</v>
      </c>
      <c r="M33" s="16">
        <f t="shared" si="2"/>
        <v>1</v>
      </c>
      <c r="N33" s="16">
        <f t="shared" si="2"/>
        <v>8.7300000000000003E-2</v>
      </c>
      <c r="O33" s="16">
        <f t="shared" si="2"/>
        <v>1</v>
      </c>
      <c r="P33" s="16">
        <f t="shared" si="2"/>
        <v>7.5999999999999998E-2</v>
      </c>
      <c r="Q33" s="16">
        <f t="shared" si="2"/>
        <v>1</v>
      </c>
      <c r="R33" s="16">
        <f t="shared" si="2"/>
        <v>9.6100000000000005E-2</v>
      </c>
      <c r="S33" s="16">
        <f t="shared" si="2"/>
        <v>1</v>
      </c>
      <c r="T33" s="16">
        <v>7.0699999999999999E-2</v>
      </c>
      <c r="U33" s="16">
        <v>1</v>
      </c>
    </row>
  </sheetData>
  <mergeCells count="20">
    <mergeCell ref="L2:M2"/>
    <mergeCell ref="L3:M3"/>
    <mergeCell ref="N2:O2"/>
    <mergeCell ref="P2:Q2"/>
    <mergeCell ref="R2:S2"/>
    <mergeCell ref="T2:U2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B2:C2"/>
    <mergeCell ref="D2:E2"/>
    <mergeCell ref="F2:G2"/>
    <mergeCell ref="H2:I2"/>
    <mergeCell ref="J2:K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5" sqref="A5"/>
    </sheetView>
  </sheetViews>
  <sheetFormatPr defaultColWidth="0" defaultRowHeight="12.75" zeroHeight="1" x14ac:dyDescent="0.2"/>
  <cols>
    <col min="1" max="1" width="54.5703125" customWidth="1"/>
    <col min="2" max="2" width="21.42578125" customWidth="1"/>
    <col min="3" max="3" width="23.7109375" customWidth="1"/>
    <col min="4" max="4" width="19.85546875" customWidth="1"/>
    <col min="5" max="5" width="19.5703125" customWidth="1"/>
    <col min="6" max="6" width="22.28515625" customWidth="1"/>
    <col min="7" max="7" width="21.7109375" customWidth="1"/>
    <col min="8" max="8" width="18.85546875" customWidth="1"/>
    <col min="9" max="9" width="21.140625" customWidth="1"/>
    <col min="10" max="22" width="11.42578125" customWidth="1"/>
    <col min="23" max="23" width="14.28515625" customWidth="1"/>
    <col min="24" max="24" width="11.42578125" customWidth="1"/>
    <col min="25" max="25" width="12.71093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39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2.0000000000000001E-4</v>
      </c>
      <c r="C6" s="6">
        <v>9.8400000000000001E-2</v>
      </c>
      <c r="D6" s="15">
        <v>1E-4</v>
      </c>
      <c r="E6" s="15">
        <v>0.1215</v>
      </c>
      <c r="F6" s="5">
        <v>7.000000000000001E-4</v>
      </c>
      <c r="G6" s="6">
        <v>0.16450000000000001</v>
      </c>
      <c r="H6" s="14">
        <v>-1E-3</v>
      </c>
      <c r="I6" s="15">
        <v>0.14480000000000001</v>
      </c>
      <c r="J6" s="5">
        <v>1E-4</v>
      </c>
      <c r="K6" s="6">
        <v>0.1173</v>
      </c>
      <c r="L6" s="14">
        <v>2E-3</v>
      </c>
      <c r="M6" s="15">
        <v>0.1358</v>
      </c>
      <c r="N6" s="5">
        <v>5.9999999999999995E-4</v>
      </c>
      <c r="O6" s="6">
        <v>0.13980000000000001</v>
      </c>
      <c r="P6" s="14">
        <v>-5.0000000000000001E-4</v>
      </c>
      <c r="Q6" s="15">
        <v>0.1085</v>
      </c>
      <c r="R6" s="5">
        <v>2.0000000000000001E-4</v>
      </c>
      <c r="S6" s="6">
        <v>0.1027</v>
      </c>
      <c r="T6" s="14">
        <v>8.9999999999999998E-4</v>
      </c>
      <c r="U6" s="15">
        <v>0.104</v>
      </c>
      <c r="V6" s="5">
        <v>0</v>
      </c>
      <c r="W6" s="6">
        <v>0.1179</v>
      </c>
      <c r="X6" s="34">
        <v>-5.9999999999999995E-4</v>
      </c>
      <c r="Y6" s="35">
        <v>0.11559999999999999</v>
      </c>
    </row>
    <row r="7" spans="1:25" ht="14.25" x14ac:dyDescent="0.2">
      <c r="A7" s="107" t="s">
        <v>3</v>
      </c>
      <c r="B7" s="5">
        <v>4.0000000000000002E-4</v>
      </c>
      <c r="C7" s="6">
        <v>0.23809999999999998</v>
      </c>
      <c r="D7" s="15">
        <v>-2.0999999999999999E-3</v>
      </c>
      <c r="E7" s="15">
        <v>0.23010000000000003</v>
      </c>
      <c r="F7" s="5">
        <v>1E-3</v>
      </c>
      <c r="G7" s="6">
        <v>0.23579999999999998</v>
      </c>
      <c r="H7" s="14">
        <v>2.9999999999999997E-4</v>
      </c>
      <c r="I7" s="15">
        <v>0.24739999999999998</v>
      </c>
      <c r="J7" s="5">
        <v>1E-4</v>
      </c>
      <c r="K7" s="6">
        <v>0.2747</v>
      </c>
      <c r="L7" s="14">
        <v>4.0000000000000002E-4</v>
      </c>
      <c r="M7" s="15">
        <v>0.2717</v>
      </c>
      <c r="N7" s="5">
        <v>2.3999999999999998E-3</v>
      </c>
      <c r="O7" s="6">
        <v>0.26910000000000001</v>
      </c>
      <c r="P7" s="14">
        <v>1.6000000000000001E-3</v>
      </c>
      <c r="Q7" s="15">
        <v>0.27440000000000003</v>
      </c>
      <c r="R7" s="5">
        <v>-1.1999999999999999E-3</v>
      </c>
      <c r="S7" s="6">
        <v>0.2792</v>
      </c>
      <c r="T7" s="14">
        <v>8.9999999999999998E-4</v>
      </c>
      <c r="U7" s="15">
        <v>0.2883</v>
      </c>
      <c r="V7" s="5">
        <v>2.5999999999999999E-3</v>
      </c>
      <c r="W7" s="6">
        <v>0.27279999999999999</v>
      </c>
      <c r="X7" s="34">
        <v>-5.9999999999999995E-4</v>
      </c>
      <c r="Y7" s="35">
        <v>0.2717</v>
      </c>
    </row>
    <row r="8" spans="1:25" ht="14.25" x14ac:dyDescent="0.2">
      <c r="A8" s="107" t="s">
        <v>4</v>
      </c>
      <c r="B8" s="5">
        <v>0</v>
      </c>
      <c r="C8" s="6">
        <v>0</v>
      </c>
      <c r="D8" s="15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5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8.9999999999999998E-4</v>
      </c>
      <c r="C10" s="6">
        <v>0.1363</v>
      </c>
      <c r="D10" s="15">
        <v>8.0000000000000004E-4</v>
      </c>
      <c r="E10" s="15">
        <v>0.12269999999999999</v>
      </c>
      <c r="F10" s="5">
        <v>1.1999999999999999E-3</v>
      </c>
      <c r="G10" s="6">
        <v>0.11199999999999999</v>
      </c>
      <c r="H10" s="14">
        <v>7.000000000000001E-4</v>
      </c>
      <c r="I10" s="15">
        <v>0.1128</v>
      </c>
      <c r="J10" s="5">
        <v>1E-3</v>
      </c>
      <c r="K10" s="6">
        <v>0.1128</v>
      </c>
      <c r="L10" s="14">
        <v>5.0000000000000001E-4</v>
      </c>
      <c r="M10" s="15">
        <v>0.11380000000000001</v>
      </c>
      <c r="N10" s="5">
        <v>8.9999999999999998E-4</v>
      </c>
      <c r="O10" s="6">
        <v>0.11960000000000001</v>
      </c>
      <c r="P10" s="14">
        <v>1.2999999999999999E-3</v>
      </c>
      <c r="Q10" s="15">
        <v>0.12230000000000001</v>
      </c>
      <c r="R10" s="5">
        <v>4.0000000000000002E-4</v>
      </c>
      <c r="S10" s="6">
        <v>0.1268</v>
      </c>
      <c r="T10" s="14">
        <v>8.9999999999999998E-4</v>
      </c>
      <c r="U10" s="15">
        <v>0.1215</v>
      </c>
      <c r="V10" s="5">
        <v>2.0000000000000001E-4</v>
      </c>
      <c r="W10" s="6">
        <v>0.1198</v>
      </c>
      <c r="X10" s="34">
        <v>1E-4</v>
      </c>
      <c r="Y10" s="35">
        <v>0.1125</v>
      </c>
    </row>
    <row r="11" spans="1:25" ht="14.25" x14ac:dyDescent="0.2">
      <c r="A11" s="107" t="s">
        <v>7</v>
      </c>
      <c r="B11" s="5">
        <v>2.0000000000000001E-4</v>
      </c>
      <c r="C11" s="6">
        <v>1.1599999999999999E-2</v>
      </c>
      <c r="D11" s="15">
        <v>2.0000000000000001E-4</v>
      </c>
      <c r="E11" s="15">
        <v>1.1299999999999999E-2</v>
      </c>
      <c r="F11" s="5">
        <v>2.0000000000000001E-4</v>
      </c>
      <c r="G11" s="6">
        <v>1.1399999999999999E-2</v>
      </c>
      <c r="H11" s="14">
        <v>2.9999999999999997E-4</v>
      </c>
      <c r="I11" s="15">
        <v>1.1299999999999999E-2</v>
      </c>
      <c r="J11" s="5">
        <v>2.0000000000000001E-4</v>
      </c>
      <c r="K11" s="6">
        <v>1.1599999999999999E-2</v>
      </c>
      <c r="L11" s="14">
        <v>2.0000000000000001E-4</v>
      </c>
      <c r="M11" s="15">
        <v>1.0700000000000001E-2</v>
      </c>
      <c r="N11" s="5">
        <v>1.1000000000000001E-3</v>
      </c>
      <c r="O11" s="6">
        <v>1.0800000000000001E-2</v>
      </c>
      <c r="P11" s="14">
        <v>1E-4</v>
      </c>
      <c r="Q11" s="15">
        <v>1.1000000000000001E-2</v>
      </c>
      <c r="R11" s="5">
        <v>0</v>
      </c>
      <c r="S11" s="6">
        <v>1.1000000000000001E-2</v>
      </c>
      <c r="T11" s="14">
        <v>2.0000000000000001E-4</v>
      </c>
      <c r="U11" s="15">
        <v>1.1000000000000001E-2</v>
      </c>
      <c r="V11" s="5">
        <v>1E-4</v>
      </c>
      <c r="W11" s="6">
        <v>1.09E-2</v>
      </c>
      <c r="X11" s="34">
        <v>0</v>
      </c>
      <c r="Y11" s="35">
        <v>1.0800000000000001E-2</v>
      </c>
    </row>
    <row r="12" spans="1:25" ht="14.25" x14ac:dyDescent="0.2">
      <c r="A12" s="107" t="s">
        <v>8</v>
      </c>
      <c r="B12" s="5">
        <v>3.2000000000000002E-3</v>
      </c>
      <c r="C12" s="6">
        <v>0.16519999999999999</v>
      </c>
      <c r="D12" s="15">
        <v>4.4000000000000003E-3</v>
      </c>
      <c r="E12" s="15">
        <v>0.17480000000000001</v>
      </c>
      <c r="F12" s="5">
        <v>2.23E-2</v>
      </c>
      <c r="G12" s="6">
        <v>0.2016</v>
      </c>
      <c r="H12" s="14">
        <v>3.4999999999999996E-3</v>
      </c>
      <c r="I12" s="15">
        <v>0.18559999999999999</v>
      </c>
      <c r="J12" s="5">
        <v>-5.6999999999999993E-3</v>
      </c>
      <c r="K12" s="6">
        <v>0.1769</v>
      </c>
      <c r="L12" s="14">
        <v>1.1000000000000001E-3</v>
      </c>
      <c r="M12" s="15">
        <v>0.18049999999999999</v>
      </c>
      <c r="N12" s="5">
        <v>-1.04E-2</v>
      </c>
      <c r="O12" s="6">
        <v>0.18640000000000001</v>
      </c>
      <c r="P12" s="14">
        <v>-8.3000000000000001E-3</v>
      </c>
      <c r="Q12" s="15">
        <v>0.1832</v>
      </c>
      <c r="R12" s="5">
        <v>-5.1000000000000004E-3</v>
      </c>
      <c r="S12" s="6">
        <v>0.1789</v>
      </c>
      <c r="T12" s="14">
        <v>3.2000000000000002E-3</v>
      </c>
      <c r="U12" s="15">
        <v>0.17780000000000001</v>
      </c>
      <c r="V12" s="5">
        <v>6.9999999999999999E-4</v>
      </c>
      <c r="W12" s="6">
        <v>0.1794</v>
      </c>
      <c r="X12" s="34">
        <v>1.2800000000000001E-2</v>
      </c>
      <c r="Y12" s="35">
        <v>0.18820000000000001</v>
      </c>
    </row>
    <row r="13" spans="1:25" ht="14.25" x14ac:dyDescent="0.2">
      <c r="A13" s="107" t="s">
        <v>61</v>
      </c>
      <c r="B13" s="5">
        <v>2.2000000000000001E-3</v>
      </c>
      <c r="C13" s="6">
        <v>0.19699999999999998</v>
      </c>
      <c r="D13" s="15">
        <v>2.0999999999999999E-3</v>
      </c>
      <c r="E13" s="15">
        <v>0.19989999999999999</v>
      </c>
      <c r="F13" s="5">
        <v>2.3999999999999998E-3</v>
      </c>
      <c r="G13" s="6">
        <v>0.1353</v>
      </c>
      <c r="H13" s="14">
        <v>1.1000000000000001E-3</v>
      </c>
      <c r="I13" s="15">
        <v>0.1386</v>
      </c>
      <c r="J13" s="5">
        <v>1.8E-3</v>
      </c>
      <c r="K13" s="6">
        <v>0.14080000000000001</v>
      </c>
      <c r="L13" s="14">
        <v>1.9E-3</v>
      </c>
      <c r="M13" s="15">
        <v>0.13689999999999999</v>
      </c>
      <c r="N13" s="5">
        <v>-2.8999999999999998E-3</v>
      </c>
      <c r="O13" s="6">
        <v>0.1217</v>
      </c>
      <c r="P13" s="14">
        <v>1.6000000000000001E-3</v>
      </c>
      <c r="Q13" s="15">
        <v>0.13880000000000001</v>
      </c>
      <c r="R13" s="5">
        <v>-2.5999999999999999E-3</v>
      </c>
      <c r="S13" s="6">
        <v>0.13350000000000001</v>
      </c>
      <c r="T13" s="14">
        <v>3.2000000000000002E-3</v>
      </c>
      <c r="U13" s="15">
        <v>0.13320000000000001</v>
      </c>
      <c r="V13" s="5">
        <v>-3.2000000000000002E-3</v>
      </c>
      <c r="W13" s="6">
        <v>0.13140000000000002</v>
      </c>
      <c r="X13" s="34">
        <v>1.4000000000000002E-3</v>
      </c>
      <c r="Y13" s="35">
        <v>0.1263</v>
      </c>
    </row>
    <row r="14" spans="1:25" ht="14.25" x14ac:dyDescent="0.2">
      <c r="A14" s="107" t="s">
        <v>10</v>
      </c>
      <c r="B14" s="5">
        <v>5.0000000000000001E-4</v>
      </c>
      <c r="C14" s="6">
        <v>1.1399999999999999E-2</v>
      </c>
      <c r="D14" s="15">
        <v>2.0000000000000001E-4</v>
      </c>
      <c r="E14" s="15">
        <v>1.1200000000000002E-2</v>
      </c>
      <c r="F14" s="5">
        <v>-2.0000000000000001E-4</v>
      </c>
      <c r="G14" s="6">
        <v>8.5000000000000006E-3</v>
      </c>
      <c r="H14" s="14">
        <v>2.9999999999999997E-4</v>
      </c>
      <c r="I14" s="15">
        <v>8.5000000000000006E-3</v>
      </c>
      <c r="J14" s="5">
        <v>-1E-4</v>
      </c>
      <c r="K14" s="6">
        <v>8.5000000000000006E-3</v>
      </c>
      <c r="L14" s="14">
        <v>2.9999999999999997E-4</v>
      </c>
      <c r="M14" s="15">
        <v>8.3000000000000001E-3</v>
      </c>
      <c r="N14" s="5">
        <v>7.000000000000001E-4</v>
      </c>
      <c r="O14" s="6">
        <v>7.9000000000000008E-3</v>
      </c>
      <c r="P14" s="14">
        <v>2.0000000000000001E-4</v>
      </c>
      <c r="Q14" s="15">
        <v>8.1000000000000013E-3</v>
      </c>
      <c r="R14" s="5">
        <v>-1E-4</v>
      </c>
      <c r="S14" s="6">
        <v>8.199999999999999E-3</v>
      </c>
      <c r="T14" s="14">
        <v>1E-4</v>
      </c>
      <c r="U14" s="15">
        <v>8.1000000000000013E-3</v>
      </c>
      <c r="V14" s="5">
        <v>-1E-4</v>
      </c>
      <c r="W14" s="6">
        <v>7.9000000000000008E-3</v>
      </c>
      <c r="X14" s="34">
        <v>-1E-4</v>
      </c>
      <c r="Y14" s="35">
        <v>7.4999999999999997E-3</v>
      </c>
    </row>
    <row r="15" spans="1:25" ht="14.25" x14ac:dyDescent="0.2">
      <c r="A15" s="107" t="s">
        <v>11</v>
      </c>
      <c r="B15" s="5">
        <v>3.0999999999999999E-3</v>
      </c>
      <c r="C15" s="6">
        <v>0.10249999999999999</v>
      </c>
      <c r="D15" s="15">
        <v>-4.0000000000000002E-4</v>
      </c>
      <c r="E15" s="15">
        <v>9.849999999999999E-2</v>
      </c>
      <c r="F15" s="5">
        <v>3.9000000000000003E-3</v>
      </c>
      <c r="G15" s="6">
        <v>0.10220000000000001</v>
      </c>
      <c r="H15" s="14">
        <v>-5.9999999999999995E-4</v>
      </c>
      <c r="I15" s="15">
        <v>0.11840000000000001</v>
      </c>
      <c r="J15" s="5">
        <v>3.7000000000000002E-3</v>
      </c>
      <c r="K15" s="6">
        <v>0.12539999999999998</v>
      </c>
      <c r="L15" s="14">
        <v>2.9999999999999997E-4</v>
      </c>
      <c r="M15" s="15">
        <v>0.113</v>
      </c>
      <c r="N15" s="5">
        <v>3.3E-3</v>
      </c>
      <c r="O15" s="6">
        <v>0.1142</v>
      </c>
      <c r="P15" s="14">
        <v>1.2999999999999999E-3</v>
      </c>
      <c r="Q15" s="15">
        <v>0.12130000000000001</v>
      </c>
      <c r="R15" s="5">
        <v>7.000000000000001E-4</v>
      </c>
      <c r="S15" s="6">
        <v>0.12710000000000002</v>
      </c>
      <c r="T15" s="14">
        <v>-7.000000000000001E-4</v>
      </c>
      <c r="U15" s="15">
        <v>0.1232</v>
      </c>
      <c r="V15" s="5">
        <v>5.5999999999999999E-3</v>
      </c>
      <c r="W15" s="6">
        <v>0.1278</v>
      </c>
      <c r="X15" s="34">
        <v>5.7999999999999996E-3</v>
      </c>
      <c r="Y15" s="35">
        <v>0.13369999999999999</v>
      </c>
    </row>
    <row r="16" spans="1:25" ht="14.25" x14ac:dyDescent="0.2">
      <c r="A16" s="107" t="s">
        <v>12</v>
      </c>
      <c r="B16" s="5">
        <v>0</v>
      </c>
      <c r="C16" s="6">
        <v>1E-4</v>
      </c>
      <c r="D16" s="15">
        <v>4.0000000000000002E-4</v>
      </c>
      <c r="E16" s="15">
        <v>5.0000000000000001E-4</v>
      </c>
      <c r="F16" s="5">
        <v>1E-4</v>
      </c>
      <c r="G16" s="6">
        <v>5.0000000000000001E-4</v>
      </c>
      <c r="H16" s="14">
        <v>1E-4</v>
      </c>
      <c r="I16" s="15">
        <v>4.0000000000000002E-4</v>
      </c>
      <c r="J16" s="5">
        <v>0</v>
      </c>
      <c r="K16" s="6">
        <v>4.0000000000000002E-4</v>
      </c>
      <c r="L16" s="14">
        <v>1E-4</v>
      </c>
      <c r="M16" s="15">
        <v>4.0000000000000002E-4</v>
      </c>
      <c r="N16" s="5">
        <v>1E-3</v>
      </c>
      <c r="O16" s="6">
        <v>4.0000000000000002E-4</v>
      </c>
      <c r="P16" s="14">
        <v>5.9999999999999995E-4</v>
      </c>
      <c r="Q16" s="15">
        <v>8.9999999999999998E-4</v>
      </c>
      <c r="R16" s="5">
        <v>0</v>
      </c>
      <c r="S16" s="6">
        <v>8.9999999999999998E-4</v>
      </c>
      <c r="T16" s="14">
        <v>1E-4</v>
      </c>
      <c r="U16" s="15">
        <v>8.9999999999999998E-4</v>
      </c>
      <c r="V16" s="5">
        <v>0</v>
      </c>
      <c r="W16" s="6">
        <v>8.9999999999999998E-4</v>
      </c>
      <c r="X16" s="34">
        <v>-1E-4</v>
      </c>
      <c r="Y16" s="35">
        <v>7.000000000000001E-4</v>
      </c>
    </row>
    <row r="17" spans="1:25" ht="14.25" x14ac:dyDescent="0.2">
      <c r="A17" s="107" t="s">
        <v>13</v>
      </c>
      <c r="B17" s="5">
        <v>-1.5E-3</v>
      </c>
      <c r="C17" s="6">
        <v>1.9E-3</v>
      </c>
      <c r="D17" s="15">
        <v>2.9999999999999997E-4</v>
      </c>
      <c r="E17" s="15">
        <v>2.3999999999999998E-3</v>
      </c>
      <c r="F17" s="5">
        <v>-1.7000000000000001E-3</v>
      </c>
      <c r="G17" s="6">
        <v>-1E-3</v>
      </c>
      <c r="H17" s="14">
        <v>2.8999999999999998E-3</v>
      </c>
      <c r="I17" s="15">
        <v>3.2000000000000002E-3</v>
      </c>
      <c r="J17" s="5">
        <v>-4.0000000000000002E-4</v>
      </c>
      <c r="K17" s="6">
        <v>2.7000000000000001E-3</v>
      </c>
      <c r="L17" s="14">
        <v>-1.6000000000000001E-3</v>
      </c>
      <c r="M17" s="15">
        <v>-1E-4</v>
      </c>
      <c r="N17" s="5">
        <v>1.9E-3</v>
      </c>
      <c r="O17" s="6">
        <v>1.7000000000000001E-3</v>
      </c>
      <c r="P17" s="14">
        <v>1.1999999999999999E-3</v>
      </c>
      <c r="Q17" s="15">
        <v>2.2000000000000001E-3</v>
      </c>
      <c r="R17" s="5">
        <v>-5.0000000000000001E-4</v>
      </c>
      <c r="S17" s="6">
        <v>1.7000000000000001E-3</v>
      </c>
      <c r="T17" s="14">
        <v>1.1000000000000001E-3</v>
      </c>
      <c r="U17" s="15">
        <v>2.8999999999999998E-3</v>
      </c>
      <c r="V17" s="5">
        <v>5.9999999999999995E-4</v>
      </c>
      <c r="W17" s="6">
        <v>2.7000000000000001E-3</v>
      </c>
      <c r="X17" s="34">
        <v>2.2000000000000001E-3</v>
      </c>
      <c r="Y17" s="35">
        <v>5.4000000000000003E-3</v>
      </c>
    </row>
    <row r="18" spans="1:25" ht="14.25" x14ac:dyDescent="0.2">
      <c r="A18" s="107" t="s">
        <v>14</v>
      </c>
      <c r="B18" s="5">
        <v>-2.0000000000000001E-4</v>
      </c>
      <c r="C18" s="6">
        <v>2.9999999999999997E-4</v>
      </c>
      <c r="D18" s="15">
        <v>4.0000000000000002E-4</v>
      </c>
      <c r="E18" s="15">
        <v>8.0000000000000004E-4</v>
      </c>
      <c r="F18" s="5">
        <v>-2.0000000000000001E-4</v>
      </c>
      <c r="G18" s="6">
        <v>0</v>
      </c>
      <c r="H18" s="14">
        <v>-1E-4</v>
      </c>
      <c r="I18" s="15">
        <v>2.9999999999999997E-4</v>
      </c>
      <c r="J18" s="5">
        <v>-1E-4</v>
      </c>
      <c r="K18" s="6">
        <v>2.9999999999999997E-4</v>
      </c>
      <c r="L18" s="14">
        <v>0</v>
      </c>
      <c r="M18" s="15">
        <v>2.0000000000000001E-4</v>
      </c>
      <c r="N18" s="5">
        <v>1E-3</v>
      </c>
      <c r="O18" s="6">
        <v>4.0000000000000002E-4</v>
      </c>
      <c r="P18" s="14">
        <v>-2.0000000000000001E-4</v>
      </c>
      <c r="Q18" s="15">
        <v>2.9999999999999997E-4</v>
      </c>
      <c r="R18" s="5">
        <v>0</v>
      </c>
      <c r="S18" s="6">
        <v>2.9999999999999997E-4</v>
      </c>
      <c r="T18" s="14">
        <v>-2.9999999999999997E-4</v>
      </c>
      <c r="U18" s="15">
        <v>2.0000000000000001E-4</v>
      </c>
      <c r="V18" s="5">
        <v>-1E-4</v>
      </c>
      <c r="W18" s="6">
        <v>1E-4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5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07" t="s">
        <v>16</v>
      </c>
      <c r="B20" s="5">
        <v>1E-4</v>
      </c>
      <c r="C20" s="6">
        <v>1.55E-2</v>
      </c>
      <c r="D20" s="15">
        <v>2.0000000000000001E-4</v>
      </c>
      <c r="E20" s="15">
        <v>1.5100000000000001E-2</v>
      </c>
      <c r="F20" s="5">
        <v>4.0000000000000002E-4</v>
      </c>
      <c r="G20" s="6">
        <v>1.55E-2</v>
      </c>
      <c r="H20" s="14">
        <v>4.0000000000000002E-4</v>
      </c>
      <c r="I20" s="15">
        <v>1.54E-2</v>
      </c>
      <c r="J20" s="5">
        <v>1E-4</v>
      </c>
      <c r="K20" s="6">
        <v>1.55E-2</v>
      </c>
      <c r="L20" s="14">
        <v>2.0000000000000001E-4</v>
      </c>
      <c r="M20" s="15">
        <v>1.4800000000000001E-2</v>
      </c>
      <c r="N20" s="5">
        <v>1.1000000000000001E-3</v>
      </c>
      <c r="O20" s="6">
        <v>1.4800000000000001E-2</v>
      </c>
      <c r="P20" s="14">
        <v>-2.0000000000000001E-4</v>
      </c>
      <c r="Q20" s="15">
        <v>1.47E-2</v>
      </c>
      <c r="R20" s="5">
        <v>0</v>
      </c>
      <c r="S20" s="6">
        <v>1.4999999999999999E-2</v>
      </c>
      <c r="T20" s="14">
        <v>0</v>
      </c>
      <c r="U20" s="15">
        <v>1.47E-2</v>
      </c>
      <c r="V20" s="5">
        <v>1E-4</v>
      </c>
      <c r="W20" s="6">
        <v>1.46E-2</v>
      </c>
      <c r="X20" s="34">
        <v>4.0000000000000002E-4</v>
      </c>
      <c r="Y20" s="35">
        <v>1.1899999999999999E-2</v>
      </c>
    </row>
    <row r="21" spans="1:25" ht="14.25" x14ac:dyDescent="0.2">
      <c r="A21" s="107" t="s">
        <v>17</v>
      </c>
      <c r="B21" s="5">
        <v>0</v>
      </c>
      <c r="C21" s="6">
        <v>0</v>
      </c>
      <c r="D21" s="15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5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5">
        <v>0</v>
      </c>
      <c r="E23" s="15">
        <v>0</v>
      </c>
      <c r="F23" s="5">
        <v>0</v>
      </c>
      <c r="G23" s="6">
        <v>0</v>
      </c>
      <c r="H23" s="14">
        <v>0</v>
      </c>
      <c r="I23" s="15">
        <v>4.0999999999999995E-3</v>
      </c>
      <c r="J23" s="5">
        <v>0</v>
      </c>
      <c r="K23" s="6">
        <v>3.8E-3</v>
      </c>
      <c r="L23" s="14">
        <v>0</v>
      </c>
      <c r="M23" s="15">
        <v>3.5999999999999999E-3</v>
      </c>
      <c r="N23" s="5">
        <v>0</v>
      </c>
      <c r="O23" s="6">
        <v>3.5999999999999999E-3</v>
      </c>
      <c r="P23" s="14">
        <v>0</v>
      </c>
      <c r="Q23" s="15">
        <v>3.5999999999999999E-3</v>
      </c>
      <c r="R23" s="5">
        <v>0</v>
      </c>
      <c r="S23" s="6">
        <v>3.7000000000000002E-3</v>
      </c>
      <c r="T23" s="14">
        <v>0</v>
      </c>
      <c r="U23" s="15">
        <v>3.5999999999999999E-3</v>
      </c>
      <c r="V23" s="5">
        <v>-1E-4</v>
      </c>
      <c r="W23" s="6">
        <v>3.5999999999999999E-3</v>
      </c>
      <c r="X23" s="34">
        <v>2.0999999999999999E-3</v>
      </c>
      <c r="Y23" s="35">
        <v>5.6000000000000008E-3</v>
      </c>
    </row>
    <row r="24" spans="1:25" ht="14.25" x14ac:dyDescent="0.2">
      <c r="A24" s="107" t="s">
        <v>20</v>
      </c>
      <c r="B24" s="5">
        <v>1E-4</v>
      </c>
      <c r="C24" s="6">
        <v>2.1700000000000001E-2</v>
      </c>
      <c r="D24" s="15">
        <v>1E-4</v>
      </c>
      <c r="E24" s="15">
        <v>1.1200000000000002E-2</v>
      </c>
      <c r="F24" s="5">
        <v>2.9999999999999997E-4</v>
      </c>
      <c r="G24" s="6">
        <v>1.37E-2</v>
      </c>
      <c r="H24" s="14">
        <v>0</v>
      </c>
      <c r="I24" s="15">
        <v>9.1999999999999998E-3</v>
      </c>
      <c r="J24" s="5">
        <v>0</v>
      </c>
      <c r="K24" s="6">
        <v>9.300000000000001E-3</v>
      </c>
      <c r="L24" s="14">
        <v>2.9999999999999997E-4</v>
      </c>
      <c r="M24" s="15">
        <v>1.04E-2</v>
      </c>
      <c r="N24" s="5">
        <v>8.9999999999999998E-4</v>
      </c>
      <c r="O24" s="6">
        <v>9.5999999999999992E-3</v>
      </c>
      <c r="P24" s="14">
        <v>0</v>
      </c>
      <c r="Q24" s="15">
        <v>1.0700000000000001E-2</v>
      </c>
      <c r="R24" s="5">
        <v>0</v>
      </c>
      <c r="S24" s="6">
        <v>1.1000000000000001E-2</v>
      </c>
      <c r="T24" s="14">
        <v>-2.0000000000000001E-4</v>
      </c>
      <c r="U24" s="15">
        <v>1.06E-2</v>
      </c>
      <c r="V24" s="5">
        <v>0</v>
      </c>
      <c r="W24" s="6">
        <v>1.0200000000000001E-2</v>
      </c>
      <c r="X24" s="34">
        <v>0</v>
      </c>
      <c r="Y24" s="35">
        <v>1.01E-2</v>
      </c>
    </row>
    <row r="25" spans="1:25" ht="15" x14ac:dyDescent="0.25">
      <c r="A25" s="108" t="s">
        <v>21</v>
      </c>
      <c r="B25" s="7">
        <v>9.1999999999999998E-3</v>
      </c>
      <c r="C25" s="8">
        <v>0.99999999999999989</v>
      </c>
      <c r="D25" s="16">
        <v>6.6999999999999994E-3</v>
      </c>
      <c r="E25" s="17">
        <v>0.99999999999999989</v>
      </c>
      <c r="F25" s="7">
        <v>3.0400000000000007E-2</v>
      </c>
      <c r="G25" s="8">
        <v>0.99999999999999978</v>
      </c>
      <c r="H25" s="16">
        <v>7.899999999999999E-3</v>
      </c>
      <c r="I25" s="17">
        <v>0.99999999999999989</v>
      </c>
      <c r="J25" s="7">
        <v>7.0000000000000119E-4</v>
      </c>
      <c r="K25" s="8">
        <v>0.99999999999999989</v>
      </c>
      <c r="L25" s="16">
        <v>5.7000000000000002E-3</v>
      </c>
      <c r="M25" s="17">
        <v>1</v>
      </c>
      <c r="N25" s="7">
        <v>1.6000000000000018E-3</v>
      </c>
      <c r="O25" s="7">
        <v>1.0000000000000002</v>
      </c>
      <c r="P25" s="16">
        <v>-1.3000000000000006E-3</v>
      </c>
      <c r="Q25" s="16">
        <v>1</v>
      </c>
      <c r="R25" s="7">
        <v>-8.199999999999999E-3</v>
      </c>
      <c r="S25" s="7">
        <v>1</v>
      </c>
      <c r="T25" s="16">
        <v>9.3999999999999986E-3</v>
      </c>
      <c r="U25" s="16">
        <v>1.0000000000000002</v>
      </c>
      <c r="V25" s="7">
        <f>SUM(V6:V24)</f>
        <v>6.3999999999999994E-3</v>
      </c>
      <c r="W25" s="7">
        <v>1.0000000000000002</v>
      </c>
      <c r="X25" s="42">
        <v>2.3400000000000004E-2</v>
      </c>
      <c r="Y25" s="42">
        <v>1</v>
      </c>
    </row>
    <row r="26" spans="1:25" ht="15" x14ac:dyDescent="0.25">
      <c r="A26" s="109" t="s">
        <v>28</v>
      </c>
      <c r="B26" s="10">
        <v>712.35446646133994</v>
      </c>
      <c r="C26" s="11"/>
      <c r="D26" s="18">
        <v>521.81117553066008</v>
      </c>
      <c r="E26" s="11"/>
      <c r="F26" s="10">
        <v>2355.6682704201899</v>
      </c>
      <c r="G26" s="11"/>
      <c r="H26" s="18">
        <v>635.53383284221991</v>
      </c>
      <c r="I26" s="11"/>
      <c r="J26" s="10">
        <v>45.616006033699769</v>
      </c>
      <c r="K26" s="11"/>
      <c r="L26" s="18">
        <v>460.22985034515602</v>
      </c>
      <c r="M26" s="11"/>
      <c r="N26" s="10">
        <v>138.43514044310189</v>
      </c>
      <c r="O26" s="11"/>
      <c r="P26" s="18">
        <v>-108.79664636605303</v>
      </c>
      <c r="Q26" s="11"/>
      <c r="R26" s="10">
        <v>-671.67283791566126</v>
      </c>
      <c r="S26" s="11"/>
      <c r="T26" s="18">
        <v>777.30185643539971</v>
      </c>
      <c r="U26" s="11"/>
      <c r="V26" s="10">
        <v>532.95135009159969</v>
      </c>
      <c r="W26" s="11"/>
      <c r="X26" s="43">
        <v>1974.6665972520998</v>
      </c>
      <c r="Y26" s="44"/>
    </row>
    <row r="27" spans="1:25" ht="14.25" x14ac:dyDescent="0.2">
      <c r="A27" s="106" t="s">
        <v>22</v>
      </c>
      <c r="B27" s="22">
        <v>2.7000000000000001E-3</v>
      </c>
      <c r="C27" s="23">
        <v>0.79720000000000002</v>
      </c>
      <c r="D27" s="29">
        <v>2.8000000000000004E-3</v>
      </c>
      <c r="E27" s="30">
        <v>0.80480000000000007</v>
      </c>
      <c r="F27" s="22">
        <v>2.86E-2</v>
      </c>
      <c r="G27" s="23">
        <v>0.7883</v>
      </c>
      <c r="H27" s="29">
        <v>7.4000000000000003E-3</v>
      </c>
      <c r="I27" s="30">
        <v>0.78299999999999992</v>
      </c>
      <c r="J27" s="22">
        <v>-3.3E-3</v>
      </c>
      <c r="K27" s="23">
        <v>0.77689999999999992</v>
      </c>
      <c r="L27" s="29">
        <v>1E-4</v>
      </c>
      <c r="M27" s="30">
        <v>0.77890000000000004</v>
      </c>
      <c r="N27" s="22">
        <v>9.7999999999999997E-3</v>
      </c>
      <c r="O27" s="23">
        <v>0.76209999999999989</v>
      </c>
      <c r="P27" s="14">
        <v>5.7999999999999996E-3</v>
      </c>
      <c r="Q27" s="30">
        <v>0.75819999999999999</v>
      </c>
      <c r="R27" s="22">
        <v>1.8E-3</v>
      </c>
      <c r="S27" s="23">
        <v>0.76780000000000004</v>
      </c>
      <c r="T27" s="29">
        <v>1.03E-2</v>
      </c>
      <c r="U27" s="30">
        <v>0.77029999999999998</v>
      </c>
      <c r="V27" s="22">
        <v>5.1999999999999998E-3</v>
      </c>
      <c r="W27" s="23">
        <v>0.76659999999999995</v>
      </c>
      <c r="X27" s="45">
        <v>1.84E-2</v>
      </c>
      <c r="Y27" s="46">
        <v>0.7702</v>
      </c>
    </row>
    <row r="28" spans="1:25" ht="14.25" x14ac:dyDescent="0.2">
      <c r="A28" s="107" t="s">
        <v>23</v>
      </c>
      <c r="B28" s="5">
        <v>6.5000000000000006E-3</v>
      </c>
      <c r="C28" s="6">
        <v>0.20280000000000001</v>
      </c>
      <c r="D28" s="14">
        <v>3.9000000000000003E-3</v>
      </c>
      <c r="E28" s="15">
        <v>0.19519999999999998</v>
      </c>
      <c r="F28" s="5">
        <v>1.8E-3</v>
      </c>
      <c r="G28" s="6">
        <v>0.21170000000000003</v>
      </c>
      <c r="H28" s="14">
        <v>5.0000000000000001E-4</v>
      </c>
      <c r="I28" s="15">
        <v>0.217</v>
      </c>
      <c r="J28" s="5">
        <v>4.0000000000000001E-3</v>
      </c>
      <c r="K28" s="6">
        <v>0.22309999999999999</v>
      </c>
      <c r="L28" s="14">
        <v>5.6000000000000008E-3</v>
      </c>
      <c r="M28" s="15">
        <v>0.22109999999999999</v>
      </c>
      <c r="N28" s="5">
        <v>-8.199999999999999E-3</v>
      </c>
      <c r="O28" s="6">
        <v>0.2379</v>
      </c>
      <c r="P28" s="14">
        <v>-7.0999999999999995E-3</v>
      </c>
      <c r="Q28" s="15">
        <v>0.24179999999999999</v>
      </c>
      <c r="R28" s="5">
        <v>-0.01</v>
      </c>
      <c r="S28" s="6">
        <v>0.23219999999999999</v>
      </c>
      <c r="T28" s="14">
        <v>-8.9999999999999998E-4</v>
      </c>
      <c r="U28" s="15">
        <v>0.22969999999999999</v>
      </c>
      <c r="V28" s="5">
        <v>1.2000000000000001E-3</v>
      </c>
      <c r="W28" s="6">
        <v>0.2334</v>
      </c>
      <c r="X28" s="34">
        <v>5.0000000000000001E-3</v>
      </c>
      <c r="Y28" s="35">
        <v>0.2298</v>
      </c>
    </row>
    <row r="29" spans="1:25" ht="15" x14ac:dyDescent="0.25">
      <c r="A29" s="108" t="s">
        <v>21</v>
      </c>
      <c r="B29" s="24">
        <v>9.1999999999999998E-3</v>
      </c>
      <c r="C29" s="8">
        <v>1</v>
      </c>
      <c r="D29" s="16">
        <v>6.7000000000000011E-3</v>
      </c>
      <c r="E29" s="17">
        <v>1</v>
      </c>
      <c r="F29" s="24">
        <v>3.04E-2</v>
      </c>
      <c r="G29" s="8">
        <v>1</v>
      </c>
      <c r="H29" s="16">
        <v>7.9000000000000008E-3</v>
      </c>
      <c r="I29" s="17">
        <v>0.99999999999999989</v>
      </c>
      <c r="J29" s="24">
        <v>7.000000000000001E-4</v>
      </c>
      <c r="K29" s="8">
        <v>0.99999999999999989</v>
      </c>
      <c r="L29" s="16">
        <v>5.7000000000000011E-3</v>
      </c>
      <c r="M29" s="17">
        <v>1</v>
      </c>
      <c r="N29" s="24">
        <v>1.6000000000000007E-3</v>
      </c>
      <c r="O29" s="24">
        <v>0.99999999999999989</v>
      </c>
      <c r="P29" s="16">
        <v>-1.2999999999999999E-3</v>
      </c>
      <c r="Q29" s="17">
        <v>1</v>
      </c>
      <c r="R29" s="24">
        <v>-8.2000000000000007E-3</v>
      </c>
      <c r="S29" s="24">
        <v>1</v>
      </c>
      <c r="T29" s="16">
        <v>9.4000000000000004E-3</v>
      </c>
      <c r="U29" s="17">
        <v>1</v>
      </c>
      <c r="V29" s="24">
        <v>6.3999999999999994E-3</v>
      </c>
      <c r="W29" s="24">
        <v>1</v>
      </c>
      <c r="X29" s="42">
        <v>2.3400000000000001E-2</v>
      </c>
      <c r="Y29" s="47">
        <v>1</v>
      </c>
    </row>
    <row r="30" spans="1:25" ht="14.25" x14ac:dyDescent="0.2">
      <c r="A30" s="106" t="s">
        <v>24</v>
      </c>
      <c r="B30" s="22">
        <v>6.3E-3</v>
      </c>
      <c r="C30" s="23">
        <v>0.79510000000000003</v>
      </c>
      <c r="D30" s="29">
        <v>3.5999999999999999E-3</v>
      </c>
      <c r="E30" s="30">
        <v>0.80579999999999996</v>
      </c>
      <c r="F30" s="22">
        <v>7.7000000000000002E-3</v>
      </c>
      <c r="G30" s="23">
        <v>0.7823</v>
      </c>
      <c r="H30" s="29">
        <v>6.3E-3</v>
      </c>
      <c r="I30" s="30">
        <v>0.78359999999999996</v>
      </c>
      <c r="J30" s="22">
        <v>5.8999999999999999E-3</v>
      </c>
      <c r="K30" s="23">
        <v>0.78489999999999993</v>
      </c>
      <c r="L30" s="29">
        <v>5.7999999999999996E-3</v>
      </c>
      <c r="M30" s="30">
        <v>0.8012999999999999</v>
      </c>
      <c r="N30" s="22">
        <v>-9.1999999999999998E-3</v>
      </c>
      <c r="O30" s="23">
        <v>0.82920000000000005</v>
      </c>
      <c r="P30" s="14">
        <v>-2E-3</v>
      </c>
      <c r="Q30" s="30">
        <v>0.81720000000000004</v>
      </c>
      <c r="R30" s="22">
        <v>-8.3999999999999995E-3</v>
      </c>
      <c r="S30" s="23">
        <v>0.81099999999999994</v>
      </c>
      <c r="T30" s="29">
        <v>9.1999999999999998E-3</v>
      </c>
      <c r="U30" s="30">
        <v>0.81519999999999992</v>
      </c>
      <c r="V30" s="22">
        <v>7.000000000000001E-4</v>
      </c>
      <c r="W30" s="23">
        <v>0.80659999999999998</v>
      </c>
      <c r="X30" s="45">
        <v>1.1200000000000002E-2</v>
      </c>
      <c r="Y30" s="46">
        <v>0.7984</v>
      </c>
    </row>
    <row r="31" spans="1:25" ht="14.25" x14ac:dyDescent="0.2">
      <c r="A31" s="107" t="s">
        <v>25</v>
      </c>
      <c r="B31" s="5">
        <v>2.8999999999999998E-3</v>
      </c>
      <c r="C31" s="6">
        <v>0.20489999999999997</v>
      </c>
      <c r="D31" s="14">
        <v>3.0999999999999999E-3</v>
      </c>
      <c r="E31" s="15">
        <v>0.19420000000000001</v>
      </c>
      <c r="F31" s="5">
        <v>2.2700000000000001E-2</v>
      </c>
      <c r="G31" s="6">
        <v>0.2177</v>
      </c>
      <c r="H31" s="14">
        <v>1.6000000000000001E-3</v>
      </c>
      <c r="I31" s="15">
        <v>0.21640000000000001</v>
      </c>
      <c r="J31" s="5">
        <v>-5.1999999999999998E-3</v>
      </c>
      <c r="K31" s="6">
        <v>0.21510000000000001</v>
      </c>
      <c r="L31" s="14">
        <v>-1E-4</v>
      </c>
      <c r="M31" s="15">
        <v>0.19870000000000002</v>
      </c>
      <c r="N31" s="5">
        <v>1.0800000000000001E-2</v>
      </c>
      <c r="O31" s="6">
        <v>0.17079999999999998</v>
      </c>
      <c r="P31" s="14">
        <v>7.000000000000001E-4</v>
      </c>
      <c r="Q31" s="15">
        <v>0.18280000000000002</v>
      </c>
      <c r="R31" s="5">
        <v>2.0000000000000001E-4</v>
      </c>
      <c r="S31" s="6">
        <v>0.18899999999999997</v>
      </c>
      <c r="T31" s="14">
        <v>2.0000000000000001E-4</v>
      </c>
      <c r="U31" s="15">
        <v>0.18479999999999999</v>
      </c>
      <c r="V31" s="5">
        <v>5.7000000000000002E-3</v>
      </c>
      <c r="W31" s="6">
        <v>0.19339999999999999</v>
      </c>
      <c r="X31" s="34">
        <v>1.2199999999999999E-2</v>
      </c>
      <c r="Y31" s="35">
        <v>0.2016</v>
      </c>
    </row>
    <row r="32" spans="1:25" ht="15" x14ac:dyDescent="0.25">
      <c r="A32" s="110" t="s">
        <v>21</v>
      </c>
      <c r="B32" s="111">
        <v>9.1999999999999998E-3</v>
      </c>
      <c r="C32" s="112">
        <v>1</v>
      </c>
      <c r="D32" s="113">
        <v>6.6999999999999994E-3</v>
      </c>
      <c r="E32" s="114">
        <v>1</v>
      </c>
      <c r="F32" s="111">
        <v>3.0400000000000003E-2</v>
      </c>
      <c r="G32" s="112">
        <v>1</v>
      </c>
      <c r="H32" s="113">
        <v>7.9000000000000008E-3</v>
      </c>
      <c r="I32" s="114">
        <v>1</v>
      </c>
      <c r="J32" s="111">
        <v>7.000000000000001E-4</v>
      </c>
      <c r="K32" s="112">
        <v>1</v>
      </c>
      <c r="L32" s="113">
        <v>5.6999999999999993E-3</v>
      </c>
      <c r="M32" s="114">
        <v>0.99999999999999989</v>
      </c>
      <c r="N32" s="111">
        <v>1.6000000000000007E-3</v>
      </c>
      <c r="O32" s="111">
        <v>1</v>
      </c>
      <c r="P32" s="113">
        <v>-1.2999999999999999E-3</v>
      </c>
      <c r="Q32" s="114">
        <v>1</v>
      </c>
      <c r="R32" s="111">
        <v>-8.199999999999999E-3</v>
      </c>
      <c r="S32" s="111">
        <v>0.99999999999999989</v>
      </c>
      <c r="T32" s="113">
        <v>9.4000000000000004E-3</v>
      </c>
      <c r="U32" s="114">
        <v>0.99999999999999989</v>
      </c>
      <c r="V32" s="111">
        <v>6.4000000000000003E-3</v>
      </c>
      <c r="W32" s="111">
        <v>1</v>
      </c>
      <c r="X32" s="115">
        <v>2.3400000000000001E-2</v>
      </c>
      <c r="Y32" s="128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1.1000000000000001E-3</v>
      </c>
      <c r="C36" s="6">
        <v>0.16450000000000001</v>
      </c>
      <c r="D36" s="14">
        <v>2E-3</v>
      </c>
      <c r="E36" s="15">
        <v>0.1358</v>
      </c>
      <c r="F36" s="5">
        <v>2.2000000000000001E-3</v>
      </c>
      <c r="G36" s="6">
        <v>0.1027</v>
      </c>
      <c r="H36" s="14">
        <v>2.5000000000000001E-3</v>
      </c>
      <c r="I36" s="15">
        <v>0.1157</v>
      </c>
    </row>
    <row r="37" spans="1:9" ht="14.25" x14ac:dyDescent="0.2">
      <c r="A37" s="107" t="s">
        <v>3</v>
      </c>
      <c r="B37" s="5">
        <v>-5.9999999999999995E-4</v>
      </c>
      <c r="C37" s="6">
        <v>0.23579999999999998</v>
      </c>
      <c r="D37" s="14">
        <v>-1E-4</v>
      </c>
      <c r="E37" s="15">
        <v>0.2717</v>
      </c>
      <c r="F37" s="5">
        <v>2.5999999999999999E-3</v>
      </c>
      <c r="G37" s="6">
        <v>0.2792</v>
      </c>
      <c r="H37" s="14">
        <v>5.4999999999999997E-3</v>
      </c>
      <c r="I37" s="15">
        <v>0.2717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3.0000000000000001E-3</v>
      </c>
      <c r="C40" s="6">
        <v>0.11199999999999999</v>
      </c>
      <c r="D40" s="14">
        <v>4.8999999999999998E-3</v>
      </c>
      <c r="E40" s="15">
        <v>0.11380000000000001</v>
      </c>
      <c r="F40" s="5">
        <v>7.4000000000000003E-3</v>
      </c>
      <c r="G40" s="6">
        <v>0.1268</v>
      </c>
      <c r="H40" s="14">
        <v>8.6E-3</v>
      </c>
      <c r="I40" s="15">
        <v>0.1125</v>
      </c>
    </row>
    <row r="41" spans="1:9" ht="14.25" x14ac:dyDescent="0.2">
      <c r="A41" s="107" t="s">
        <v>7</v>
      </c>
      <c r="B41" s="5">
        <v>7.000000000000001E-4</v>
      </c>
      <c r="C41" s="6">
        <v>1.1399999999999999E-2</v>
      </c>
      <c r="D41" s="14">
        <v>1E-3</v>
      </c>
      <c r="E41" s="15">
        <v>1.0700000000000001E-2</v>
      </c>
      <c r="F41" s="5">
        <v>2.0999999999999999E-3</v>
      </c>
      <c r="G41" s="6">
        <v>1.1000000000000001E-2</v>
      </c>
      <c r="H41" s="14">
        <v>2.3999999999999998E-3</v>
      </c>
      <c r="I41" s="15">
        <v>1.0800000000000001E-2</v>
      </c>
    </row>
    <row r="42" spans="1:9" ht="14.25" x14ac:dyDescent="0.2">
      <c r="A42" s="107" t="s">
        <v>8</v>
      </c>
      <c r="B42" s="5">
        <v>3.0099999999999998E-2</v>
      </c>
      <c r="C42" s="6">
        <v>0.2016</v>
      </c>
      <c r="D42" s="14">
        <v>2.5899999999999999E-2</v>
      </c>
      <c r="E42" s="15">
        <v>0.18049999999999999</v>
      </c>
      <c r="F42" s="5">
        <v>1.6000000000000001E-3</v>
      </c>
      <c r="G42" s="6">
        <v>0.1789</v>
      </c>
      <c r="H42" s="14">
        <v>1.9599999999999999E-2</v>
      </c>
      <c r="I42" s="15">
        <v>0.18820000000000001</v>
      </c>
    </row>
    <row r="43" spans="1:9" ht="14.25" x14ac:dyDescent="0.2">
      <c r="A43" s="107" t="s">
        <v>61</v>
      </c>
      <c r="B43" s="5">
        <v>6.7000000000000002E-3</v>
      </c>
      <c r="C43" s="6">
        <v>0.1353</v>
      </c>
      <c r="D43" s="14">
        <v>1.1299999999999999E-2</v>
      </c>
      <c r="E43" s="15">
        <v>0.13689999999999999</v>
      </c>
      <c r="F43" s="5">
        <v>7.1999999999999998E-3</v>
      </c>
      <c r="G43" s="6">
        <v>0.13350000000000001</v>
      </c>
      <c r="H43" s="14">
        <v>9.7000000000000003E-3</v>
      </c>
      <c r="I43" s="15">
        <v>0.1263</v>
      </c>
    </row>
    <row r="44" spans="1:9" ht="14.25" x14ac:dyDescent="0.2">
      <c r="A44" s="107" t="s">
        <v>10</v>
      </c>
      <c r="B44" s="5">
        <v>5.0000000000000001E-4</v>
      </c>
      <c r="C44" s="6">
        <v>8.5000000000000006E-3</v>
      </c>
      <c r="D44" s="14">
        <v>8.0000000000000004E-4</v>
      </c>
      <c r="E44" s="15">
        <v>8.3000000000000001E-3</v>
      </c>
      <c r="F44" s="5">
        <v>1.5E-3</v>
      </c>
      <c r="G44" s="6">
        <v>8.199999999999999E-3</v>
      </c>
      <c r="H44" s="14">
        <v>1.4E-3</v>
      </c>
      <c r="I44" s="15">
        <v>7.4999999999999997E-3</v>
      </c>
    </row>
    <row r="45" spans="1:9" ht="14.25" x14ac:dyDescent="0.2">
      <c r="A45" s="107" t="s">
        <v>11</v>
      </c>
      <c r="B45" s="5">
        <v>6.7000000000000002E-3</v>
      </c>
      <c r="C45" s="6">
        <v>0.10220000000000001</v>
      </c>
      <c r="D45" s="14">
        <v>1.26E-2</v>
      </c>
      <c r="E45" s="15">
        <v>0.113</v>
      </c>
      <c r="F45" s="5">
        <v>1.8000000000000002E-2</v>
      </c>
      <c r="G45" s="6">
        <v>0.12710000000000002</v>
      </c>
      <c r="H45" s="14">
        <v>2.8899999999999999E-2</v>
      </c>
      <c r="I45" s="15">
        <v>0.13369999999999999</v>
      </c>
    </row>
    <row r="46" spans="1:9" ht="14.25" x14ac:dyDescent="0.2">
      <c r="A46" s="107" t="s">
        <v>12</v>
      </c>
      <c r="B46" s="5">
        <v>5.0000000000000001E-4</v>
      </c>
      <c r="C46" s="6">
        <v>5.0000000000000001E-4</v>
      </c>
      <c r="D46" s="14">
        <v>5.0000000000000001E-4</v>
      </c>
      <c r="E46" s="15">
        <v>4.0000000000000002E-4</v>
      </c>
      <c r="F46" s="5">
        <v>2E-3</v>
      </c>
      <c r="G46" s="6">
        <v>8.9999999999999998E-4</v>
      </c>
      <c r="H46" s="14">
        <v>2E-3</v>
      </c>
      <c r="I46" s="15">
        <v>7.000000000000001E-4</v>
      </c>
    </row>
    <row r="47" spans="1:9" ht="14.25" x14ac:dyDescent="0.2">
      <c r="A47" s="107" t="s">
        <v>13</v>
      </c>
      <c r="B47" s="5">
        <v>-2.8999999999999998E-3</v>
      </c>
      <c r="C47" s="6">
        <v>-1E-3</v>
      </c>
      <c r="D47" s="14">
        <v>-2.3E-3</v>
      </c>
      <c r="E47" s="15">
        <v>-1E-4</v>
      </c>
      <c r="F47" s="5">
        <v>2.0000000000000001E-4</v>
      </c>
      <c r="G47" s="6">
        <v>1.7000000000000001E-3</v>
      </c>
      <c r="H47" s="14">
        <v>4.1000000000000003E-3</v>
      </c>
      <c r="I47" s="15">
        <v>5.3E-3</v>
      </c>
    </row>
    <row r="48" spans="1:9" ht="14.25" x14ac:dyDescent="0.2">
      <c r="A48" s="107" t="s">
        <v>14</v>
      </c>
      <c r="B48" s="5">
        <v>0</v>
      </c>
      <c r="C48" s="6">
        <v>0</v>
      </c>
      <c r="D48" s="14">
        <v>-4.0000000000000002E-4</v>
      </c>
      <c r="E48" s="15">
        <v>2.0000000000000001E-4</v>
      </c>
      <c r="F48" s="5">
        <v>4.0000000000000002E-4</v>
      </c>
      <c r="G48" s="6">
        <v>2.9999999999999997E-4</v>
      </c>
      <c r="H48" s="14">
        <v>0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7.000000000000001E-4</v>
      </c>
      <c r="C50" s="6">
        <v>1.55E-2</v>
      </c>
      <c r="D50" s="14">
        <v>1.1000000000000001E-3</v>
      </c>
      <c r="E50" s="15">
        <v>1.4800000000000001E-2</v>
      </c>
      <c r="F50" s="5">
        <v>1.9E-3</v>
      </c>
      <c r="G50" s="6">
        <v>1.4999999999999999E-2</v>
      </c>
      <c r="H50" s="14">
        <v>2.3999999999999998E-3</v>
      </c>
      <c r="I50" s="15">
        <v>1.1899999999999999E-2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4.1999999999999997E-3</v>
      </c>
      <c r="E53" s="15">
        <v>3.5999999999999999E-3</v>
      </c>
      <c r="F53" s="5">
        <v>5.1999999999999998E-3</v>
      </c>
      <c r="G53" s="6">
        <v>3.7000000000000002E-3</v>
      </c>
      <c r="H53" s="14">
        <v>7.1999999999999998E-3</v>
      </c>
      <c r="I53" s="15">
        <v>5.6000000000000008E-3</v>
      </c>
    </row>
    <row r="54" spans="1:13" ht="14.25" x14ac:dyDescent="0.2">
      <c r="A54" s="107" t="s">
        <v>20</v>
      </c>
      <c r="B54" s="5">
        <v>4.0000000000000002E-4</v>
      </c>
      <c r="C54" s="6">
        <v>1.37E-2</v>
      </c>
      <c r="D54" s="14">
        <v>4.0000000000000002E-4</v>
      </c>
      <c r="E54" s="15">
        <v>1.04E-2</v>
      </c>
      <c r="F54" s="5">
        <v>1.1999999999999999E-3</v>
      </c>
      <c r="G54" s="6">
        <v>1.1000000000000001E-2</v>
      </c>
      <c r="H54" s="14">
        <v>1E-3</v>
      </c>
      <c r="I54" s="15">
        <v>1.01E-2</v>
      </c>
      <c r="M54" s="32"/>
    </row>
    <row r="55" spans="1:13" ht="15" x14ac:dyDescent="0.25">
      <c r="A55" s="108" t="s">
        <v>21</v>
      </c>
      <c r="B55" s="24">
        <v>4.689999999999999E-2</v>
      </c>
      <c r="C55" s="8">
        <v>0.99999999999999978</v>
      </c>
      <c r="D55" s="16">
        <v>6.1899999999999997E-2</v>
      </c>
      <c r="E55" s="16">
        <v>1</v>
      </c>
      <c r="F55" s="24">
        <v>5.3499999999999999E-2</v>
      </c>
      <c r="G55" s="8">
        <v>1</v>
      </c>
      <c r="H55" s="17">
        <f>SUM(H36:H54)</f>
        <v>9.5299999999999996E-2</v>
      </c>
      <c r="I55" s="17">
        <v>1</v>
      </c>
    </row>
    <row r="56" spans="1:13" ht="15" x14ac:dyDescent="0.25">
      <c r="A56" s="109" t="s">
        <v>28</v>
      </c>
      <c r="B56" s="10">
        <v>3589.8339124121899</v>
      </c>
      <c r="C56" s="11"/>
      <c r="D56" s="18">
        <v>4731.2136016332652</v>
      </c>
      <c r="E56" s="11"/>
      <c r="F56" s="10">
        <v>4089.1792577946526</v>
      </c>
      <c r="G56" s="11"/>
      <c r="H56" s="18">
        <v>7374.0990615737519</v>
      </c>
      <c r="I56" s="11"/>
    </row>
    <row r="57" spans="1:13" ht="14.25" x14ac:dyDescent="0.2">
      <c r="A57" s="106" t="s">
        <v>22</v>
      </c>
      <c r="B57" s="22">
        <v>3.4500000000000003E-2</v>
      </c>
      <c r="C57" s="23">
        <v>0.7883</v>
      </c>
      <c r="D57" s="29">
        <v>4.1200000000000001E-2</v>
      </c>
      <c r="E57" s="29">
        <v>0.77890000000000004</v>
      </c>
      <c r="F57" s="22">
        <v>5.8600000000000006E-2</v>
      </c>
      <c r="G57" s="23">
        <v>0.76780000000000004</v>
      </c>
      <c r="H57" s="14">
        <v>9.4799999999999995E-2</v>
      </c>
      <c r="I57" s="30">
        <v>0.77010000000000001</v>
      </c>
    </row>
    <row r="58" spans="1:13" ht="14.25" x14ac:dyDescent="0.2">
      <c r="A58" s="107" t="s">
        <v>23</v>
      </c>
      <c r="B58" s="5">
        <v>1.24E-2</v>
      </c>
      <c r="C58" s="6">
        <v>0.21170000000000003</v>
      </c>
      <c r="D58" s="29">
        <v>2.07E-2</v>
      </c>
      <c r="E58" s="29">
        <v>0.22109999999999999</v>
      </c>
      <c r="F58" s="5">
        <v>-5.1000000000000004E-3</v>
      </c>
      <c r="G58" s="6">
        <v>0.23219999999999999</v>
      </c>
      <c r="H58" s="14">
        <v>5.0000000000000001E-4</v>
      </c>
      <c r="I58" s="15">
        <v>0.22989999999999999</v>
      </c>
      <c r="M58" s="32"/>
    </row>
    <row r="59" spans="1:13" ht="15" x14ac:dyDescent="0.25">
      <c r="A59" s="108" t="s">
        <v>21</v>
      </c>
      <c r="B59" s="24">
        <v>4.6900000000000004E-2</v>
      </c>
      <c r="C59" s="8">
        <v>1</v>
      </c>
      <c r="D59" s="16">
        <v>6.1899999999999997E-2</v>
      </c>
      <c r="E59" s="16">
        <v>1</v>
      </c>
      <c r="F59" s="24">
        <v>5.3500000000000006E-2</v>
      </c>
      <c r="G59" s="8">
        <v>1</v>
      </c>
      <c r="H59" s="16">
        <f>SUM(H57:H58)</f>
        <v>9.5299999999999996E-2</v>
      </c>
      <c r="I59" s="16">
        <v>1</v>
      </c>
    </row>
    <row r="60" spans="1:13" ht="14.25" x14ac:dyDescent="0.2">
      <c r="A60" s="106" t="s">
        <v>24</v>
      </c>
      <c r="B60" s="22">
        <v>1.7899999999999999E-2</v>
      </c>
      <c r="C60" s="23">
        <v>0.7823</v>
      </c>
      <c r="D60" s="29">
        <v>3.4700000000000002E-2</v>
      </c>
      <c r="E60" s="29">
        <v>0.8012999999999999</v>
      </c>
      <c r="F60" s="5">
        <v>1.44E-2</v>
      </c>
      <c r="G60" s="23">
        <v>0.81099999999999994</v>
      </c>
      <c r="H60" s="14">
        <v>3.73E-2</v>
      </c>
      <c r="I60" s="30">
        <v>0.7984</v>
      </c>
    </row>
    <row r="61" spans="1:13" ht="14.25" x14ac:dyDescent="0.2">
      <c r="A61" s="107" t="s">
        <v>25</v>
      </c>
      <c r="B61" s="5">
        <v>2.8999999999999998E-2</v>
      </c>
      <c r="C61" s="6">
        <v>0.2177</v>
      </c>
      <c r="D61" s="29">
        <v>2.7200000000000002E-2</v>
      </c>
      <c r="E61" s="29">
        <v>0.19870000000000002</v>
      </c>
      <c r="F61" s="5">
        <v>3.9100000000000003E-2</v>
      </c>
      <c r="G61" s="6">
        <v>0.18899999999999997</v>
      </c>
      <c r="H61" s="14">
        <v>5.8000000000000003E-2</v>
      </c>
      <c r="I61" s="15">
        <v>0.2016</v>
      </c>
      <c r="M61" s="32"/>
    </row>
    <row r="62" spans="1:13" ht="15" x14ac:dyDescent="0.25">
      <c r="A62" s="110" t="s">
        <v>21</v>
      </c>
      <c r="B62" s="111">
        <v>4.6899999999999997E-2</v>
      </c>
      <c r="C62" s="112">
        <v>1</v>
      </c>
      <c r="D62" s="113">
        <v>6.1900000000000004E-2</v>
      </c>
      <c r="E62" s="113">
        <v>0.99999999999999989</v>
      </c>
      <c r="F62" s="111">
        <v>5.3500000000000006E-2</v>
      </c>
      <c r="G62" s="112">
        <v>0.99999999999999989</v>
      </c>
      <c r="H62" s="113">
        <f>SUM(H60:H61)</f>
        <v>9.5299999999999996E-2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D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34" sqref="A34"/>
    </sheetView>
  </sheetViews>
  <sheetFormatPr defaultColWidth="0" defaultRowHeight="12.75" zeroHeight="1" x14ac:dyDescent="0.2"/>
  <cols>
    <col min="1" max="1" width="45.28515625" customWidth="1"/>
    <col min="2" max="2" width="21.140625" customWidth="1"/>
    <col min="3" max="3" width="20" customWidth="1"/>
    <col min="4" max="4" width="23" customWidth="1"/>
    <col min="5" max="5" width="19.85546875" customWidth="1"/>
    <col min="6" max="6" width="23" customWidth="1"/>
    <col min="7" max="7" width="22.28515625" customWidth="1"/>
    <col min="8" max="8" width="23" customWidth="1"/>
    <col min="9" max="9" width="21.140625" customWidth="1"/>
    <col min="10" max="22" width="11.42578125" customWidth="1"/>
    <col min="23" max="23" width="14.28515625" customWidth="1"/>
    <col min="24" max="24" width="11.42578125" customWidth="1"/>
    <col min="25" max="25" width="13.140625" customWidth="1"/>
    <col min="26" max="30" width="0" hidden="1" customWidth="1"/>
    <col min="31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40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1E-4</v>
      </c>
      <c r="C6" s="6">
        <v>0.16829999999999998</v>
      </c>
      <c r="D6" s="14">
        <v>-1E-4</v>
      </c>
      <c r="E6" s="15">
        <v>0.151</v>
      </c>
      <c r="F6" s="5">
        <v>-1.2999999999999999E-3</v>
      </c>
      <c r="G6" s="6">
        <v>0.17560000000000001</v>
      </c>
      <c r="H6" s="14">
        <v>-1E-3</v>
      </c>
      <c r="I6" s="15">
        <v>0.1699</v>
      </c>
      <c r="J6" s="5">
        <v>1E-4</v>
      </c>
      <c r="K6" s="6">
        <v>0.17910000000000001</v>
      </c>
      <c r="L6" s="14">
        <v>2.2000000000000001E-3</v>
      </c>
      <c r="M6" s="15">
        <v>0.18179999999999999</v>
      </c>
      <c r="N6" s="5">
        <v>-2.0000000000000001E-4</v>
      </c>
      <c r="O6" s="6">
        <v>0.21229999999999999</v>
      </c>
      <c r="P6" s="14">
        <v>-5.0000000000000001E-4</v>
      </c>
      <c r="Q6" s="15">
        <v>0.15509999999999999</v>
      </c>
      <c r="R6" s="5">
        <v>4.0000000000000002E-4</v>
      </c>
      <c r="S6" s="6">
        <v>0.1769</v>
      </c>
      <c r="T6" s="14">
        <v>-2.0000000000000001E-4</v>
      </c>
      <c r="U6" s="15">
        <v>0.1988</v>
      </c>
      <c r="V6" s="5">
        <v>0</v>
      </c>
      <c r="W6" s="6">
        <v>0.17790000000000003</v>
      </c>
      <c r="X6" s="14">
        <v>-1E-3</v>
      </c>
      <c r="Y6" s="15">
        <v>0.1777</v>
      </c>
    </row>
    <row r="7" spans="1:25" ht="14.25" x14ac:dyDescent="0.2">
      <c r="A7" s="107" t="s">
        <v>3</v>
      </c>
      <c r="B7" s="5">
        <v>8.0000000000000004E-4</v>
      </c>
      <c r="C7" s="6">
        <v>0.3422</v>
      </c>
      <c r="D7" s="14">
        <v>-3.8E-3</v>
      </c>
      <c r="E7" s="15">
        <v>0.33789999999999998</v>
      </c>
      <c r="F7" s="5">
        <v>1.4000000000000002E-3</v>
      </c>
      <c r="G7" s="6">
        <v>0.33390000000000003</v>
      </c>
      <c r="H7" s="14">
        <v>5.0000000000000001E-4</v>
      </c>
      <c r="I7" s="15">
        <v>0.33090000000000003</v>
      </c>
      <c r="J7" s="5">
        <v>2.9999999999999997E-4</v>
      </c>
      <c r="K7" s="6">
        <v>0.32650000000000001</v>
      </c>
      <c r="L7" s="14">
        <v>8.0000000000000004E-4</v>
      </c>
      <c r="M7" s="15">
        <v>0.35600000000000004</v>
      </c>
      <c r="N7" s="5">
        <v>2.5999999999999999E-3</v>
      </c>
      <c r="O7" s="6">
        <v>0.32890000000000003</v>
      </c>
      <c r="P7" s="14">
        <v>2.3999999999999998E-3</v>
      </c>
      <c r="Q7" s="15">
        <v>0.35210000000000002</v>
      </c>
      <c r="R7" s="5">
        <v>-2.3E-3</v>
      </c>
      <c r="S7" s="6">
        <v>0.36</v>
      </c>
      <c r="T7" s="14">
        <v>5.9999999999999995E-4</v>
      </c>
      <c r="U7" s="15">
        <v>0.35460000000000003</v>
      </c>
      <c r="V7" s="5">
        <v>3.8E-3</v>
      </c>
      <c r="W7" s="6">
        <v>0.36219999999999997</v>
      </c>
      <c r="X7" s="14">
        <v>-1E-3</v>
      </c>
      <c r="Y7" s="15">
        <v>0.3503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07" t="s">
        <v>6</v>
      </c>
      <c r="B10" s="5">
        <v>4.0000000000000002E-4</v>
      </c>
      <c r="C10" s="6">
        <v>5.9800000000000006E-2</v>
      </c>
      <c r="D10" s="14">
        <v>5.0000000000000001E-4</v>
      </c>
      <c r="E10" s="15">
        <v>5.5099999999999996E-2</v>
      </c>
      <c r="F10" s="5">
        <v>5.9999999999999995E-4</v>
      </c>
      <c r="G10" s="6">
        <v>5.16E-2</v>
      </c>
      <c r="H10" s="14">
        <v>4.0000000000000002E-4</v>
      </c>
      <c r="I10" s="15">
        <v>5.4000000000000006E-2</v>
      </c>
      <c r="J10" s="5">
        <v>5.0000000000000001E-4</v>
      </c>
      <c r="K10" s="6">
        <v>5.4199999999999998E-2</v>
      </c>
      <c r="L10" s="14">
        <v>2.0000000000000001E-4</v>
      </c>
      <c r="M10" s="15">
        <v>6.0100000000000001E-2</v>
      </c>
      <c r="N10" s="5">
        <v>2.0000000000000001E-4</v>
      </c>
      <c r="O10" s="6">
        <v>6.4500000000000002E-2</v>
      </c>
      <c r="P10" s="14">
        <v>8.9999999999999998E-4</v>
      </c>
      <c r="Q10" s="15">
        <v>6.93E-2</v>
      </c>
      <c r="R10" s="5">
        <v>4.0000000000000002E-4</v>
      </c>
      <c r="S10" s="6">
        <v>7.22E-2</v>
      </c>
      <c r="T10" s="14">
        <v>5.0000000000000001E-4</v>
      </c>
      <c r="U10" s="15">
        <v>6.8000000000000005E-2</v>
      </c>
      <c r="V10" s="5">
        <v>1E-4</v>
      </c>
      <c r="W10" s="6">
        <v>6.9000000000000006E-2</v>
      </c>
      <c r="X10" s="14">
        <v>2.0000000000000001E-4</v>
      </c>
      <c r="Y10" s="15">
        <v>6.6000000000000003E-2</v>
      </c>
    </row>
    <row r="11" spans="1:25" ht="14.25" x14ac:dyDescent="0.2">
      <c r="A11" s="107" t="s">
        <v>7</v>
      </c>
      <c r="B11" s="5">
        <v>1E-4</v>
      </c>
      <c r="C11" s="6">
        <v>5.6000000000000008E-3</v>
      </c>
      <c r="D11" s="14">
        <v>1E-4</v>
      </c>
      <c r="E11" s="15">
        <v>5.6000000000000008E-3</v>
      </c>
      <c r="F11" s="5">
        <v>1E-4</v>
      </c>
      <c r="G11" s="6">
        <v>5.5000000000000005E-3</v>
      </c>
      <c r="H11" s="14">
        <v>2.0000000000000001E-4</v>
      </c>
      <c r="I11" s="15">
        <v>5.5000000000000005E-3</v>
      </c>
      <c r="J11" s="5">
        <v>1E-4</v>
      </c>
      <c r="K11" s="6">
        <v>5.6000000000000008E-3</v>
      </c>
      <c r="L11" s="14">
        <v>1E-4</v>
      </c>
      <c r="M11" s="15">
        <v>5.4000000000000003E-3</v>
      </c>
      <c r="N11" s="5">
        <v>2.9999999999999997E-4</v>
      </c>
      <c r="O11" s="6">
        <v>5.3E-3</v>
      </c>
      <c r="P11" s="14">
        <v>1E-4</v>
      </c>
      <c r="Q11" s="15">
        <v>5.4000000000000003E-3</v>
      </c>
      <c r="R11" s="5">
        <v>0</v>
      </c>
      <c r="S11" s="6">
        <v>5.3E-3</v>
      </c>
      <c r="T11" s="14">
        <v>1E-4</v>
      </c>
      <c r="U11" s="15">
        <v>5.1000000000000004E-3</v>
      </c>
      <c r="V11" s="5">
        <v>0</v>
      </c>
      <c r="W11" s="6">
        <v>5.1000000000000004E-3</v>
      </c>
      <c r="X11" s="14">
        <v>0</v>
      </c>
      <c r="Y11" s="15">
        <v>4.8999999999999998E-3</v>
      </c>
    </row>
    <row r="12" spans="1:25" ht="14.25" x14ac:dyDescent="0.2">
      <c r="A12" s="107" t="s">
        <v>8</v>
      </c>
      <c r="B12" s="5">
        <v>8.0000000000000004E-4</v>
      </c>
      <c r="C12" s="6">
        <v>5.3399999999999996E-2</v>
      </c>
      <c r="D12" s="14">
        <v>4.0000000000000002E-4</v>
      </c>
      <c r="E12" s="15">
        <v>7.690000000000001E-2</v>
      </c>
      <c r="F12" s="5">
        <v>5.5000000000000005E-3</v>
      </c>
      <c r="G12" s="6">
        <v>9.1700000000000004E-2</v>
      </c>
      <c r="H12" s="14">
        <v>2.2000000000000001E-3</v>
      </c>
      <c r="I12" s="15">
        <v>9.5199999999999993E-2</v>
      </c>
      <c r="J12" s="5">
        <v>-2.9999999999999997E-4</v>
      </c>
      <c r="K12" s="6">
        <v>9.0999999999999998E-2</v>
      </c>
      <c r="L12" s="14">
        <v>1.2999999999999999E-3</v>
      </c>
      <c r="M12" s="15">
        <v>9.8900000000000002E-2</v>
      </c>
      <c r="N12" s="5">
        <v>-3.3E-3</v>
      </c>
      <c r="O12" s="6">
        <v>0.1023</v>
      </c>
      <c r="P12" s="14">
        <v>-1.2999999999999999E-3</v>
      </c>
      <c r="Q12" s="15">
        <v>0.1139</v>
      </c>
      <c r="R12" s="5">
        <v>-1.1000000000000001E-3</v>
      </c>
      <c r="S12" s="6">
        <v>0.1118</v>
      </c>
      <c r="T12" s="14">
        <v>3.4000000000000002E-3</v>
      </c>
      <c r="U12" s="15">
        <v>0.1091</v>
      </c>
      <c r="V12" s="5">
        <v>-2.9999999999999997E-4</v>
      </c>
      <c r="W12" s="6">
        <v>0.1152</v>
      </c>
      <c r="X12" s="14">
        <v>5.8999999999999999E-3</v>
      </c>
      <c r="Y12" s="15">
        <v>0.11990000000000001</v>
      </c>
    </row>
    <row r="13" spans="1:25" ht="14.25" x14ac:dyDescent="0.2">
      <c r="A13" s="107" t="s">
        <v>61</v>
      </c>
      <c r="B13" s="5">
        <v>3.7000000000000002E-3</v>
      </c>
      <c r="C13" s="6">
        <v>0.29510000000000003</v>
      </c>
      <c r="D13" s="14">
        <v>2.5999999999999999E-3</v>
      </c>
      <c r="E13" s="15">
        <v>0.30070000000000002</v>
      </c>
      <c r="F13" s="5">
        <v>7.4999999999999997E-3</v>
      </c>
      <c r="G13" s="6">
        <v>0.2707</v>
      </c>
      <c r="H13" s="14">
        <v>5.8999999999999999E-3</v>
      </c>
      <c r="I13" s="15">
        <v>0.26030000000000003</v>
      </c>
      <c r="J13" s="5">
        <v>2.8999999999999998E-3</v>
      </c>
      <c r="K13" s="6">
        <v>0.2576</v>
      </c>
      <c r="L13" s="14">
        <v>2.8000000000000004E-3</v>
      </c>
      <c r="M13" s="15">
        <v>0.21129999999999999</v>
      </c>
      <c r="N13" s="5">
        <v>-2.5999999999999999E-3</v>
      </c>
      <c r="O13" s="6">
        <v>0.20039999999999999</v>
      </c>
      <c r="P13" s="14">
        <v>3.3E-3</v>
      </c>
      <c r="Q13" s="15">
        <v>0.2122</v>
      </c>
      <c r="R13" s="5">
        <v>-2.0999999999999999E-3</v>
      </c>
      <c r="S13" s="6">
        <v>0.17850000000000002</v>
      </c>
      <c r="T13" s="14">
        <v>4.7999999999999996E-3</v>
      </c>
      <c r="U13" s="15">
        <v>0.1739</v>
      </c>
      <c r="V13" s="5">
        <v>-1.4E-3</v>
      </c>
      <c r="W13" s="6">
        <v>0.17550000000000002</v>
      </c>
      <c r="X13" s="14">
        <v>2.3E-3</v>
      </c>
      <c r="Y13" s="15">
        <v>0.17859999999999998</v>
      </c>
    </row>
    <row r="14" spans="1:25" ht="14.25" x14ac:dyDescent="0.2">
      <c r="A14" s="107" t="s">
        <v>10</v>
      </c>
      <c r="B14" s="5">
        <v>1E-4</v>
      </c>
      <c r="C14" s="6">
        <v>4.3E-3</v>
      </c>
      <c r="D14" s="14">
        <v>1E-4</v>
      </c>
      <c r="E14" s="15">
        <v>4.3E-3</v>
      </c>
      <c r="F14" s="5">
        <v>0</v>
      </c>
      <c r="G14" s="6">
        <v>2.5999999999999999E-3</v>
      </c>
      <c r="H14" s="14">
        <v>2.0000000000000001E-4</v>
      </c>
      <c r="I14" s="15">
        <v>2.5999999999999999E-3</v>
      </c>
      <c r="J14" s="5">
        <v>-1E-4</v>
      </c>
      <c r="K14" s="6">
        <v>2.5000000000000001E-3</v>
      </c>
      <c r="L14" s="14">
        <v>2.0000000000000001E-4</v>
      </c>
      <c r="M14" s="15">
        <v>2.5999999999999999E-3</v>
      </c>
      <c r="N14" s="5">
        <v>2.0000000000000001E-4</v>
      </c>
      <c r="O14" s="6">
        <v>2.5000000000000001E-3</v>
      </c>
      <c r="P14" s="14">
        <v>1E-4</v>
      </c>
      <c r="Q14" s="15">
        <v>2.5000000000000001E-3</v>
      </c>
      <c r="R14" s="5">
        <v>-1E-4</v>
      </c>
      <c r="S14" s="6">
        <v>2.5000000000000001E-3</v>
      </c>
      <c r="T14" s="14">
        <v>1E-4</v>
      </c>
      <c r="U14" s="15">
        <v>2.3999999999999998E-3</v>
      </c>
      <c r="V14" s="5">
        <v>-1E-4</v>
      </c>
      <c r="W14" s="6">
        <v>2.3E-3</v>
      </c>
      <c r="X14" s="14">
        <v>-1E-4</v>
      </c>
      <c r="Y14" s="15">
        <v>2.0999999999999999E-3</v>
      </c>
    </row>
    <row r="15" spans="1:25" ht="14.25" x14ac:dyDescent="0.2">
      <c r="A15" s="107" t="s">
        <v>11</v>
      </c>
      <c r="B15" s="5">
        <v>2.3E-3</v>
      </c>
      <c r="C15" s="6">
        <v>5.3200000000000004E-2</v>
      </c>
      <c r="D15" s="14">
        <v>-8.0000000000000004E-4</v>
      </c>
      <c r="E15" s="15">
        <v>5.2300000000000006E-2</v>
      </c>
      <c r="F15" s="5">
        <v>1.8E-3</v>
      </c>
      <c r="G15" s="6">
        <v>5.2900000000000003E-2</v>
      </c>
      <c r="H15" s="14">
        <v>-1.1000000000000001E-3</v>
      </c>
      <c r="I15" s="15">
        <v>6.2699999999999992E-2</v>
      </c>
      <c r="J15" s="5">
        <v>1.1999999999999999E-3</v>
      </c>
      <c r="K15" s="6">
        <v>6.5700000000000008E-2</v>
      </c>
      <c r="L15" s="14">
        <v>-1E-4</v>
      </c>
      <c r="M15" s="15">
        <v>6.8600000000000008E-2</v>
      </c>
      <c r="N15" s="5">
        <v>5.9999999999999995E-4</v>
      </c>
      <c r="O15" s="6">
        <v>6.7699999999999996E-2</v>
      </c>
      <c r="P15" s="14">
        <v>-2.9999999999999997E-4</v>
      </c>
      <c r="Q15" s="15">
        <v>7.1599999999999997E-2</v>
      </c>
      <c r="R15" s="5">
        <v>7.000000000000001E-4</v>
      </c>
      <c r="S15" s="6">
        <v>7.5399999999999995E-2</v>
      </c>
      <c r="T15" s="14">
        <v>-1E-3</v>
      </c>
      <c r="U15" s="15">
        <v>6.9800000000000001E-2</v>
      </c>
      <c r="V15" s="5">
        <v>1.6000000000000001E-3</v>
      </c>
      <c r="W15" s="6">
        <v>7.4900000000000008E-2</v>
      </c>
      <c r="X15" s="14">
        <v>2E-3</v>
      </c>
      <c r="Y15" s="15">
        <v>7.8600000000000003E-2</v>
      </c>
    </row>
    <row r="16" spans="1:25" ht="14.25" x14ac:dyDescent="0.2">
      <c r="A16" s="107" t="s">
        <v>12</v>
      </c>
      <c r="B16" s="5">
        <v>0</v>
      </c>
      <c r="C16" s="6">
        <v>1E-4</v>
      </c>
      <c r="D16" s="14">
        <v>2.9999999999999997E-4</v>
      </c>
      <c r="E16" s="15">
        <v>5.9999999999999995E-4</v>
      </c>
      <c r="F16" s="5">
        <v>0</v>
      </c>
      <c r="G16" s="6">
        <v>5.0000000000000001E-4</v>
      </c>
      <c r="H16" s="14">
        <v>0</v>
      </c>
      <c r="I16" s="15">
        <v>5.0000000000000001E-4</v>
      </c>
      <c r="J16" s="5">
        <v>0</v>
      </c>
      <c r="K16" s="6">
        <v>5.0000000000000001E-4</v>
      </c>
      <c r="L16" s="14">
        <v>0</v>
      </c>
      <c r="M16" s="15">
        <v>4.0000000000000002E-4</v>
      </c>
      <c r="N16" s="5">
        <v>2.9999999999999997E-4</v>
      </c>
      <c r="O16" s="6">
        <v>4.0000000000000002E-4</v>
      </c>
      <c r="P16" s="14">
        <v>8.9999999999999998E-4</v>
      </c>
      <c r="Q16" s="15">
        <v>1.2999999999999999E-3</v>
      </c>
      <c r="R16" s="5">
        <v>0</v>
      </c>
      <c r="S16" s="6">
        <v>1.2999999999999999E-3</v>
      </c>
      <c r="T16" s="14">
        <v>1E-4</v>
      </c>
      <c r="U16" s="15">
        <v>1.2999999999999999E-3</v>
      </c>
      <c r="V16" s="5">
        <v>0</v>
      </c>
      <c r="W16" s="6">
        <v>1.2999999999999999E-3</v>
      </c>
      <c r="X16" s="14">
        <v>-1E-4</v>
      </c>
      <c r="Y16" s="15">
        <v>1.1000000000000001E-3</v>
      </c>
    </row>
    <row r="17" spans="1:30" ht="14.25" x14ac:dyDescent="0.2">
      <c r="A17" s="107" t="s">
        <v>13</v>
      </c>
      <c r="B17" s="5">
        <v>-1.1000000000000001E-3</v>
      </c>
      <c r="C17" s="6">
        <v>-4.0000000000000002E-4</v>
      </c>
      <c r="D17" s="14">
        <v>4.0000000000000002E-4</v>
      </c>
      <c r="E17" s="15">
        <v>2.9999999999999997E-4</v>
      </c>
      <c r="F17" s="5">
        <v>-2.9999999999999997E-4</v>
      </c>
      <c r="G17" s="6">
        <v>-8.0000000000000004E-4</v>
      </c>
      <c r="H17" s="14">
        <v>2.8999999999999998E-3</v>
      </c>
      <c r="I17" s="15">
        <v>2.7000000000000001E-3</v>
      </c>
      <c r="J17" s="5">
        <v>-4.0000000000000002E-4</v>
      </c>
      <c r="K17" s="6">
        <v>2.3E-3</v>
      </c>
      <c r="L17" s="14">
        <v>-2E-3</v>
      </c>
      <c r="M17" s="15">
        <v>-5.0000000000000001E-4</v>
      </c>
      <c r="N17" s="5">
        <v>1E-3</v>
      </c>
      <c r="O17" s="6">
        <v>1E-3</v>
      </c>
      <c r="P17" s="14">
        <v>1E-3</v>
      </c>
      <c r="Q17" s="15">
        <v>1.6000000000000001E-3</v>
      </c>
      <c r="R17" s="5">
        <v>-7.000000000000001E-4</v>
      </c>
      <c r="S17" s="6">
        <v>1E-3</v>
      </c>
      <c r="T17" s="14">
        <v>1.5E-3</v>
      </c>
      <c r="U17" s="15">
        <v>2.5000000000000001E-3</v>
      </c>
      <c r="V17" s="5">
        <v>2.0000000000000001E-4</v>
      </c>
      <c r="W17" s="6">
        <v>2.3999999999999998E-3</v>
      </c>
      <c r="X17" s="14">
        <v>1.9E-3</v>
      </c>
      <c r="Y17" s="15">
        <v>4.5999999999999999E-3</v>
      </c>
    </row>
    <row r="18" spans="1:30" ht="14.25" x14ac:dyDescent="0.2">
      <c r="A18" s="107" t="s">
        <v>14</v>
      </c>
      <c r="B18" s="5">
        <v>-2.0000000000000001E-4</v>
      </c>
      <c r="C18" s="6">
        <v>2.0000000000000001E-4</v>
      </c>
      <c r="D18" s="14">
        <v>2.0000000000000001E-4</v>
      </c>
      <c r="E18" s="15">
        <v>7.000000000000001E-4</v>
      </c>
      <c r="F18" s="5">
        <v>-2.0000000000000001E-4</v>
      </c>
      <c r="G18" s="6">
        <v>0</v>
      </c>
      <c r="H18" s="14">
        <v>-1E-4</v>
      </c>
      <c r="I18" s="15">
        <v>2.0000000000000001E-4</v>
      </c>
      <c r="J18" s="5">
        <v>0</v>
      </c>
      <c r="K18" s="6">
        <v>2.0000000000000001E-4</v>
      </c>
      <c r="L18" s="14">
        <v>-1E-4</v>
      </c>
      <c r="M18" s="15">
        <v>1E-4</v>
      </c>
      <c r="N18" s="5">
        <v>2.0000000000000001E-4</v>
      </c>
      <c r="O18" s="6">
        <v>4.0000000000000002E-4</v>
      </c>
      <c r="P18" s="14">
        <v>-2.0000000000000001E-4</v>
      </c>
      <c r="Q18" s="15">
        <v>2.9999999999999997E-4</v>
      </c>
      <c r="R18" s="5">
        <v>0</v>
      </c>
      <c r="S18" s="6">
        <v>2.9999999999999997E-4</v>
      </c>
      <c r="T18" s="14">
        <v>-2.0000000000000001E-4</v>
      </c>
      <c r="U18" s="15">
        <v>2.0000000000000001E-4</v>
      </c>
      <c r="V18" s="5">
        <v>-1E-4</v>
      </c>
      <c r="W18" s="6">
        <v>1E-4</v>
      </c>
      <c r="X18" s="14">
        <v>0</v>
      </c>
      <c r="Y18" s="15">
        <v>0</v>
      </c>
    </row>
    <row r="19" spans="1:30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30" ht="14.25" x14ac:dyDescent="0.2">
      <c r="A20" s="107" t="s">
        <v>16</v>
      </c>
      <c r="B20" s="5">
        <v>0</v>
      </c>
      <c r="C20" s="6">
        <v>3.5999999999999999E-3</v>
      </c>
      <c r="D20" s="14">
        <v>1E-4</v>
      </c>
      <c r="E20" s="15">
        <v>3.5999999999999999E-3</v>
      </c>
      <c r="F20" s="5">
        <v>1E-4</v>
      </c>
      <c r="G20" s="6">
        <v>3.5999999999999999E-3</v>
      </c>
      <c r="H20" s="14">
        <v>1E-4</v>
      </c>
      <c r="I20" s="15">
        <v>3.5999999999999999E-3</v>
      </c>
      <c r="J20" s="5">
        <v>0</v>
      </c>
      <c r="K20" s="6">
        <v>3.4999999999999996E-3</v>
      </c>
      <c r="L20" s="14">
        <v>0</v>
      </c>
      <c r="M20" s="15">
        <v>3.4999999999999996E-3</v>
      </c>
      <c r="N20" s="5">
        <v>2.9999999999999997E-4</v>
      </c>
      <c r="O20" s="6">
        <v>3.4000000000000002E-3</v>
      </c>
      <c r="P20" s="14">
        <v>0</v>
      </c>
      <c r="Q20" s="15">
        <v>3.3E-3</v>
      </c>
      <c r="R20" s="5">
        <v>0</v>
      </c>
      <c r="S20" s="6">
        <v>3.3E-3</v>
      </c>
      <c r="T20" s="14">
        <v>0</v>
      </c>
      <c r="U20" s="15">
        <v>3.2000000000000002E-3</v>
      </c>
      <c r="V20" s="5">
        <v>0</v>
      </c>
      <c r="W20" s="6">
        <v>3.0999999999999999E-3</v>
      </c>
      <c r="X20" s="14">
        <v>1E-4</v>
      </c>
      <c r="Y20" s="15">
        <v>2.5999999999999999E-3</v>
      </c>
    </row>
    <row r="21" spans="1:30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30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30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7.4999999999999997E-3</v>
      </c>
      <c r="J23" s="5">
        <v>0</v>
      </c>
      <c r="K23" s="6">
        <v>6.8999999999999999E-3</v>
      </c>
      <c r="L23" s="14">
        <v>0</v>
      </c>
      <c r="M23" s="15">
        <v>6.7000000000000002E-3</v>
      </c>
      <c r="N23" s="5">
        <v>0</v>
      </c>
      <c r="O23" s="6">
        <v>6.6E-3</v>
      </c>
      <c r="P23" s="14">
        <v>0</v>
      </c>
      <c r="Q23" s="15">
        <v>6.6E-3</v>
      </c>
      <c r="R23" s="5">
        <v>0</v>
      </c>
      <c r="S23" s="6">
        <v>6.6E-3</v>
      </c>
      <c r="T23" s="14">
        <v>0</v>
      </c>
      <c r="U23" s="15">
        <v>6.3E-3</v>
      </c>
      <c r="V23" s="5">
        <v>-1E-4</v>
      </c>
      <c r="W23" s="6">
        <v>6.3E-3</v>
      </c>
      <c r="X23" s="14">
        <v>3.4999999999999996E-3</v>
      </c>
      <c r="Y23" s="15">
        <v>9.3999999999999986E-3</v>
      </c>
      <c r="AD23" s="32"/>
    </row>
    <row r="24" spans="1:30" ht="14.25" x14ac:dyDescent="0.2">
      <c r="A24" s="107" t="s">
        <v>20</v>
      </c>
      <c r="B24" s="5">
        <v>-5.9999999999999995E-4</v>
      </c>
      <c r="C24" s="6">
        <v>1.46E-2</v>
      </c>
      <c r="D24" s="14">
        <v>0</v>
      </c>
      <c r="E24" s="15">
        <v>1.1000000000000001E-2</v>
      </c>
      <c r="F24" s="5">
        <v>2.0000000000000001E-4</v>
      </c>
      <c r="G24" s="6">
        <v>1.2199999999999999E-2</v>
      </c>
      <c r="H24" s="14">
        <v>0</v>
      </c>
      <c r="I24" s="15">
        <v>4.4000000000000003E-3</v>
      </c>
      <c r="J24" s="5">
        <v>1E-4</v>
      </c>
      <c r="K24" s="6">
        <v>4.4000000000000003E-3</v>
      </c>
      <c r="L24" s="14">
        <v>0</v>
      </c>
      <c r="M24" s="15">
        <v>5.1000000000000004E-3</v>
      </c>
      <c r="N24" s="5">
        <v>2.9999999999999997E-4</v>
      </c>
      <c r="O24" s="6">
        <v>4.3E-3</v>
      </c>
      <c r="P24" s="14">
        <v>0</v>
      </c>
      <c r="Q24" s="15">
        <v>4.7999999999999996E-3</v>
      </c>
      <c r="R24" s="5">
        <v>1E-4</v>
      </c>
      <c r="S24" s="6">
        <v>4.8999999999999998E-3</v>
      </c>
      <c r="T24" s="14">
        <v>-1E-4</v>
      </c>
      <c r="U24" s="15">
        <v>4.7999999999999996E-3</v>
      </c>
      <c r="V24" s="5">
        <v>0</v>
      </c>
      <c r="W24" s="6">
        <v>4.6999999999999993E-3</v>
      </c>
      <c r="X24" s="14">
        <v>0</v>
      </c>
      <c r="Y24" s="15">
        <v>4.1999999999999997E-3</v>
      </c>
    </row>
    <row r="25" spans="1:30" ht="15" x14ac:dyDescent="0.25">
      <c r="A25" s="108" t="s">
        <v>21</v>
      </c>
      <c r="B25" s="7">
        <v>6.400000000000002E-3</v>
      </c>
      <c r="C25" s="8">
        <v>1</v>
      </c>
      <c r="D25" s="16">
        <v>-6.7762635780344027E-20</v>
      </c>
      <c r="E25" s="17">
        <v>1</v>
      </c>
      <c r="F25" s="7">
        <v>1.5399999999999999E-2</v>
      </c>
      <c r="G25" s="8">
        <v>1.0000000000000002</v>
      </c>
      <c r="H25" s="16">
        <v>1.0199999999999999E-2</v>
      </c>
      <c r="I25" s="17">
        <v>0.99999999999999989</v>
      </c>
      <c r="J25" s="7">
        <v>4.4000000000000003E-3</v>
      </c>
      <c r="K25" s="8">
        <v>0.99999999999999989</v>
      </c>
      <c r="L25" s="16">
        <v>5.3999999999999994E-3</v>
      </c>
      <c r="M25" s="17">
        <v>1</v>
      </c>
      <c r="N25" s="7">
        <v>-1.0000000000000026E-4</v>
      </c>
      <c r="O25" s="7">
        <v>0.99999999999999989</v>
      </c>
      <c r="P25" s="16">
        <v>6.4000000000000003E-3</v>
      </c>
      <c r="Q25" s="16">
        <v>0.99999999999999989</v>
      </c>
      <c r="R25" s="7">
        <v>-4.6999999999999993E-3</v>
      </c>
      <c r="S25" s="7">
        <v>0.99999999999999989</v>
      </c>
      <c r="T25" s="16">
        <v>9.5999999999999974E-3</v>
      </c>
      <c r="U25" s="17">
        <v>0.99999999999999978</v>
      </c>
      <c r="V25" s="7">
        <f>SUM(V6:V24)</f>
        <v>3.7000000000000006E-3</v>
      </c>
      <c r="W25" s="7">
        <v>0.99999999999999978</v>
      </c>
      <c r="X25" s="42">
        <v>1.3699999999999999E-2</v>
      </c>
      <c r="Y25" s="71">
        <v>1.0000000000000002</v>
      </c>
      <c r="AD25" s="67"/>
    </row>
    <row r="26" spans="1:30" ht="15" x14ac:dyDescent="0.25">
      <c r="A26" s="109" t="s">
        <v>28</v>
      </c>
      <c r="B26" s="10">
        <v>861.5912265777979</v>
      </c>
      <c r="C26" s="11"/>
      <c r="D26" s="18">
        <v>1.9723751893013832</v>
      </c>
      <c r="E26" s="11"/>
      <c r="F26" s="10">
        <v>2068.1163247871755</v>
      </c>
      <c r="G26" s="11"/>
      <c r="H26" s="18">
        <v>1375.6774032847502</v>
      </c>
      <c r="I26" s="11"/>
      <c r="J26" s="10">
        <v>605.12481678175811</v>
      </c>
      <c r="K26" s="11"/>
      <c r="L26" s="18">
        <v>757.59810401750406</v>
      </c>
      <c r="M26" s="11"/>
      <c r="N26" s="10">
        <v>-19.597293676541391</v>
      </c>
      <c r="O26" s="11"/>
      <c r="P26" s="18">
        <v>947.4432947067553</v>
      </c>
      <c r="Q26" s="11"/>
      <c r="R26" s="10">
        <v>-720.55390769504561</v>
      </c>
      <c r="S26" s="11"/>
      <c r="T26" s="18">
        <v>1475.1598469776577</v>
      </c>
      <c r="U26" s="11"/>
      <c r="V26" s="10">
        <v>584.30261260468899</v>
      </c>
      <c r="W26" s="11"/>
      <c r="X26" s="43">
        <v>2224.9395621948311</v>
      </c>
      <c r="Y26" s="44"/>
      <c r="AD26" s="98"/>
    </row>
    <row r="27" spans="1:30" ht="14.25" x14ac:dyDescent="0.2">
      <c r="A27" s="106" t="s">
        <v>22</v>
      </c>
      <c r="B27" s="22">
        <v>2.2000000000000001E-3</v>
      </c>
      <c r="C27" s="23">
        <v>0.8367</v>
      </c>
      <c r="D27" s="29">
        <v>-2.2000000000000001E-3</v>
      </c>
      <c r="E27" s="30">
        <v>0.83250000000000002</v>
      </c>
      <c r="F27" s="22">
        <v>1.1000000000000001E-2</v>
      </c>
      <c r="G27" s="23">
        <v>0.81209999999999993</v>
      </c>
      <c r="H27" s="29">
        <v>9.4999999999999998E-3</v>
      </c>
      <c r="I27" s="30">
        <v>0.81689999999999996</v>
      </c>
      <c r="J27" s="22">
        <v>2.2000000000000001E-3</v>
      </c>
      <c r="K27" s="23">
        <v>0.81669999999999998</v>
      </c>
      <c r="L27" s="29">
        <v>1.9E-3</v>
      </c>
      <c r="M27" s="30">
        <v>0.83340000000000003</v>
      </c>
      <c r="N27" s="22">
        <v>5.5000000000000005E-3</v>
      </c>
      <c r="O27" s="23">
        <v>0.83739999999999992</v>
      </c>
      <c r="P27" s="14">
        <v>8.5000000000000006E-3</v>
      </c>
      <c r="Q27" s="30">
        <v>0.83150000000000002</v>
      </c>
      <c r="R27" s="22">
        <v>-1E-3</v>
      </c>
      <c r="S27" s="23">
        <v>0.84209999999999996</v>
      </c>
      <c r="T27" s="29">
        <v>8.6999999999999994E-3</v>
      </c>
      <c r="U27" s="30">
        <v>0.84959999999999991</v>
      </c>
      <c r="V27" s="22">
        <v>5.1000000000000004E-3</v>
      </c>
      <c r="W27" s="23">
        <v>0.83889999999999998</v>
      </c>
      <c r="X27" s="45">
        <v>1.2699999999999999E-2</v>
      </c>
      <c r="Y27" s="46">
        <v>0.84230000000000005</v>
      </c>
      <c r="AD27" s="98"/>
    </row>
    <row r="28" spans="1:30" ht="14.25" x14ac:dyDescent="0.2">
      <c r="A28" s="107" t="s">
        <v>23</v>
      </c>
      <c r="B28" s="5">
        <v>4.1999999999999997E-3</v>
      </c>
      <c r="C28" s="6">
        <v>0.16329999999999997</v>
      </c>
      <c r="D28" s="14">
        <v>2.2000000000000001E-3</v>
      </c>
      <c r="E28" s="15">
        <v>0.16750000000000001</v>
      </c>
      <c r="F28" s="5">
        <v>4.4000000000000003E-3</v>
      </c>
      <c r="G28" s="6">
        <v>0.18789999999999998</v>
      </c>
      <c r="H28" s="14">
        <v>7.000000000000001E-4</v>
      </c>
      <c r="I28" s="15">
        <v>0.18309999999999998</v>
      </c>
      <c r="J28" s="5">
        <v>2.2000000000000001E-3</v>
      </c>
      <c r="K28" s="6">
        <v>0.18329999999999999</v>
      </c>
      <c r="L28" s="14">
        <v>3.4999999999999996E-3</v>
      </c>
      <c r="M28" s="15">
        <v>0.1666</v>
      </c>
      <c r="N28" s="5">
        <v>-5.6000000000000008E-3</v>
      </c>
      <c r="O28" s="6">
        <v>0.16260000000000002</v>
      </c>
      <c r="P28" s="14">
        <v>-2.0999999999999999E-3</v>
      </c>
      <c r="Q28" s="15">
        <v>0.16850000000000001</v>
      </c>
      <c r="R28" s="5">
        <v>-3.7000000000000002E-3</v>
      </c>
      <c r="S28" s="6">
        <v>0.15789999999999998</v>
      </c>
      <c r="T28" s="14">
        <v>8.9999999999999998E-4</v>
      </c>
      <c r="U28" s="15">
        <v>0.15039999999999998</v>
      </c>
      <c r="V28" s="5">
        <v>-1.4E-3</v>
      </c>
      <c r="W28" s="6">
        <v>0.16109999999999999</v>
      </c>
      <c r="X28" s="34">
        <v>1E-3</v>
      </c>
      <c r="Y28" s="35">
        <v>0.15770000000000001</v>
      </c>
    </row>
    <row r="29" spans="1:30" ht="15" x14ac:dyDescent="0.25">
      <c r="A29" s="108" t="s">
        <v>21</v>
      </c>
      <c r="B29" s="24">
        <v>6.3999999999999994E-3</v>
      </c>
      <c r="C29" s="8">
        <v>1</v>
      </c>
      <c r="D29" s="16">
        <v>0</v>
      </c>
      <c r="E29" s="17">
        <v>1</v>
      </c>
      <c r="F29" s="24">
        <v>1.54E-2</v>
      </c>
      <c r="G29" s="8">
        <v>0.99999999999999989</v>
      </c>
      <c r="H29" s="16">
        <v>1.0200000000000001E-2</v>
      </c>
      <c r="I29" s="17">
        <v>1</v>
      </c>
      <c r="J29" s="24">
        <v>4.4000000000000003E-3</v>
      </c>
      <c r="K29" s="8">
        <v>1</v>
      </c>
      <c r="L29" s="16">
        <v>5.3999999999999994E-3</v>
      </c>
      <c r="M29" s="17">
        <v>1</v>
      </c>
      <c r="N29" s="24">
        <v>-1.0000000000000026E-4</v>
      </c>
      <c r="O29" s="24">
        <v>1</v>
      </c>
      <c r="P29" s="16">
        <v>6.4000000000000012E-3</v>
      </c>
      <c r="Q29" s="17">
        <v>1</v>
      </c>
      <c r="R29" s="24">
        <v>-4.7000000000000002E-3</v>
      </c>
      <c r="S29" s="24">
        <v>1</v>
      </c>
      <c r="T29" s="16">
        <v>9.5999999999999992E-3</v>
      </c>
      <c r="U29" s="17">
        <v>0.99999999999999989</v>
      </c>
      <c r="V29" s="24">
        <v>3.7000000000000002E-3</v>
      </c>
      <c r="W29" s="24">
        <v>1</v>
      </c>
      <c r="X29" s="42">
        <v>1.37E-2</v>
      </c>
      <c r="Y29" s="47">
        <v>1</v>
      </c>
    </row>
    <row r="30" spans="1:30" ht="14.25" x14ac:dyDescent="0.2">
      <c r="A30" s="106" t="s">
        <v>24</v>
      </c>
      <c r="B30" s="22">
        <v>5.0000000000000001E-3</v>
      </c>
      <c r="C30" s="23">
        <v>0.91</v>
      </c>
      <c r="D30" s="29">
        <v>-8.0000000000000004E-4</v>
      </c>
      <c r="E30" s="30">
        <v>0.90980000000000005</v>
      </c>
      <c r="F30" s="22">
        <v>9.300000000000001E-3</v>
      </c>
      <c r="G30" s="23">
        <v>0.90469999999999995</v>
      </c>
      <c r="H30" s="29">
        <v>8.5000000000000006E-3</v>
      </c>
      <c r="I30" s="30">
        <v>0.89810000000000001</v>
      </c>
      <c r="J30" s="22">
        <v>5.4000000000000003E-3</v>
      </c>
      <c r="K30" s="23">
        <v>0.89840000000000009</v>
      </c>
      <c r="L30" s="29">
        <v>7.4000000000000003E-3</v>
      </c>
      <c r="M30" s="30">
        <v>0.89729999999999999</v>
      </c>
      <c r="N30" s="22">
        <v>-3.2000000000000002E-3</v>
      </c>
      <c r="O30" s="23">
        <v>0.90500000000000003</v>
      </c>
      <c r="P30" s="14">
        <v>6.1999999999999998E-3</v>
      </c>
      <c r="Q30" s="30">
        <v>0.89400000000000002</v>
      </c>
      <c r="R30" s="22">
        <v>-4.7999999999999996E-3</v>
      </c>
      <c r="S30" s="23">
        <v>0.89069999999999994</v>
      </c>
      <c r="T30" s="29">
        <v>9.1000000000000004E-3</v>
      </c>
      <c r="U30" s="30">
        <v>0.89639999999999997</v>
      </c>
      <c r="V30" s="22">
        <v>2.2000000000000001E-3</v>
      </c>
      <c r="W30" s="23">
        <v>0.88359999999999994</v>
      </c>
      <c r="X30" s="45">
        <v>5.4000000000000003E-3</v>
      </c>
      <c r="Y30" s="46">
        <v>0.87620000000000009</v>
      </c>
    </row>
    <row r="31" spans="1:30" ht="14.25" x14ac:dyDescent="0.2">
      <c r="A31" s="107" t="s">
        <v>25</v>
      </c>
      <c r="B31" s="5">
        <v>1.4000000000000002E-3</v>
      </c>
      <c r="C31" s="6">
        <v>0.09</v>
      </c>
      <c r="D31" s="14">
        <v>8.0000000000000004E-4</v>
      </c>
      <c r="E31" s="15">
        <v>9.0200000000000002E-2</v>
      </c>
      <c r="F31" s="5">
        <v>6.0999999999999995E-3</v>
      </c>
      <c r="G31" s="6">
        <v>9.5299999999999996E-2</v>
      </c>
      <c r="H31" s="14">
        <v>1.7000000000000001E-3</v>
      </c>
      <c r="I31" s="15">
        <v>0.10189999999999999</v>
      </c>
      <c r="J31" s="5">
        <v>-1E-3</v>
      </c>
      <c r="K31" s="6">
        <v>0.1016</v>
      </c>
      <c r="L31" s="14">
        <v>-2E-3</v>
      </c>
      <c r="M31" s="15">
        <v>0.1027</v>
      </c>
      <c r="N31" s="5">
        <v>3.0999999999999999E-3</v>
      </c>
      <c r="O31" s="6">
        <v>9.5000000000000001E-2</v>
      </c>
      <c r="P31" s="14">
        <v>2.0000000000000001E-4</v>
      </c>
      <c r="Q31" s="15">
        <v>0.106</v>
      </c>
      <c r="R31" s="5">
        <v>1E-4</v>
      </c>
      <c r="S31" s="6">
        <v>0.10929999999999999</v>
      </c>
      <c r="T31" s="14">
        <v>5.0000000000000001E-4</v>
      </c>
      <c r="U31" s="15">
        <v>0.1036</v>
      </c>
      <c r="V31" s="5">
        <v>1.5E-3</v>
      </c>
      <c r="W31" s="6">
        <v>0.1164</v>
      </c>
      <c r="X31" s="34">
        <v>8.3000000000000001E-3</v>
      </c>
      <c r="Y31" s="35">
        <v>0.12380000000000001</v>
      </c>
    </row>
    <row r="32" spans="1:30" ht="15" x14ac:dyDescent="0.25">
      <c r="A32" s="110" t="s">
        <v>21</v>
      </c>
      <c r="B32" s="111">
        <v>6.4000000000000003E-3</v>
      </c>
      <c r="C32" s="112">
        <v>1</v>
      </c>
      <c r="D32" s="113">
        <v>0</v>
      </c>
      <c r="E32" s="114">
        <v>1</v>
      </c>
      <c r="F32" s="111">
        <v>1.54E-2</v>
      </c>
      <c r="G32" s="112">
        <v>1</v>
      </c>
      <c r="H32" s="113">
        <v>1.0200000000000001E-2</v>
      </c>
      <c r="I32" s="114">
        <v>1</v>
      </c>
      <c r="J32" s="111">
        <v>4.4000000000000003E-3</v>
      </c>
      <c r="K32" s="112">
        <v>1</v>
      </c>
      <c r="L32" s="113">
        <v>5.4000000000000003E-3</v>
      </c>
      <c r="M32" s="114">
        <v>1</v>
      </c>
      <c r="N32" s="111">
        <v>-1.0000000000000026E-4</v>
      </c>
      <c r="O32" s="111">
        <v>1</v>
      </c>
      <c r="P32" s="113">
        <v>6.3999999999999994E-3</v>
      </c>
      <c r="Q32" s="114">
        <v>1</v>
      </c>
      <c r="R32" s="111">
        <v>-4.6999999999999993E-3</v>
      </c>
      <c r="S32" s="111">
        <v>0.99999999999999989</v>
      </c>
      <c r="T32" s="113">
        <v>9.6000000000000009E-3</v>
      </c>
      <c r="U32" s="114">
        <v>1</v>
      </c>
      <c r="V32" s="111">
        <v>3.7000000000000002E-3</v>
      </c>
      <c r="W32" s="111">
        <v>1</v>
      </c>
      <c r="X32" s="115">
        <v>1.37E-2</v>
      </c>
      <c r="Y32" s="128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-1.2999999999999999E-3</v>
      </c>
      <c r="C36" s="6">
        <v>0.17560000000000001</v>
      </c>
      <c r="D36" s="14">
        <v>-5.9999999999999995E-4</v>
      </c>
      <c r="E36" s="15">
        <v>0.18179999999999999</v>
      </c>
      <c r="F36" s="5">
        <v>-8.9999999999999998E-4</v>
      </c>
      <c r="G36" s="6">
        <v>0.1769</v>
      </c>
      <c r="H36" s="14">
        <v>-2.0999999999999999E-3</v>
      </c>
      <c r="I36" s="15">
        <v>0.1777</v>
      </c>
    </row>
    <row r="37" spans="1:9" ht="14.25" x14ac:dyDescent="0.2">
      <c r="A37" s="107" t="s">
        <v>3</v>
      </c>
      <c r="B37" s="5">
        <v>-1.5E-3</v>
      </c>
      <c r="C37" s="6">
        <v>0.33390000000000003</v>
      </c>
      <c r="D37" s="14">
        <v>-5.0000000000000001E-4</v>
      </c>
      <c r="E37" s="15">
        <v>0.35600000000000004</v>
      </c>
      <c r="F37" s="5">
        <v>2.2000000000000001E-3</v>
      </c>
      <c r="G37" s="6">
        <v>0.36</v>
      </c>
      <c r="H37" s="14">
        <v>5.5999999999999999E-3</v>
      </c>
      <c r="I37" s="15">
        <v>0.3503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1.5E-3</v>
      </c>
      <c r="C40" s="6">
        <v>5.16E-2</v>
      </c>
      <c r="D40" s="14">
        <v>2.0999999999999999E-3</v>
      </c>
      <c r="E40" s="15">
        <v>6.0100000000000001E-2</v>
      </c>
      <c r="F40" s="5">
        <v>3.4999999999999996E-3</v>
      </c>
      <c r="G40" s="6">
        <v>7.22E-2</v>
      </c>
      <c r="H40" s="14">
        <v>4.3E-3</v>
      </c>
      <c r="I40" s="15">
        <v>6.6000000000000003E-2</v>
      </c>
    </row>
    <row r="41" spans="1:9" ht="14.25" x14ac:dyDescent="0.2">
      <c r="A41" s="107" t="s">
        <v>7</v>
      </c>
      <c r="B41" s="5">
        <v>2.9999999999999997E-4</v>
      </c>
      <c r="C41" s="6">
        <v>5.5000000000000005E-3</v>
      </c>
      <c r="D41" s="14">
        <v>1E-4</v>
      </c>
      <c r="E41" s="15">
        <v>5.4000000000000003E-3</v>
      </c>
      <c r="F41" s="5">
        <v>5.0000000000000001E-4</v>
      </c>
      <c r="G41" s="6">
        <v>5.3E-3</v>
      </c>
      <c r="H41" s="14">
        <v>5.9999999999999995E-4</v>
      </c>
      <c r="I41" s="15">
        <v>4.8999999999999998E-3</v>
      </c>
    </row>
    <row r="42" spans="1:9" ht="14.25" x14ac:dyDescent="0.2">
      <c r="A42" s="107" t="s">
        <v>8</v>
      </c>
      <c r="B42" s="5">
        <v>6.6E-3</v>
      </c>
      <c r="C42" s="6">
        <v>9.1700000000000004E-2</v>
      </c>
      <c r="D42" s="14">
        <v>8.3999999999999995E-3</v>
      </c>
      <c r="E42" s="15">
        <v>9.8900000000000002E-2</v>
      </c>
      <c r="F42" s="5">
        <v>2.7000000000000001E-3</v>
      </c>
      <c r="G42" s="6">
        <v>0.1118</v>
      </c>
      <c r="H42" s="14">
        <v>1.2200000000000001E-2</v>
      </c>
      <c r="I42" s="15">
        <v>0.11990000000000001</v>
      </c>
    </row>
    <row r="43" spans="1:9" ht="14.25" x14ac:dyDescent="0.2">
      <c r="A43" s="107" t="s">
        <v>61</v>
      </c>
      <c r="B43" s="5">
        <v>1.38E-2</v>
      </c>
      <c r="C43" s="6">
        <v>0.2707</v>
      </c>
      <c r="D43" s="14">
        <v>2.5099999999999997E-2</v>
      </c>
      <c r="E43" s="15">
        <v>0.21129999999999999</v>
      </c>
      <c r="F43" s="5">
        <v>2.3599999999999999E-2</v>
      </c>
      <c r="G43" s="6">
        <v>0.17850000000000002</v>
      </c>
      <c r="H43" s="14">
        <v>2.9899999999999999E-2</v>
      </c>
      <c r="I43" s="15">
        <v>0.17859999999999998</v>
      </c>
    </row>
    <row r="44" spans="1:9" ht="14.25" x14ac:dyDescent="0.2">
      <c r="A44" s="107" t="s">
        <v>10</v>
      </c>
      <c r="B44" s="5">
        <v>2.0000000000000001E-4</v>
      </c>
      <c r="C44" s="6">
        <v>2.5999999999999999E-3</v>
      </c>
      <c r="D44" s="14">
        <v>-1E-4</v>
      </c>
      <c r="E44" s="15">
        <v>2.5999999999999999E-3</v>
      </c>
      <c r="F44" s="5">
        <v>1E-4</v>
      </c>
      <c r="G44" s="6">
        <v>2.5000000000000001E-3</v>
      </c>
      <c r="H44" s="14">
        <v>0</v>
      </c>
      <c r="I44" s="15">
        <v>2.0999999999999999E-3</v>
      </c>
    </row>
    <row r="45" spans="1:9" ht="14.25" x14ac:dyDescent="0.2">
      <c r="A45" s="107" t="s">
        <v>11</v>
      </c>
      <c r="B45" s="5">
        <v>3.3E-3</v>
      </c>
      <c r="C45" s="6">
        <v>5.2900000000000003E-2</v>
      </c>
      <c r="D45" s="14">
        <v>3.7000000000000002E-3</v>
      </c>
      <c r="E45" s="15">
        <v>6.8600000000000008E-2</v>
      </c>
      <c r="F45" s="5">
        <v>4.6999999999999993E-3</v>
      </c>
      <c r="G45" s="6">
        <v>7.5399999999999995E-2</v>
      </c>
      <c r="H45" s="14">
        <v>7.4000000000000003E-3</v>
      </c>
      <c r="I45" s="15">
        <v>7.8600000000000003E-2</v>
      </c>
    </row>
    <row r="46" spans="1:9" ht="14.25" x14ac:dyDescent="0.2">
      <c r="A46" s="107" t="s">
        <v>12</v>
      </c>
      <c r="B46" s="5">
        <v>2.9999999999999997E-4</v>
      </c>
      <c r="C46" s="6">
        <v>5.0000000000000001E-4</v>
      </c>
      <c r="D46" s="14">
        <v>-2.0000000000000001E-4</v>
      </c>
      <c r="E46" s="15">
        <v>4.0000000000000002E-4</v>
      </c>
      <c r="F46" s="5">
        <v>1E-3</v>
      </c>
      <c r="G46" s="6">
        <v>1.2999999999999999E-3</v>
      </c>
      <c r="H46" s="14">
        <v>1E-3</v>
      </c>
      <c r="I46" s="15">
        <v>1.1000000000000001E-3</v>
      </c>
    </row>
    <row r="47" spans="1:9" ht="14.25" x14ac:dyDescent="0.2">
      <c r="A47" s="107" t="s">
        <v>13</v>
      </c>
      <c r="B47" s="5">
        <v>-1E-3</v>
      </c>
      <c r="C47" s="6">
        <v>-8.0000000000000004E-4</v>
      </c>
      <c r="D47" s="14">
        <v>-1E-3</v>
      </c>
      <c r="E47" s="15">
        <v>-5.0000000000000001E-4</v>
      </c>
      <c r="F47" s="5">
        <v>4.0000000000000002E-4</v>
      </c>
      <c r="G47" s="6">
        <v>1E-3</v>
      </c>
      <c r="H47" s="14">
        <v>4.0000000000000001E-3</v>
      </c>
      <c r="I47" s="15">
        <v>4.5000000000000005E-3</v>
      </c>
    </row>
    <row r="48" spans="1:9" ht="14.25" x14ac:dyDescent="0.2">
      <c r="A48" s="107" t="s">
        <v>14</v>
      </c>
      <c r="B48" s="5">
        <v>-2.0000000000000001E-4</v>
      </c>
      <c r="C48" s="6">
        <v>0</v>
      </c>
      <c r="D48" s="14">
        <v>-8.9999999999999998E-4</v>
      </c>
      <c r="E48" s="15">
        <v>1E-4</v>
      </c>
      <c r="F48" s="5">
        <v>-8.0000000000000004E-4</v>
      </c>
      <c r="G48" s="6">
        <v>2.9999999999999997E-4</v>
      </c>
      <c r="H48" s="14">
        <v>-1.1000000000000001E-3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2.0000000000000001E-4</v>
      </c>
      <c r="C50" s="6">
        <v>3.5999999999999999E-3</v>
      </c>
      <c r="D50" s="14">
        <v>-1E-4</v>
      </c>
      <c r="E50" s="15">
        <v>3.4999999999999996E-3</v>
      </c>
      <c r="F50" s="5">
        <v>1E-4</v>
      </c>
      <c r="G50" s="6">
        <v>3.3E-3</v>
      </c>
      <c r="H50" s="14">
        <v>2.0000000000000001E-4</v>
      </c>
      <c r="I50" s="15">
        <v>2.5999999999999999E-3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6.8000000000000005E-3</v>
      </c>
      <c r="E53" s="15">
        <v>6.7000000000000002E-3</v>
      </c>
      <c r="F53" s="5">
        <v>7.0999999999999995E-3</v>
      </c>
      <c r="G53" s="6">
        <v>6.6E-3</v>
      </c>
      <c r="H53" s="14">
        <v>1.06E-2</v>
      </c>
      <c r="I53" s="15">
        <v>9.3999999999999986E-3</v>
      </c>
    </row>
    <row r="54" spans="1:9" ht="14.25" x14ac:dyDescent="0.2">
      <c r="A54" s="107" t="s">
        <v>20</v>
      </c>
      <c r="B54" s="5">
        <v>-2.9999999999999997E-4</v>
      </c>
      <c r="C54" s="6">
        <v>1.2199999999999999E-2</v>
      </c>
      <c r="D54" s="14">
        <v>-4.0000000000000002E-4</v>
      </c>
      <c r="E54" s="15">
        <v>5.1000000000000004E-3</v>
      </c>
      <c r="F54" s="5">
        <v>-1E-4</v>
      </c>
      <c r="G54" s="6">
        <v>4.8999999999999998E-3</v>
      </c>
      <c r="H54" s="14">
        <v>-2.0000000000000001E-4</v>
      </c>
      <c r="I54" s="15">
        <v>4.3E-3</v>
      </c>
    </row>
    <row r="55" spans="1:9" ht="15" x14ac:dyDescent="0.25">
      <c r="A55" s="108" t="s">
        <v>21</v>
      </c>
      <c r="B55" s="24">
        <v>2.1899999999999999E-2</v>
      </c>
      <c r="C55" s="8">
        <v>1.0000000000000002</v>
      </c>
      <c r="D55" s="16">
        <v>4.24E-2</v>
      </c>
      <c r="E55" s="17">
        <v>1</v>
      </c>
      <c r="F55" s="24">
        <v>4.41E-2</v>
      </c>
      <c r="G55" s="7">
        <v>0.99999999999999989</v>
      </c>
      <c r="H55" s="17">
        <f>SUM(H36:H54)</f>
        <v>7.2400000000000006E-2</v>
      </c>
      <c r="I55" s="17">
        <v>1</v>
      </c>
    </row>
    <row r="56" spans="1:9" ht="15" x14ac:dyDescent="0.25">
      <c r="A56" s="109" t="s">
        <v>28</v>
      </c>
      <c r="B56" s="10">
        <v>2930.0628073248872</v>
      </c>
      <c r="C56" s="11"/>
      <c r="D56" s="18">
        <v>5668.4631314089002</v>
      </c>
      <c r="E56" s="11"/>
      <c r="F56" s="10">
        <v>5875.755224744069</v>
      </c>
      <c r="G56" s="11"/>
      <c r="H56" s="18">
        <v>10160.157246521247</v>
      </c>
      <c r="I56" s="11"/>
    </row>
    <row r="57" spans="1:9" ht="14.25" x14ac:dyDescent="0.2">
      <c r="A57" s="106" t="s">
        <v>22</v>
      </c>
      <c r="B57" s="22">
        <v>1.1000000000000001E-2</v>
      </c>
      <c r="C57" s="23">
        <v>0.81209999999999993</v>
      </c>
      <c r="D57" s="29">
        <v>2.8900000000000002E-2</v>
      </c>
      <c r="E57" s="30">
        <v>0.83340000000000003</v>
      </c>
      <c r="F57" s="22">
        <v>4.2199999999999994E-2</v>
      </c>
      <c r="G57" s="23">
        <v>0.84209999999999996</v>
      </c>
      <c r="H57" s="14">
        <v>7.0000000000000007E-2</v>
      </c>
      <c r="I57" s="30">
        <v>0.84219999999999995</v>
      </c>
    </row>
    <row r="58" spans="1:9" ht="14.25" x14ac:dyDescent="0.2">
      <c r="A58" s="107" t="s">
        <v>23</v>
      </c>
      <c r="B58" s="5">
        <v>1.09E-2</v>
      </c>
      <c r="C58" s="6">
        <v>0.18789999999999998</v>
      </c>
      <c r="D58" s="14">
        <v>1.3500000000000002E-2</v>
      </c>
      <c r="E58" s="15">
        <v>0.1666</v>
      </c>
      <c r="F58" s="5">
        <v>1.9E-3</v>
      </c>
      <c r="G58" s="6">
        <v>0.15789999999999998</v>
      </c>
      <c r="H58" s="14">
        <v>2.3999999999999998E-3</v>
      </c>
      <c r="I58" s="15">
        <v>0.1578</v>
      </c>
    </row>
    <row r="59" spans="1:9" ht="15" x14ac:dyDescent="0.25">
      <c r="A59" s="108" t="s">
        <v>21</v>
      </c>
      <c r="B59" s="24">
        <v>2.1900000000000003E-2</v>
      </c>
      <c r="C59" s="8">
        <v>0.99999999999999989</v>
      </c>
      <c r="D59" s="16">
        <v>4.2400000000000007E-2</v>
      </c>
      <c r="E59" s="16">
        <v>1</v>
      </c>
      <c r="F59" s="24">
        <v>4.4099999999999993E-2</v>
      </c>
      <c r="G59" s="24">
        <v>1</v>
      </c>
      <c r="H59" s="16">
        <f>SUM(H57:H58)</f>
        <v>7.2400000000000006E-2</v>
      </c>
      <c r="I59" s="16">
        <v>1</v>
      </c>
    </row>
    <row r="60" spans="1:9" ht="14.25" x14ac:dyDescent="0.2">
      <c r="A60" s="106" t="s">
        <v>24</v>
      </c>
      <c r="B60" s="22">
        <v>1.3500000000000002E-2</v>
      </c>
      <c r="C60" s="23">
        <v>0.90469999999999995</v>
      </c>
      <c r="D60" s="29">
        <v>3.2199999999999999E-2</v>
      </c>
      <c r="E60" s="30">
        <v>0.89729999999999999</v>
      </c>
      <c r="F60" s="22">
        <v>3.0299999999999997E-2</v>
      </c>
      <c r="G60" s="23">
        <v>0.89069999999999994</v>
      </c>
      <c r="H60" s="14">
        <v>4.82E-2</v>
      </c>
      <c r="I60" s="30">
        <v>0.87620000000000009</v>
      </c>
    </row>
    <row r="61" spans="1:9" ht="14.25" x14ac:dyDescent="0.2">
      <c r="A61" s="107" t="s">
        <v>25</v>
      </c>
      <c r="B61" s="5">
        <v>8.3999999999999995E-3</v>
      </c>
      <c r="C61" s="6">
        <v>9.5299999999999996E-2</v>
      </c>
      <c r="D61" s="14">
        <v>1.0200000000000001E-2</v>
      </c>
      <c r="E61" s="15">
        <v>0.1027</v>
      </c>
      <c r="F61" s="5">
        <v>1.38E-2</v>
      </c>
      <c r="G61" s="6">
        <v>0.10929999999999999</v>
      </c>
      <c r="H61" s="14">
        <v>2.4199999999999999E-2</v>
      </c>
      <c r="I61" s="15">
        <v>0.12380000000000001</v>
      </c>
    </row>
    <row r="62" spans="1:9" ht="15" x14ac:dyDescent="0.25">
      <c r="A62" s="110" t="s">
        <v>21</v>
      </c>
      <c r="B62" s="111">
        <v>2.1900000000000003E-2</v>
      </c>
      <c r="C62" s="112">
        <v>1</v>
      </c>
      <c r="D62" s="113">
        <v>4.24E-2</v>
      </c>
      <c r="E62" s="113">
        <v>1</v>
      </c>
      <c r="F62" s="111">
        <v>4.41E-2</v>
      </c>
      <c r="G62" s="111">
        <v>0.99999999999999989</v>
      </c>
      <c r="H62" s="113">
        <f>SUM(H60:H61)</f>
        <v>7.2399999999999992E-2</v>
      </c>
      <c r="I62" s="113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48.42578125" customWidth="1"/>
    <col min="2" max="2" width="21.5703125" customWidth="1"/>
    <col min="3" max="3" width="20.140625" customWidth="1"/>
    <col min="4" max="4" width="19.28515625" customWidth="1"/>
    <col min="5" max="5" width="21" customWidth="1"/>
    <col min="6" max="6" width="23.140625" customWidth="1"/>
    <col min="7" max="7" width="20.42578125" customWidth="1"/>
    <col min="8" max="8" width="22.140625" customWidth="1"/>
    <col min="9" max="9" width="21.85546875" customWidth="1"/>
    <col min="10" max="11" width="11.42578125" customWidth="1"/>
    <col min="12" max="12" width="12.42578125" bestFit="1" customWidth="1"/>
    <col min="13" max="22" width="11.42578125" customWidth="1"/>
    <col min="23" max="23" width="14.28515625" customWidth="1"/>
    <col min="24" max="24" width="11.42578125" customWidth="1"/>
    <col min="25" max="25" width="12.71093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41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7.000000000000001E-4</v>
      </c>
      <c r="C6" s="6">
        <v>8.4199999999999997E-2</v>
      </c>
      <c r="D6" s="14">
        <v>2.9999999999999997E-4</v>
      </c>
      <c r="E6" s="15">
        <v>6.3399999999999998E-2</v>
      </c>
      <c r="F6" s="5">
        <v>1E-3</v>
      </c>
      <c r="G6" s="6">
        <v>7.0199999999999999E-2</v>
      </c>
      <c r="H6" s="14">
        <v>2.0000000000000001E-4</v>
      </c>
      <c r="I6" s="15">
        <v>6.4899999999999999E-2</v>
      </c>
      <c r="J6" s="5">
        <v>1E-4</v>
      </c>
      <c r="K6" s="6">
        <v>9.3699999999999992E-2</v>
      </c>
      <c r="L6" s="14">
        <v>5.0000000000000001E-4</v>
      </c>
      <c r="M6" s="15">
        <v>8.3400000000000002E-2</v>
      </c>
      <c r="N6" s="5">
        <v>-1E-4</v>
      </c>
      <c r="O6" s="6">
        <v>8.5600000000000009E-2</v>
      </c>
      <c r="P6" s="14">
        <v>2.0000000000000001E-4</v>
      </c>
      <c r="Q6" s="15">
        <v>9.1200000000000003E-2</v>
      </c>
      <c r="R6" s="5">
        <v>-4.0000000000000002E-4</v>
      </c>
      <c r="S6" s="6">
        <v>8.8499999999999995E-2</v>
      </c>
      <c r="T6" s="14">
        <v>-4.0000000000000002E-4</v>
      </c>
      <c r="U6" s="15">
        <v>8.7100000000000011E-2</v>
      </c>
      <c r="V6" s="5">
        <v>-1E-4</v>
      </c>
      <c r="W6" s="6">
        <v>8.0299999999999996E-2</v>
      </c>
      <c r="X6" s="34">
        <v>2.0000000000000001E-4</v>
      </c>
      <c r="Y6" s="35">
        <v>7.8700000000000006E-2</v>
      </c>
    </row>
    <row r="7" spans="1:25" ht="14.25" x14ac:dyDescent="0.2">
      <c r="A7" s="107" t="s">
        <v>3</v>
      </c>
      <c r="B7" s="5">
        <v>4.0000000000000002E-4</v>
      </c>
      <c r="C7" s="6">
        <v>0.30690000000000001</v>
      </c>
      <c r="D7" s="14">
        <v>-2.3E-3</v>
      </c>
      <c r="E7" s="15">
        <v>0.32020000000000004</v>
      </c>
      <c r="F7" s="5">
        <v>2.0999999999999999E-3</v>
      </c>
      <c r="G7" s="6">
        <v>0.315</v>
      </c>
      <c r="H7" s="14">
        <v>1.1999999999999999E-3</v>
      </c>
      <c r="I7" s="15">
        <v>0.31569999999999998</v>
      </c>
      <c r="J7" s="5">
        <v>1.4000000000000002E-3</v>
      </c>
      <c r="K7" s="6">
        <v>0.30309999999999998</v>
      </c>
      <c r="L7" s="14">
        <v>1E-3</v>
      </c>
      <c r="M7" s="15">
        <v>0.31489999999999996</v>
      </c>
      <c r="N7" s="5">
        <v>2.0999999999999999E-3</v>
      </c>
      <c r="O7" s="6">
        <v>0.30719999999999997</v>
      </c>
      <c r="P7" s="14">
        <v>2.5000000000000001E-3</v>
      </c>
      <c r="Q7" s="15">
        <v>0.30249999999999999</v>
      </c>
      <c r="R7" s="5">
        <v>-1.6000000000000001E-3</v>
      </c>
      <c r="S7" s="6">
        <v>0.316</v>
      </c>
      <c r="T7" s="14">
        <v>4.0000000000000002E-4</v>
      </c>
      <c r="U7" s="15">
        <v>0.3085</v>
      </c>
      <c r="V7" s="5">
        <v>2.3999999999999998E-3</v>
      </c>
      <c r="W7" s="6">
        <v>0.30449999999999999</v>
      </c>
      <c r="X7" s="34">
        <v>-1E-4</v>
      </c>
      <c r="Y7" s="35">
        <v>0.2974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1.9E-3</v>
      </c>
      <c r="C10" s="6">
        <v>0.26979999999999998</v>
      </c>
      <c r="D10" s="14">
        <v>1.2999999999999999E-3</v>
      </c>
      <c r="E10" s="15">
        <v>0.26789999999999997</v>
      </c>
      <c r="F10" s="5">
        <v>2.8999999999999998E-3</v>
      </c>
      <c r="G10" s="6">
        <v>0.25</v>
      </c>
      <c r="H10" s="14">
        <v>1.7000000000000001E-3</v>
      </c>
      <c r="I10" s="15">
        <v>0.24710000000000001</v>
      </c>
      <c r="J10" s="5">
        <v>2.3999999999999998E-3</v>
      </c>
      <c r="K10" s="6">
        <v>0.23230000000000001</v>
      </c>
      <c r="L10" s="14">
        <v>1.5E-3</v>
      </c>
      <c r="M10" s="15">
        <v>0.23170000000000002</v>
      </c>
      <c r="N10" s="5">
        <v>4.0000000000000002E-4</v>
      </c>
      <c r="O10" s="6">
        <v>0.24149999999999999</v>
      </c>
      <c r="P10" s="14">
        <v>2.8000000000000004E-3</v>
      </c>
      <c r="Q10" s="15">
        <v>0.2407</v>
      </c>
      <c r="R10" s="5">
        <v>2.9999999999999997E-4</v>
      </c>
      <c r="S10" s="6">
        <v>0.23870000000000002</v>
      </c>
      <c r="T10" s="14">
        <v>1.6000000000000001E-3</v>
      </c>
      <c r="U10" s="15">
        <v>0.2402</v>
      </c>
      <c r="V10" s="5">
        <v>1E-4</v>
      </c>
      <c r="W10" s="6">
        <v>0.25019999999999998</v>
      </c>
      <c r="X10" s="34">
        <v>8.0000000000000004E-4</v>
      </c>
      <c r="Y10" s="35">
        <v>0.25319999999999998</v>
      </c>
    </row>
    <row r="11" spans="1:25" ht="14.25" x14ac:dyDescent="0.2">
      <c r="A11" s="107" t="s">
        <v>7</v>
      </c>
      <c r="B11" s="5">
        <v>2.0000000000000001E-4</v>
      </c>
      <c r="C11" s="6">
        <v>1.38E-2</v>
      </c>
      <c r="D11" s="14">
        <v>2.0000000000000001E-4</v>
      </c>
      <c r="E11" s="15">
        <v>1.41E-2</v>
      </c>
      <c r="F11" s="5">
        <v>7.000000000000001E-4</v>
      </c>
      <c r="G11" s="6">
        <v>1.43E-2</v>
      </c>
      <c r="H11" s="14">
        <v>7.000000000000001E-4</v>
      </c>
      <c r="I11" s="15">
        <v>1.3999999999999999E-2</v>
      </c>
      <c r="J11" s="5">
        <v>1E-4</v>
      </c>
      <c r="K11" s="6">
        <v>1.55E-2</v>
      </c>
      <c r="L11" s="14">
        <v>7.000000000000001E-4</v>
      </c>
      <c r="M11" s="15">
        <v>1.2800000000000001E-2</v>
      </c>
      <c r="N11" s="5">
        <v>1E-4</v>
      </c>
      <c r="O11" s="6">
        <v>1.24E-2</v>
      </c>
      <c r="P11" s="14">
        <v>4.0000000000000002E-4</v>
      </c>
      <c r="Q11" s="15">
        <v>1.2500000000000001E-2</v>
      </c>
      <c r="R11" s="5">
        <v>-5.0000000000000001E-4</v>
      </c>
      <c r="S11" s="6">
        <v>1.2199999999999999E-2</v>
      </c>
      <c r="T11" s="14">
        <v>1E-4</v>
      </c>
      <c r="U11" s="15">
        <v>1.15E-2</v>
      </c>
      <c r="V11" s="5">
        <v>1E-4</v>
      </c>
      <c r="W11" s="6">
        <v>1.21E-2</v>
      </c>
      <c r="X11" s="34">
        <v>4.0000000000000002E-4</v>
      </c>
      <c r="Y11" s="35">
        <v>1.1399999999999999E-2</v>
      </c>
    </row>
    <row r="12" spans="1:25" ht="14.25" x14ac:dyDescent="0.2">
      <c r="A12" s="107" t="s">
        <v>8</v>
      </c>
      <c r="B12" s="5">
        <v>2.3E-3</v>
      </c>
      <c r="C12" s="6">
        <v>0.18280000000000002</v>
      </c>
      <c r="D12" s="14">
        <v>1.1000000000000001E-3</v>
      </c>
      <c r="E12" s="15">
        <v>0.18600000000000003</v>
      </c>
      <c r="F12" s="5">
        <v>8.6999999999999994E-3</v>
      </c>
      <c r="G12" s="6">
        <v>0.19210000000000002</v>
      </c>
      <c r="H12" s="14">
        <v>1.03E-2</v>
      </c>
      <c r="I12" s="15">
        <v>0.19820000000000002</v>
      </c>
      <c r="J12" s="5">
        <v>8.0000000000000002E-3</v>
      </c>
      <c r="K12" s="6">
        <v>0.20030000000000001</v>
      </c>
      <c r="L12" s="14">
        <v>-2.7000000000000001E-3</v>
      </c>
      <c r="M12" s="15">
        <v>0.19690000000000002</v>
      </c>
      <c r="N12" s="5">
        <v>-5.9999999999999995E-4</v>
      </c>
      <c r="O12" s="6">
        <v>0.19260000000000002</v>
      </c>
      <c r="P12" s="14">
        <v>9.0000000000000011E-3</v>
      </c>
      <c r="Q12" s="15">
        <v>0.1918</v>
      </c>
      <c r="R12" s="5">
        <v>3.3E-3</v>
      </c>
      <c r="S12" s="6">
        <v>0.18960000000000002</v>
      </c>
      <c r="T12" s="14">
        <v>1.09E-2</v>
      </c>
      <c r="U12" s="15">
        <v>0.19170000000000001</v>
      </c>
      <c r="V12" s="5">
        <v>5.7999999999999996E-3</v>
      </c>
      <c r="W12" s="6">
        <v>0.19219999999999998</v>
      </c>
      <c r="X12" s="34">
        <v>9.4999999999999998E-3</v>
      </c>
      <c r="Y12" s="35">
        <v>0.1938</v>
      </c>
    </row>
    <row r="13" spans="1:25" ht="14.25" x14ac:dyDescent="0.2">
      <c r="A13" s="107" t="s">
        <v>61</v>
      </c>
      <c r="B13" s="5">
        <v>3.0999999999999999E-3</v>
      </c>
      <c r="C13" s="6">
        <v>0.1143</v>
      </c>
      <c r="D13" s="14">
        <v>4.5999999999999999E-3</v>
      </c>
      <c r="E13" s="15">
        <v>0.1191</v>
      </c>
      <c r="F13" s="5">
        <v>4.0999999999999995E-3</v>
      </c>
      <c r="G13" s="6">
        <v>0.1231</v>
      </c>
      <c r="H13" s="14">
        <v>3.7000000000000002E-3</v>
      </c>
      <c r="I13" s="15">
        <v>0.125</v>
      </c>
      <c r="J13" s="5">
        <v>5.0000000000000001E-4</v>
      </c>
      <c r="K13" s="6">
        <v>0.1232</v>
      </c>
      <c r="L13" s="14">
        <v>2.8000000000000004E-3</v>
      </c>
      <c r="M13" s="15">
        <v>0.1265</v>
      </c>
      <c r="N13" s="5">
        <v>8.0000000000000004E-4</v>
      </c>
      <c r="O13" s="6">
        <v>0.1283</v>
      </c>
      <c r="P13" s="14">
        <v>1.7000000000000001E-3</v>
      </c>
      <c r="Q13" s="15">
        <v>0.12720000000000001</v>
      </c>
      <c r="R13" s="5">
        <v>-4.3E-3</v>
      </c>
      <c r="S13" s="6">
        <v>0.12609999999999999</v>
      </c>
      <c r="T13" s="14">
        <v>3.0999999999999999E-3</v>
      </c>
      <c r="U13" s="15">
        <v>0.1263</v>
      </c>
      <c r="V13" s="5">
        <v>-2.2000000000000001E-3</v>
      </c>
      <c r="W13" s="6">
        <v>0.1249</v>
      </c>
      <c r="X13" s="34">
        <v>3.3E-3</v>
      </c>
      <c r="Y13" s="35">
        <v>0.1273</v>
      </c>
    </row>
    <row r="14" spans="1:25" ht="14.25" x14ac:dyDescent="0.2">
      <c r="A14" s="10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-1E-4</v>
      </c>
      <c r="C15" s="6">
        <v>3.4999999999999996E-3</v>
      </c>
      <c r="D15" s="14">
        <v>4.0000000000000002E-4</v>
      </c>
      <c r="E15" s="15">
        <v>3.7000000000000002E-3</v>
      </c>
      <c r="F15" s="5">
        <v>5.9999999999999995E-4</v>
      </c>
      <c r="G15" s="6">
        <v>3.8E-3</v>
      </c>
      <c r="H15" s="14">
        <v>5.9999999999999995E-4</v>
      </c>
      <c r="I15" s="15">
        <v>3.8E-3</v>
      </c>
      <c r="J15" s="5">
        <v>0</v>
      </c>
      <c r="K15" s="6">
        <v>3.7000000000000002E-3</v>
      </c>
      <c r="L15" s="14">
        <v>5.0000000000000001E-4</v>
      </c>
      <c r="M15" s="15">
        <v>3.5999999999999999E-3</v>
      </c>
      <c r="N15" s="5">
        <v>2.0000000000000001E-4</v>
      </c>
      <c r="O15" s="6">
        <v>3.8E-3</v>
      </c>
      <c r="P15" s="14">
        <v>4.0000000000000002E-4</v>
      </c>
      <c r="Q15" s="15">
        <v>3.7000000000000002E-3</v>
      </c>
      <c r="R15" s="5">
        <v>-5.0000000000000001E-4</v>
      </c>
      <c r="S15" s="6">
        <v>3.5999999999999999E-3</v>
      </c>
      <c r="T15" s="14">
        <v>0</v>
      </c>
      <c r="U15" s="15">
        <v>3.4000000000000002E-3</v>
      </c>
      <c r="V15" s="5">
        <v>0</v>
      </c>
      <c r="W15" s="6">
        <v>3.2000000000000002E-3</v>
      </c>
      <c r="X15" s="34">
        <v>5.0000000000000001E-4</v>
      </c>
      <c r="Y15" s="35">
        <v>3.4999999999999996E-3</v>
      </c>
    </row>
    <row r="16" spans="1:25" ht="14.25" x14ac:dyDescent="0.2">
      <c r="A16" s="107" t="s">
        <v>12</v>
      </c>
      <c r="B16" s="5">
        <v>0</v>
      </c>
      <c r="C16" s="6">
        <v>2.0000000000000001E-4</v>
      </c>
      <c r="D16" s="14">
        <v>2.9999999999999997E-4</v>
      </c>
      <c r="E16" s="15">
        <v>2.0000000000000001E-4</v>
      </c>
      <c r="F16" s="5">
        <v>5.0000000000000001E-4</v>
      </c>
      <c r="G16" s="6">
        <v>2.0000000000000001E-4</v>
      </c>
      <c r="H16" s="14">
        <v>5.9999999999999995E-4</v>
      </c>
      <c r="I16" s="15">
        <v>2.0000000000000001E-4</v>
      </c>
      <c r="J16" s="5">
        <v>0</v>
      </c>
      <c r="K16" s="6">
        <v>2.0000000000000001E-4</v>
      </c>
      <c r="L16" s="14">
        <v>5.0000000000000001E-4</v>
      </c>
      <c r="M16" s="15">
        <v>2.0000000000000001E-4</v>
      </c>
      <c r="N16" s="5">
        <v>1E-4</v>
      </c>
      <c r="O16" s="6">
        <v>2.9999999999999997E-4</v>
      </c>
      <c r="P16" s="14">
        <v>4.0000000000000002E-4</v>
      </c>
      <c r="Q16" s="15">
        <v>2.9999999999999997E-4</v>
      </c>
      <c r="R16" s="5">
        <v>-5.9999999999999995E-4</v>
      </c>
      <c r="S16" s="6">
        <v>2.9999999999999997E-4</v>
      </c>
      <c r="T16" s="14">
        <v>0</v>
      </c>
      <c r="U16" s="15">
        <v>2.9999999999999997E-4</v>
      </c>
      <c r="V16" s="5">
        <v>0</v>
      </c>
      <c r="W16" s="6">
        <v>2.9999999999999997E-4</v>
      </c>
      <c r="X16" s="34">
        <v>5.0000000000000001E-4</v>
      </c>
      <c r="Y16" s="35">
        <v>2.9999999999999997E-4</v>
      </c>
    </row>
    <row r="17" spans="1:25" ht="14.25" x14ac:dyDescent="0.2">
      <c r="A17" s="107" t="s">
        <v>13</v>
      </c>
      <c r="B17" s="5">
        <v>0</v>
      </c>
      <c r="C17" s="6">
        <v>1.8E-3</v>
      </c>
      <c r="D17" s="14">
        <v>2.9999999999999997E-4</v>
      </c>
      <c r="E17" s="15">
        <v>5.1000000000000004E-3</v>
      </c>
      <c r="F17" s="5">
        <v>-4.0000000000000002E-4</v>
      </c>
      <c r="G17" s="6">
        <v>-2.0000000000000001E-4</v>
      </c>
      <c r="H17" s="14">
        <v>1.2999999999999999E-3</v>
      </c>
      <c r="I17" s="15">
        <v>6.6E-3</v>
      </c>
      <c r="J17" s="5">
        <v>1E-4</v>
      </c>
      <c r="K17" s="6">
        <v>6.5000000000000006E-3</v>
      </c>
      <c r="L17" s="14">
        <v>4.0000000000000002E-4</v>
      </c>
      <c r="M17" s="15">
        <v>1.2999999999999999E-3</v>
      </c>
      <c r="N17" s="5">
        <v>0</v>
      </c>
      <c r="O17" s="6">
        <v>2.8000000000000004E-3</v>
      </c>
      <c r="P17" s="14">
        <v>4.0000000000000002E-4</v>
      </c>
      <c r="Q17" s="15">
        <v>6.1999999999999998E-3</v>
      </c>
      <c r="R17" s="5">
        <v>-5.9999999999999995E-4</v>
      </c>
      <c r="S17" s="6">
        <v>-5.0000000000000001E-3</v>
      </c>
      <c r="T17" s="14">
        <v>7.1999999999999998E-3</v>
      </c>
      <c r="U17" s="15">
        <v>2.0999999999999999E-3</v>
      </c>
      <c r="V17" s="5">
        <v>-2.9999999999999997E-4</v>
      </c>
      <c r="W17" s="6">
        <v>2.3999999999999998E-3</v>
      </c>
      <c r="X17" s="34">
        <v>-1.7000000000000001E-3</v>
      </c>
      <c r="Y17" s="35">
        <v>1.8E-3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07" t="s">
        <v>16</v>
      </c>
      <c r="B20" s="5">
        <v>-1E-4</v>
      </c>
      <c r="C20" s="6">
        <v>1.7399999999999999E-2</v>
      </c>
      <c r="D20" s="14">
        <v>2.9999999999999997E-4</v>
      </c>
      <c r="E20" s="15">
        <v>1.7500000000000002E-2</v>
      </c>
      <c r="F20" s="5">
        <v>5.9999999999999995E-4</v>
      </c>
      <c r="G20" s="6">
        <v>1.7299999999999999E-2</v>
      </c>
      <c r="H20" s="14">
        <v>5.0000000000000001E-4</v>
      </c>
      <c r="I20" s="15">
        <v>1.6899999999999998E-2</v>
      </c>
      <c r="J20" s="5">
        <v>0</v>
      </c>
      <c r="K20" s="6">
        <v>1.6299999999999999E-2</v>
      </c>
      <c r="L20" s="14">
        <v>5.0000000000000001E-4</v>
      </c>
      <c r="M20" s="15">
        <v>1.66E-2</v>
      </c>
      <c r="N20" s="5">
        <v>1E-4</v>
      </c>
      <c r="O20" s="6">
        <v>1.6200000000000003E-2</v>
      </c>
      <c r="P20" s="14">
        <v>4.0000000000000002E-4</v>
      </c>
      <c r="Q20" s="15">
        <v>1.5300000000000001E-2</v>
      </c>
      <c r="R20" s="5">
        <v>-5.0000000000000001E-4</v>
      </c>
      <c r="S20" s="6">
        <v>1.61E-2</v>
      </c>
      <c r="T20" s="14">
        <v>1E-4</v>
      </c>
      <c r="U20" s="15">
        <v>1.5600000000000001E-2</v>
      </c>
      <c r="V20" s="5">
        <v>0</v>
      </c>
      <c r="W20" s="6">
        <v>1.52E-2</v>
      </c>
      <c r="X20" s="14">
        <v>5.9999999999999995E-4</v>
      </c>
      <c r="Y20" s="15">
        <v>1.5300000000000001E-2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07" t="s">
        <v>20</v>
      </c>
      <c r="B24" s="5">
        <v>1E-4</v>
      </c>
      <c r="C24" s="6">
        <v>5.3E-3</v>
      </c>
      <c r="D24" s="14">
        <v>2.9999999999999997E-4</v>
      </c>
      <c r="E24" s="15">
        <v>2.8000000000000004E-3</v>
      </c>
      <c r="F24" s="5">
        <v>4.0000000000000002E-4</v>
      </c>
      <c r="G24" s="6">
        <v>1.4199999999999999E-2</v>
      </c>
      <c r="H24" s="14">
        <v>2.0000000000000001E-4</v>
      </c>
      <c r="I24" s="15">
        <v>7.6E-3</v>
      </c>
      <c r="J24" s="5">
        <v>-1E-4</v>
      </c>
      <c r="K24" s="6">
        <v>5.1999999999999998E-3</v>
      </c>
      <c r="L24" s="14">
        <v>5.9999999999999995E-4</v>
      </c>
      <c r="M24" s="15">
        <v>1.21E-2</v>
      </c>
      <c r="N24" s="5">
        <v>1E-4</v>
      </c>
      <c r="O24" s="6">
        <v>9.300000000000001E-3</v>
      </c>
      <c r="P24" s="14">
        <v>2.9999999999999997E-4</v>
      </c>
      <c r="Q24" s="15">
        <v>8.6E-3</v>
      </c>
      <c r="R24" s="5">
        <v>-5.0000000000000001E-4</v>
      </c>
      <c r="S24" s="6">
        <v>1.3899999999999999E-2</v>
      </c>
      <c r="T24" s="14">
        <v>-2.0000000000000001E-4</v>
      </c>
      <c r="U24" s="15">
        <v>1.3300000000000001E-2</v>
      </c>
      <c r="V24" s="5">
        <v>-1E-4</v>
      </c>
      <c r="W24" s="6">
        <v>1.47E-2</v>
      </c>
      <c r="X24" s="14">
        <v>2.9999999999999997E-4</v>
      </c>
      <c r="Y24" s="15">
        <v>1.7299999999999999E-2</v>
      </c>
    </row>
    <row r="25" spans="1:25" ht="15" x14ac:dyDescent="0.25">
      <c r="A25" s="108" t="s">
        <v>21</v>
      </c>
      <c r="B25" s="7">
        <v>8.5000000000000006E-3</v>
      </c>
      <c r="C25" s="8">
        <v>1</v>
      </c>
      <c r="D25" s="16">
        <v>6.7999999999999996E-3</v>
      </c>
      <c r="E25" s="17">
        <v>1</v>
      </c>
      <c r="F25" s="7">
        <v>2.12E-2</v>
      </c>
      <c r="G25" s="8">
        <v>1</v>
      </c>
      <c r="H25" s="16">
        <v>2.1000000000000001E-2</v>
      </c>
      <c r="I25" s="17">
        <v>1.0000000000000002</v>
      </c>
      <c r="J25" s="7">
        <v>1.2500000000000001E-2</v>
      </c>
      <c r="K25" s="8">
        <v>0.99999999999999989</v>
      </c>
      <c r="L25" s="16">
        <v>6.3E-3</v>
      </c>
      <c r="M25" s="17">
        <v>1</v>
      </c>
      <c r="N25" s="7">
        <v>3.1999999999999997E-3</v>
      </c>
      <c r="O25" s="7">
        <v>0.99999999999999989</v>
      </c>
      <c r="P25" s="16">
        <v>1.8500000000000009E-2</v>
      </c>
      <c r="Q25" s="16">
        <v>0.99999999999999989</v>
      </c>
      <c r="R25" s="7">
        <v>-5.9000000000000007E-3</v>
      </c>
      <c r="S25" s="7">
        <v>1</v>
      </c>
      <c r="T25" s="16">
        <v>2.2799999999999997E-2</v>
      </c>
      <c r="U25" s="16">
        <v>0.99999999999999978</v>
      </c>
      <c r="V25" s="7">
        <f>SUM(V6:V24)</f>
        <v>5.6999999999999976E-3</v>
      </c>
      <c r="W25" s="7">
        <v>0.99999999999999989</v>
      </c>
      <c r="X25" s="42">
        <v>1.4300000000000002E-2</v>
      </c>
      <c r="Y25" s="42">
        <v>0.99999999999999978</v>
      </c>
    </row>
    <row r="26" spans="1:25" ht="15" x14ac:dyDescent="0.25">
      <c r="A26" s="109" t="s">
        <v>28</v>
      </c>
      <c r="B26" s="10">
        <v>18747.460184020212</v>
      </c>
      <c r="C26" s="11"/>
      <c r="D26" s="18">
        <v>15153.432970094003</v>
      </c>
      <c r="E26" s="11"/>
      <c r="F26" s="10">
        <v>44259.075849780595</v>
      </c>
      <c r="G26" s="11"/>
      <c r="H26" s="18">
        <v>43963.662978943496</v>
      </c>
      <c r="I26" s="11"/>
      <c r="J26" s="10">
        <v>26806.696161465174</v>
      </c>
      <c r="K26" s="11"/>
      <c r="L26" s="18">
        <v>13898.635935640836</v>
      </c>
      <c r="M26" s="11"/>
      <c r="N26" s="10">
        <v>7322.8790134652918</v>
      </c>
      <c r="O26" s="11"/>
      <c r="P26" s="18">
        <v>43117.134077448252</v>
      </c>
      <c r="Q26" s="11"/>
      <c r="R26" s="10">
        <v>-14416.288693277706</v>
      </c>
      <c r="S26" s="11"/>
      <c r="T26" s="18">
        <v>57688.628611895401</v>
      </c>
      <c r="U26" s="11"/>
      <c r="V26" s="10">
        <v>14861.172409709296</v>
      </c>
      <c r="W26" s="11"/>
      <c r="X26" s="43">
        <v>41143.2116531625</v>
      </c>
      <c r="Y26" s="44"/>
    </row>
    <row r="27" spans="1:25" ht="14.25" x14ac:dyDescent="0.2">
      <c r="A27" s="106" t="s">
        <v>22</v>
      </c>
      <c r="B27" s="22">
        <v>8.3000000000000001E-3</v>
      </c>
      <c r="C27" s="23">
        <v>0.95389999999999997</v>
      </c>
      <c r="D27" s="29">
        <v>4.1999999999999997E-3</v>
      </c>
      <c r="E27" s="30">
        <v>0.95269999999999999</v>
      </c>
      <c r="F27" s="22">
        <v>1.89E-2</v>
      </c>
      <c r="G27" s="23">
        <v>0.94590000000000007</v>
      </c>
      <c r="H27" s="29">
        <v>1.7100000000000001E-2</v>
      </c>
      <c r="I27" s="30">
        <v>0.94569999999999999</v>
      </c>
      <c r="J27" s="22">
        <v>1.2500000000000001E-2</v>
      </c>
      <c r="K27" s="23">
        <v>0.94819999999999993</v>
      </c>
      <c r="L27" s="29">
        <v>2.7000000000000001E-3</v>
      </c>
      <c r="M27" s="30">
        <v>0.94010000000000005</v>
      </c>
      <c r="N27" s="22">
        <v>3.3E-3</v>
      </c>
      <c r="O27" s="23">
        <v>0.93459999999999999</v>
      </c>
      <c r="P27" s="14">
        <v>1.5700000000000002E-2</v>
      </c>
      <c r="Q27" s="30">
        <v>0.9264</v>
      </c>
      <c r="R27" s="22">
        <v>-5.9999999999999995E-4</v>
      </c>
      <c r="S27" s="23">
        <v>0.93340000000000001</v>
      </c>
      <c r="T27" s="29">
        <v>1.3600000000000001E-2</v>
      </c>
      <c r="U27" s="30">
        <v>0.92299999999999993</v>
      </c>
      <c r="V27" s="22">
        <v>7.4000000000000003E-3</v>
      </c>
      <c r="W27" s="23">
        <v>0.92030000000000001</v>
      </c>
      <c r="X27" s="45">
        <v>1.3100000000000001E-2</v>
      </c>
      <c r="Y27" s="46">
        <v>0.91650000000000009</v>
      </c>
    </row>
    <row r="28" spans="1:25" ht="14.25" x14ac:dyDescent="0.2">
      <c r="A28" s="107" t="s">
        <v>23</v>
      </c>
      <c r="B28" s="5">
        <v>2.0000000000000001E-4</v>
      </c>
      <c r="C28" s="6">
        <v>4.6100000000000002E-2</v>
      </c>
      <c r="D28" s="14">
        <v>2.5999999999999999E-3</v>
      </c>
      <c r="E28" s="15">
        <v>4.7300000000000002E-2</v>
      </c>
      <c r="F28" s="5">
        <v>2.3E-3</v>
      </c>
      <c r="G28" s="6">
        <v>5.4100000000000002E-2</v>
      </c>
      <c r="H28" s="14">
        <v>3.9000000000000003E-3</v>
      </c>
      <c r="I28" s="15">
        <v>5.4299999999999994E-2</v>
      </c>
      <c r="J28" s="5">
        <v>0</v>
      </c>
      <c r="K28" s="6">
        <v>5.1799999999999999E-2</v>
      </c>
      <c r="L28" s="14">
        <v>3.5999999999999999E-3</v>
      </c>
      <c r="M28" s="15">
        <v>5.9900000000000002E-2</v>
      </c>
      <c r="N28" s="5">
        <v>-1E-4</v>
      </c>
      <c r="O28" s="6">
        <v>6.54E-2</v>
      </c>
      <c r="P28" s="14">
        <v>2.8000000000000004E-3</v>
      </c>
      <c r="Q28" s="15">
        <v>7.3599999999999999E-2</v>
      </c>
      <c r="R28" s="5">
        <v>-5.3E-3</v>
      </c>
      <c r="S28" s="6">
        <v>6.6600000000000006E-2</v>
      </c>
      <c r="T28" s="14">
        <v>9.1999999999999998E-3</v>
      </c>
      <c r="U28" s="15">
        <v>7.6999999999999999E-2</v>
      </c>
      <c r="V28" s="5">
        <v>-1.6999999999999999E-3</v>
      </c>
      <c r="W28" s="6">
        <v>7.9699999999999993E-2</v>
      </c>
      <c r="X28" s="34">
        <v>1.1999999999999999E-3</v>
      </c>
      <c r="Y28" s="35">
        <v>8.3499999999999991E-2</v>
      </c>
    </row>
    <row r="29" spans="1:25" ht="15" x14ac:dyDescent="0.25">
      <c r="A29" s="108" t="s">
        <v>21</v>
      </c>
      <c r="B29" s="24">
        <v>8.5000000000000006E-3</v>
      </c>
      <c r="C29" s="8">
        <v>1</v>
      </c>
      <c r="D29" s="16">
        <v>6.7999999999999996E-3</v>
      </c>
      <c r="E29" s="17">
        <v>1</v>
      </c>
      <c r="F29" s="24">
        <v>2.12E-2</v>
      </c>
      <c r="G29" s="8">
        <v>1</v>
      </c>
      <c r="H29" s="16">
        <v>2.1000000000000001E-2</v>
      </c>
      <c r="I29" s="17">
        <v>1</v>
      </c>
      <c r="J29" s="24">
        <v>1.2500000000000001E-2</v>
      </c>
      <c r="K29" s="8">
        <v>0.99999999999999989</v>
      </c>
      <c r="L29" s="16">
        <v>6.3E-3</v>
      </c>
      <c r="M29" s="17">
        <v>1</v>
      </c>
      <c r="N29" s="24">
        <v>3.2000000000000002E-3</v>
      </c>
      <c r="O29" s="24">
        <v>1</v>
      </c>
      <c r="P29" s="16">
        <v>1.8500000000000003E-2</v>
      </c>
      <c r="Q29" s="16">
        <v>1</v>
      </c>
      <c r="R29" s="24">
        <v>-5.8999999999999999E-3</v>
      </c>
      <c r="S29" s="24">
        <v>1</v>
      </c>
      <c r="T29" s="16">
        <v>2.2800000000000001E-2</v>
      </c>
      <c r="U29" s="16">
        <v>0.99999999999999989</v>
      </c>
      <c r="V29" s="24">
        <f>SUM(V27:V28)</f>
        <v>5.7000000000000002E-3</v>
      </c>
      <c r="W29" s="24">
        <v>1</v>
      </c>
      <c r="X29" s="42">
        <v>1.43E-2</v>
      </c>
      <c r="Y29" s="42">
        <v>1</v>
      </c>
    </row>
    <row r="30" spans="1:25" ht="14.25" x14ac:dyDescent="0.2">
      <c r="A30" s="106" t="s">
        <v>24</v>
      </c>
      <c r="B30" s="22">
        <v>8.6999999999999994E-3</v>
      </c>
      <c r="C30" s="23">
        <v>0.96</v>
      </c>
      <c r="D30" s="29">
        <v>5.1000000000000004E-3</v>
      </c>
      <c r="E30" s="30">
        <v>0.96189999999999998</v>
      </c>
      <c r="F30" s="22">
        <v>1.8100000000000002E-2</v>
      </c>
      <c r="G30" s="23">
        <v>0.95050000000000001</v>
      </c>
      <c r="H30" s="29">
        <v>1.8000000000000002E-2</v>
      </c>
      <c r="I30" s="30">
        <v>0.9577</v>
      </c>
      <c r="J30" s="22">
        <v>1.2500000000000001E-2</v>
      </c>
      <c r="K30" s="23">
        <v>0.95930000000000004</v>
      </c>
      <c r="L30" s="29">
        <v>3.3E-3</v>
      </c>
      <c r="M30" s="30">
        <v>0.95489999999999997</v>
      </c>
      <c r="N30" s="22">
        <v>2.7000000000000001E-3</v>
      </c>
      <c r="O30" s="23">
        <v>0.95840000000000003</v>
      </c>
      <c r="P30" s="14">
        <v>1.6399999999999998E-2</v>
      </c>
      <c r="Q30" s="30">
        <v>0.95979999999999999</v>
      </c>
      <c r="R30" s="22">
        <v>-3.0999999999999999E-3</v>
      </c>
      <c r="S30" s="23">
        <v>0.95409999999999995</v>
      </c>
      <c r="T30" s="29">
        <v>2.2800000000000001E-2</v>
      </c>
      <c r="U30" s="30">
        <v>0.95609999999999995</v>
      </c>
      <c r="V30" s="22">
        <v>5.4999999999999997E-3</v>
      </c>
      <c r="W30" s="23">
        <v>0.95469999999999999</v>
      </c>
      <c r="X30" s="45">
        <v>1.18E-2</v>
      </c>
      <c r="Y30" s="46">
        <v>0.95239999999999991</v>
      </c>
    </row>
    <row r="31" spans="1:25" ht="14.25" x14ac:dyDescent="0.2">
      <c r="A31" s="107" t="s">
        <v>25</v>
      </c>
      <c r="B31" s="5">
        <v>-2.0000000000000001E-4</v>
      </c>
      <c r="C31" s="6">
        <v>0.04</v>
      </c>
      <c r="D31" s="14">
        <v>1.7000000000000001E-3</v>
      </c>
      <c r="E31" s="15">
        <v>3.8100000000000002E-2</v>
      </c>
      <c r="F31" s="5">
        <v>3.0999999999999999E-3</v>
      </c>
      <c r="G31" s="6">
        <v>4.9500000000000002E-2</v>
      </c>
      <c r="H31" s="14">
        <v>3.0000000000000001E-3</v>
      </c>
      <c r="I31" s="15">
        <v>4.2300000000000004E-2</v>
      </c>
      <c r="J31" s="5">
        <v>0</v>
      </c>
      <c r="K31" s="6">
        <v>4.07E-2</v>
      </c>
      <c r="L31" s="14">
        <v>3.0000000000000001E-3</v>
      </c>
      <c r="M31" s="15">
        <v>4.5100000000000001E-2</v>
      </c>
      <c r="N31" s="5">
        <v>5.0000000000000001E-4</v>
      </c>
      <c r="O31" s="6">
        <v>4.1599999999999998E-2</v>
      </c>
      <c r="P31" s="14">
        <v>2.0999999999999999E-3</v>
      </c>
      <c r="Q31" s="15">
        <v>4.0199999999999993E-2</v>
      </c>
      <c r="R31" s="5">
        <v>-2.8000000000000004E-3</v>
      </c>
      <c r="S31" s="6">
        <v>4.5899999999999996E-2</v>
      </c>
      <c r="T31" s="14">
        <v>0</v>
      </c>
      <c r="U31" s="15">
        <v>4.3899999999999995E-2</v>
      </c>
      <c r="V31" s="5">
        <v>2.0000000000000001E-4</v>
      </c>
      <c r="W31" s="6">
        <v>4.53E-2</v>
      </c>
      <c r="X31" s="34">
        <v>2.5000000000000001E-3</v>
      </c>
      <c r="Y31" s="35">
        <v>4.7599999999999996E-2</v>
      </c>
    </row>
    <row r="32" spans="1:25" ht="15" x14ac:dyDescent="0.25">
      <c r="A32" s="110" t="s">
        <v>21</v>
      </c>
      <c r="B32" s="111">
        <v>8.4999999999999989E-3</v>
      </c>
      <c r="C32" s="112">
        <v>1</v>
      </c>
      <c r="D32" s="113">
        <v>6.8000000000000005E-3</v>
      </c>
      <c r="E32" s="114">
        <v>1</v>
      </c>
      <c r="F32" s="111">
        <v>2.12E-2</v>
      </c>
      <c r="G32" s="112">
        <v>1</v>
      </c>
      <c r="H32" s="113">
        <v>2.1000000000000001E-2</v>
      </c>
      <c r="I32" s="114">
        <v>1</v>
      </c>
      <c r="J32" s="111">
        <v>1.2500000000000001E-2</v>
      </c>
      <c r="K32" s="112">
        <v>1</v>
      </c>
      <c r="L32" s="113">
        <v>6.3E-3</v>
      </c>
      <c r="M32" s="114">
        <v>1</v>
      </c>
      <c r="N32" s="111">
        <v>3.2000000000000002E-3</v>
      </c>
      <c r="O32" s="111">
        <v>1</v>
      </c>
      <c r="P32" s="113">
        <v>1.8499999999999999E-2</v>
      </c>
      <c r="Q32" s="113">
        <v>1</v>
      </c>
      <c r="R32" s="111">
        <v>-5.9000000000000007E-3</v>
      </c>
      <c r="S32" s="111">
        <v>1</v>
      </c>
      <c r="T32" s="113">
        <v>2.2800000000000001E-2</v>
      </c>
      <c r="U32" s="113">
        <v>1</v>
      </c>
      <c r="V32" s="111">
        <f>SUM(V30:V31)</f>
        <v>5.6999999999999993E-3</v>
      </c>
      <c r="W32" s="111">
        <v>1</v>
      </c>
      <c r="X32" s="115">
        <v>1.43E-2</v>
      </c>
      <c r="Y32" s="115">
        <v>0.99999999999999989</v>
      </c>
    </row>
    <row r="33" spans="1:16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6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  <c r="P34" s="32"/>
    </row>
    <row r="35" spans="1:16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6" ht="14.25" x14ac:dyDescent="0.2">
      <c r="A36" s="106" t="s">
        <v>2</v>
      </c>
      <c r="B36" s="5">
        <v>2E-3</v>
      </c>
      <c r="C36" s="6">
        <v>7.0199999999999999E-2</v>
      </c>
      <c r="D36" s="14">
        <v>3.0000000000000001E-3</v>
      </c>
      <c r="E36" s="15">
        <v>8.3400000000000002E-2</v>
      </c>
      <c r="F36" s="5">
        <v>2.8000000000000004E-3</v>
      </c>
      <c r="G36" s="6">
        <v>8.8499999999999995E-2</v>
      </c>
      <c r="H36" s="14">
        <v>2.5000000000000001E-3</v>
      </c>
      <c r="I36" s="15">
        <v>7.8800000000000009E-2</v>
      </c>
      <c r="N36" s="77"/>
    </row>
    <row r="37" spans="1:16" ht="14.25" x14ac:dyDescent="0.2">
      <c r="A37" s="107" t="s">
        <v>3</v>
      </c>
      <c r="B37" s="5">
        <v>2.9999999999999997E-4</v>
      </c>
      <c r="C37" s="6">
        <v>0.315</v>
      </c>
      <c r="D37" s="14">
        <v>4.0000000000000001E-3</v>
      </c>
      <c r="E37" s="15">
        <v>0.31489999999999996</v>
      </c>
      <c r="F37" s="5">
        <v>7.0999999999999995E-3</v>
      </c>
      <c r="G37" s="6">
        <v>0.316</v>
      </c>
      <c r="H37" s="14">
        <v>9.9000000000000008E-3</v>
      </c>
      <c r="I37" s="15">
        <v>0.29960000000000003</v>
      </c>
    </row>
    <row r="38" spans="1:16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6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6" ht="14.25" x14ac:dyDescent="0.2">
      <c r="A40" s="107" t="s">
        <v>6</v>
      </c>
      <c r="B40" s="5">
        <v>6.1999999999999998E-3</v>
      </c>
      <c r="C40" s="6">
        <v>0.25</v>
      </c>
      <c r="D40" s="14">
        <v>1.2E-2</v>
      </c>
      <c r="E40" s="15">
        <v>0.23170000000000002</v>
      </c>
      <c r="F40" s="5">
        <v>1.5600000000000001E-2</v>
      </c>
      <c r="G40" s="6">
        <v>0.23870000000000002</v>
      </c>
      <c r="H40" s="14">
        <v>1.8200000000000001E-2</v>
      </c>
      <c r="I40" s="15">
        <v>0.25319999999999998</v>
      </c>
    </row>
    <row r="41" spans="1:16" ht="14.25" x14ac:dyDescent="0.2">
      <c r="A41" s="107" t="s">
        <v>7</v>
      </c>
      <c r="B41" s="5">
        <v>1.1000000000000001E-3</v>
      </c>
      <c r="C41" s="6">
        <v>1.43E-2</v>
      </c>
      <c r="D41" s="14">
        <v>2.7000000000000001E-3</v>
      </c>
      <c r="E41" s="15">
        <v>1.2800000000000001E-2</v>
      </c>
      <c r="F41" s="5">
        <v>2.8000000000000004E-3</v>
      </c>
      <c r="G41" s="6">
        <v>1.2199999999999999E-2</v>
      </c>
      <c r="H41" s="14">
        <v>3.3999999999999998E-3</v>
      </c>
      <c r="I41" s="15">
        <v>1.1399999999999999E-2</v>
      </c>
    </row>
    <row r="42" spans="1:16" ht="14.25" x14ac:dyDescent="0.2">
      <c r="A42" s="107" t="s">
        <v>8</v>
      </c>
      <c r="B42" s="5">
        <v>1.2199999999999999E-2</v>
      </c>
      <c r="C42" s="6">
        <v>0.19210000000000002</v>
      </c>
      <c r="D42" s="14">
        <v>2.81E-2</v>
      </c>
      <c r="E42" s="15">
        <v>0.19690000000000002</v>
      </c>
      <c r="F42" s="5">
        <v>4.0300000000000002E-2</v>
      </c>
      <c r="G42" s="6">
        <v>0.18960000000000002</v>
      </c>
      <c r="H42" s="14">
        <v>6.93E-2</v>
      </c>
      <c r="I42" s="15">
        <v>0.1938</v>
      </c>
    </row>
    <row r="43" spans="1:16" ht="14.25" x14ac:dyDescent="0.2">
      <c r="A43" s="107" t="s">
        <v>61</v>
      </c>
      <c r="B43" s="5">
        <v>1.1899999999999999E-2</v>
      </c>
      <c r="C43" s="6">
        <v>0.1231</v>
      </c>
      <c r="D43" s="14">
        <v>1.9E-2</v>
      </c>
      <c r="E43" s="15">
        <v>0.1265</v>
      </c>
      <c r="F43" s="5">
        <v>1.7299999999999999E-2</v>
      </c>
      <c r="G43" s="6">
        <v>0.12609999999999999</v>
      </c>
      <c r="H43" s="14">
        <v>2.3199999999999998E-2</v>
      </c>
      <c r="I43" s="15">
        <v>0.1273</v>
      </c>
    </row>
    <row r="44" spans="1:16" ht="14.25" x14ac:dyDescent="0.2">
      <c r="A44" s="107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16" ht="14.25" x14ac:dyDescent="0.2">
      <c r="A45" s="107" t="s">
        <v>11</v>
      </c>
      <c r="B45" s="5">
        <v>8.9999999999999998E-4</v>
      </c>
      <c r="C45" s="6">
        <v>3.8E-3</v>
      </c>
      <c r="D45" s="14">
        <v>2.2000000000000001E-3</v>
      </c>
      <c r="E45" s="15">
        <v>3.5999999999999999E-3</v>
      </c>
      <c r="F45" s="5">
        <v>2.3999999999999998E-3</v>
      </c>
      <c r="G45" s="6">
        <v>3.5999999999999999E-3</v>
      </c>
      <c r="H45" s="14">
        <v>2.8999999999999998E-3</v>
      </c>
      <c r="I45" s="15">
        <v>3.4999999999999996E-3</v>
      </c>
    </row>
    <row r="46" spans="1:16" ht="14.25" x14ac:dyDescent="0.2">
      <c r="A46" s="107" t="s">
        <v>12</v>
      </c>
      <c r="B46" s="5">
        <v>8.9999999999999998E-4</v>
      </c>
      <c r="C46" s="6">
        <v>2.0000000000000001E-4</v>
      </c>
      <c r="D46" s="14">
        <v>2.0999999999999999E-3</v>
      </c>
      <c r="E46" s="15">
        <v>2.0000000000000001E-4</v>
      </c>
      <c r="F46" s="5">
        <v>2.2000000000000001E-3</v>
      </c>
      <c r="G46" s="6">
        <v>2.9999999999999997E-4</v>
      </c>
      <c r="H46" s="14">
        <v>2.7000000000000001E-3</v>
      </c>
      <c r="I46" s="15">
        <v>2.9999999999999997E-4</v>
      </c>
    </row>
    <row r="47" spans="1:16" ht="14.25" x14ac:dyDescent="0.2">
      <c r="A47" s="107" t="s">
        <v>13</v>
      </c>
      <c r="B47" s="5">
        <v>-1E-4</v>
      </c>
      <c r="C47" s="6">
        <v>-2.0000000000000001E-4</v>
      </c>
      <c r="D47" s="14">
        <v>1.8E-3</v>
      </c>
      <c r="E47" s="15">
        <v>1.2999999999999999E-3</v>
      </c>
      <c r="F47" s="5">
        <v>1.6000000000000001E-3</v>
      </c>
      <c r="G47" s="6">
        <v>-5.0000000000000001E-3</v>
      </c>
      <c r="H47" s="14">
        <v>6.7999999999999996E-3</v>
      </c>
      <c r="I47" s="15">
        <v>1.8E-3</v>
      </c>
    </row>
    <row r="48" spans="1:16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8.9999999999999998E-4</v>
      </c>
      <c r="C50" s="6">
        <v>1.7299999999999999E-2</v>
      </c>
      <c r="D50" s="14">
        <v>2.0999999999999999E-3</v>
      </c>
      <c r="E50" s="15">
        <v>1.66E-2</v>
      </c>
      <c r="F50" s="5">
        <v>2.0999999999999999E-3</v>
      </c>
      <c r="G50" s="6">
        <v>1.61E-2</v>
      </c>
      <c r="H50" s="14">
        <v>2.8E-3</v>
      </c>
      <c r="I50" s="15">
        <v>1.5300000000000001E-2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5.9999999999999995E-4</v>
      </c>
      <c r="C54" s="6">
        <v>1.4199999999999999E-2</v>
      </c>
      <c r="D54" s="14">
        <v>1.7000000000000001E-3</v>
      </c>
      <c r="E54" s="15">
        <v>1.21E-2</v>
      </c>
      <c r="F54" s="5">
        <v>1.5E-3</v>
      </c>
      <c r="G54" s="6">
        <v>1.3899999999999999E-2</v>
      </c>
      <c r="H54" s="14">
        <v>1.5E-3</v>
      </c>
      <c r="I54" s="15">
        <v>1.4999999999999999E-2</v>
      </c>
      <c r="M54" s="32"/>
    </row>
    <row r="55" spans="1:13" ht="15" x14ac:dyDescent="0.25">
      <c r="A55" s="108" t="s">
        <v>21</v>
      </c>
      <c r="B55" s="24">
        <v>3.6899999999999995E-2</v>
      </c>
      <c r="C55" s="8">
        <v>1</v>
      </c>
      <c r="D55" s="16">
        <v>7.8699999999999992E-2</v>
      </c>
      <c r="E55" s="17">
        <v>1</v>
      </c>
      <c r="F55" s="24">
        <v>9.5700000000000007E-2</v>
      </c>
      <c r="G55" s="7">
        <v>1</v>
      </c>
      <c r="H55" s="17">
        <f>SUM(H36:H54)</f>
        <v>0.14320000000000002</v>
      </c>
      <c r="I55" s="17">
        <v>0.99999999999999989</v>
      </c>
      <c r="M55" s="32"/>
    </row>
    <row r="56" spans="1:13" ht="15" x14ac:dyDescent="0.25">
      <c r="A56" s="109" t="s">
        <v>28</v>
      </c>
      <c r="B56" s="10">
        <v>78159.969003894803</v>
      </c>
      <c r="C56" s="11"/>
      <c r="D56" s="18">
        <v>162828.9640799443</v>
      </c>
      <c r="E56" s="11"/>
      <c r="F56" s="10">
        <v>198852.68847758012</v>
      </c>
      <c r="G56" s="11"/>
      <c r="H56" s="18">
        <v>312545.70115234732</v>
      </c>
      <c r="I56" s="11"/>
    </row>
    <row r="57" spans="1:13" ht="14.25" x14ac:dyDescent="0.2">
      <c r="A57" s="106" t="s">
        <v>22</v>
      </c>
      <c r="B57" s="22">
        <v>3.1800000000000002E-2</v>
      </c>
      <c r="C57" s="23">
        <v>0.94590000000000007</v>
      </c>
      <c r="D57" s="29">
        <v>6.5500000000000003E-2</v>
      </c>
      <c r="E57" s="30">
        <v>0.94010000000000005</v>
      </c>
      <c r="F57" s="22">
        <v>8.5099999999999995E-2</v>
      </c>
      <c r="G57" s="23">
        <v>0.93340000000000001</v>
      </c>
      <c r="H57" s="14">
        <v>0.1225</v>
      </c>
      <c r="I57" s="30">
        <v>0.91650000000000009</v>
      </c>
    </row>
    <row r="58" spans="1:13" ht="14.25" x14ac:dyDescent="0.2">
      <c r="A58" s="107" t="s">
        <v>23</v>
      </c>
      <c r="B58" s="5">
        <v>5.1000000000000004E-3</v>
      </c>
      <c r="C58" s="6">
        <v>5.4100000000000002E-2</v>
      </c>
      <c r="D58" s="14">
        <v>1.32E-2</v>
      </c>
      <c r="E58" s="15">
        <v>5.9900000000000002E-2</v>
      </c>
      <c r="F58" s="5">
        <v>1.06E-2</v>
      </c>
      <c r="G58" s="6">
        <v>6.6600000000000006E-2</v>
      </c>
      <c r="H58" s="14">
        <v>2.07E-2</v>
      </c>
      <c r="I58" s="15">
        <v>8.3499999999999991E-2</v>
      </c>
      <c r="M58" s="32"/>
    </row>
    <row r="59" spans="1:13" ht="15" x14ac:dyDescent="0.25">
      <c r="A59" s="108" t="s">
        <v>21</v>
      </c>
      <c r="B59" s="24">
        <v>3.6900000000000002E-2</v>
      </c>
      <c r="C59" s="8">
        <v>1</v>
      </c>
      <c r="D59" s="16">
        <v>7.8700000000000006E-2</v>
      </c>
      <c r="E59" s="16">
        <v>1</v>
      </c>
      <c r="F59" s="24">
        <v>9.5699999999999993E-2</v>
      </c>
      <c r="G59" s="24">
        <v>1</v>
      </c>
      <c r="H59" s="16">
        <f>SUM(H57:H58)</f>
        <v>0.14319999999999999</v>
      </c>
      <c r="I59" s="16">
        <v>1</v>
      </c>
    </row>
    <row r="60" spans="1:13" ht="14.25" x14ac:dyDescent="0.2">
      <c r="A60" s="106" t="s">
        <v>24</v>
      </c>
      <c r="B60" s="22">
        <v>3.2300000000000002E-2</v>
      </c>
      <c r="C60" s="23">
        <v>0.95050000000000001</v>
      </c>
      <c r="D60" s="29">
        <v>6.7599999999999993E-2</v>
      </c>
      <c r="E60" s="30">
        <v>0.95489999999999997</v>
      </c>
      <c r="F60" s="22">
        <v>8.4700000000000011E-2</v>
      </c>
      <c r="G60" s="23">
        <v>0.95409999999999995</v>
      </c>
      <c r="H60" s="14">
        <v>0.1295</v>
      </c>
      <c r="I60" s="30">
        <v>0.95469999999999999</v>
      </c>
    </row>
    <row r="61" spans="1:13" ht="14.25" x14ac:dyDescent="0.2">
      <c r="A61" s="107" t="s">
        <v>25</v>
      </c>
      <c r="B61" s="5">
        <v>4.5999999999999999E-3</v>
      </c>
      <c r="C61" s="6">
        <v>4.9500000000000002E-2</v>
      </c>
      <c r="D61" s="14">
        <v>1.11E-2</v>
      </c>
      <c r="E61" s="15">
        <v>4.5100000000000001E-2</v>
      </c>
      <c r="F61" s="22">
        <v>1.1000000000000001E-2</v>
      </c>
      <c r="G61" s="6">
        <v>4.5899999999999996E-2</v>
      </c>
      <c r="H61" s="14">
        <v>1.37E-2</v>
      </c>
      <c r="I61" s="15">
        <v>4.53E-2</v>
      </c>
      <c r="M61" s="32"/>
    </row>
    <row r="62" spans="1:13" ht="15" x14ac:dyDescent="0.25">
      <c r="A62" s="110" t="s">
        <v>21</v>
      </c>
      <c r="B62" s="111">
        <v>3.6900000000000002E-2</v>
      </c>
      <c r="C62" s="112">
        <v>1</v>
      </c>
      <c r="D62" s="113">
        <v>7.8699999999999992E-2</v>
      </c>
      <c r="E62" s="113">
        <v>1</v>
      </c>
      <c r="F62" s="111">
        <v>9.5700000000000007E-2</v>
      </c>
      <c r="G62" s="111">
        <v>1</v>
      </c>
      <c r="H62" s="113">
        <f>SUM(H60:H61)</f>
        <v>0.14319999999999999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0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1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60.5703125" customWidth="1"/>
    <col min="2" max="2" width="22.7109375" customWidth="1"/>
    <col min="3" max="3" width="21.5703125" customWidth="1"/>
    <col min="4" max="4" width="20.42578125" customWidth="1"/>
    <col min="5" max="5" width="21.5703125" customWidth="1"/>
    <col min="6" max="6" width="24.28515625" customWidth="1"/>
    <col min="7" max="7" width="22.5703125" customWidth="1"/>
    <col min="8" max="8" width="20" customWidth="1"/>
    <col min="9" max="9" width="22.28515625" customWidth="1"/>
    <col min="10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ht="12.75" customHeight="1" x14ac:dyDescent="0.2">
      <c r="A2" s="31" t="s">
        <v>42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1E-4</v>
      </c>
      <c r="C6" s="6">
        <v>4.9399999999999999E-2</v>
      </c>
      <c r="D6" s="14">
        <v>0</v>
      </c>
      <c r="E6" s="15">
        <v>4.8099999999999997E-2</v>
      </c>
      <c r="F6" s="5">
        <v>1E-4</v>
      </c>
      <c r="G6" s="6">
        <v>4.9399999999999999E-2</v>
      </c>
      <c r="H6" s="14">
        <v>-2.0000000000000001E-4</v>
      </c>
      <c r="I6" s="15">
        <v>4.0399999999999998E-2</v>
      </c>
      <c r="J6" s="5">
        <v>0</v>
      </c>
      <c r="K6" s="6">
        <v>5.96E-2</v>
      </c>
      <c r="L6" s="14">
        <v>0</v>
      </c>
      <c r="M6" s="15">
        <v>3.5200000000000002E-2</v>
      </c>
      <c r="N6" s="5">
        <v>-1E-4</v>
      </c>
      <c r="O6" s="6">
        <v>6.5199999999999994E-2</v>
      </c>
      <c r="P6" s="14">
        <v>-1E-4</v>
      </c>
      <c r="Q6" s="15">
        <v>4.9599999999999998E-2</v>
      </c>
      <c r="R6" s="5">
        <v>1E-4</v>
      </c>
      <c r="S6" s="6">
        <v>5.28E-2</v>
      </c>
      <c r="T6" s="14">
        <v>-2.0000000000000001E-4</v>
      </c>
      <c r="U6" s="15">
        <v>3.6999999999999998E-2</v>
      </c>
      <c r="V6" s="5">
        <v>0</v>
      </c>
      <c r="W6" s="6">
        <v>4.1399999999999999E-2</v>
      </c>
      <c r="X6" s="34">
        <v>-1E-4</v>
      </c>
      <c r="Y6" s="35">
        <v>2.53E-2</v>
      </c>
    </row>
    <row r="7" spans="1:25" ht="14.25" x14ac:dyDescent="0.2">
      <c r="A7" s="107" t="s">
        <v>3</v>
      </c>
      <c r="B7" s="5">
        <v>1.9E-3</v>
      </c>
      <c r="C7" s="6">
        <v>0.79449999999999998</v>
      </c>
      <c r="D7" s="14">
        <v>-3.9000000000000003E-3</v>
      </c>
      <c r="E7" s="15">
        <v>0.79209999999999992</v>
      </c>
      <c r="F7" s="5">
        <v>3.5999999999999999E-3</v>
      </c>
      <c r="G7" s="6">
        <v>0.79</v>
      </c>
      <c r="H7" s="14">
        <v>1.9E-3</v>
      </c>
      <c r="I7" s="15">
        <v>0.79220000000000002</v>
      </c>
      <c r="J7" s="5">
        <v>3.4999999999999996E-3</v>
      </c>
      <c r="K7" s="6">
        <v>0.77560000000000007</v>
      </c>
      <c r="L7" s="14">
        <v>1.4000000000000002E-3</v>
      </c>
      <c r="M7" s="15">
        <v>0.7984</v>
      </c>
      <c r="N7" s="5">
        <v>4.0999999999999995E-3</v>
      </c>
      <c r="O7" s="6">
        <v>0.76029999999999998</v>
      </c>
      <c r="P7" s="14">
        <v>5.0000000000000001E-3</v>
      </c>
      <c r="Q7" s="15">
        <v>0.76989999999999992</v>
      </c>
      <c r="R7" s="5">
        <v>-1.6000000000000001E-3</v>
      </c>
      <c r="S7" s="6">
        <v>0.76730000000000009</v>
      </c>
      <c r="T7" s="14">
        <v>4.0000000000000002E-4</v>
      </c>
      <c r="U7" s="15">
        <v>0.7720999999999999</v>
      </c>
      <c r="V7" s="5">
        <v>4.7999999999999996E-3</v>
      </c>
      <c r="W7" s="6">
        <v>0.75329999999999997</v>
      </c>
      <c r="X7" s="34">
        <v>-2.9999999999999997E-4</v>
      </c>
      <c r="Y7" s="35">
        <v>0.76469999999999994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8.9999999999999998E-4</v>
      </c>
      <c r="C10" s="6">
        <v>0.1361</v>
      </c>
      <c r="D10" s="14">
        <v>4.0000000000000002E-4</v>
      </c>
      <c r="E10" s="15">
        <v>0.1391</v>
      </c>
      <c r="F10" s="5">
        <v>1.1999999999999999E-3</v>
      </c>
      <c r="G10" s="6">
        <v>0.13669999999999999</v>
      </c>
      <c r="H10" s="14">
        <v>5.9999999999999995E-4</v>
      </c>
      <c r="I10" s="15">
        <v>0.14300000000000002</v>
      </c>
      <c r="J10" s="5">
        <v>1.2999999999999999E-3</v>
      </c>
      <c r="K10" s="6">
        <v>0.1394</v>
      </c>
      <c r="L10" s="14">
        <v>5.0000000000000001E-4</v>
      </c>
      <c r="M10" s="15">
        <v>0.1431</v>
      </c>
      <c r="N10" s="5">
        <v>2.0000000000000001E-4</v>
      </c>
      <c r="O10" s="6">
        <v>0.15130000000000002</v>
      </c>
      <c r="P10" s="14">
        <v>1.5E-3</v>
      </c>
      <c r="Q10" s="15">
        <v>0.15710000000000002</v>
      </c>
      <c r="R10" s="5">
        <v>5.0000000000000001E-4</v>
      </c>
      <c r="S10" s="6">
        <v>0.15609999999999999</v>
      </c>
      <c r="T10" s="14">
        <v>1.1999999999999999E-3</v>
      </c>
      <c r="U10" s="15">
        <v>0.16690000000000002</v>
      </c>
      <c r="V10" s="5">
        <v>1E-4</v>
      </c>
      <c r="W10" s="6">
        <v>0.17629999999999998</v>
      </c>
      <c r="X10" s="34">
        <v>2.9999999999999997E-4</v>
      </c>
      <c r="Y10" s="35">
        <v>0.18059999999999998</v>
      </c>
    </row>
    <row r="11" spans="1:25" ht="14.25" x14ac:dyDescent="0.2">
      <c r="A11" s="107" t="s">
        <v>7</v>
      </c>
      <c r="B11" s="5">
        <v>2.0000000000000001E-4</v>
      </c>
      <c r="C11" s="6">
        <v>7.8000000000000005E-3</v>
      </c>
      <c r="D11" s="14">
        <v>0</v>
      </c>
      <c r="E11" s="15">
        <v>8.0000000000000002E-3</v>
      </c>
      <c r="F11" s="5">
        <v>1E-4</v>
      </c>
      <c r="G11" s="6">
        <v>8.5000000000000006E-3</v>
      </c>
      <c r="H11" s="14">
        <v>0</v>
      </c>
      <c r="I11" s="15">
        <v>8.6999999999999994E-3</v>
      </c>
      <c r="J11" s="5">
        <v>1E-4</v>
      </c>
      <c r="K11" s="6">
        <v>1.01E-2</v>
      </c>
      <c r="L11" s="14">
        <v>1E-4</v>
      </c>
      <c r="M11" s="15">
        <v>8.5000000000000006E-3</v>
      </c>
      <c r="N11" s="5">
        <v>0</v>
      </c>
      <c r="O11" s="6">
        <v>8.3000000000000001E-3</v>
      </c>
      <c r="P11" s="14">
        <v>1E-4</v>
      </c>
      <c r="Q11" s="15">
        <v>8.5000000000000006E-3</v>
      </c>
      <c r="R11" s="5">
        <v>1E-4</v>
      </c>
      <c r="S11" s="6">
        <v>8.5000000000000006E-3</v>
      </c>
      <c r="T11" s="14">
        <v>1E-4</v>
      </c>
      <c r="U11" s="15">
        <v>8.6E-3</v>
      </c>
      <c r="V11" s="5">
        <v>1E-4</v>
      </c>
      <c r="W11" s="6">
        <v>9.1999999999999998E-3</v>
      </c>
      <c r="X11" s="34">
        <v>0</v>
      </c>
      <c r="Y11" s="35">
        <v>9.1000000000000004E-3</v>
      </c>
    </row>
    <row r="12" spans="1:25" ht="14.25" x14ac:dyDescent="0.2">
      <c r="A12" s="10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1E-4</v>
      </c>
      <c r="R12" s="5">
        <v>-1E-4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4">
        <v>0</v>
      </c>
      <c r="Y12" s="35">
        <v>0</v>
      </c>
    </row>
    <row r="13" spans="1:25" ht="14.25" x14ac:dyDescent="0.2">
      <c r="A13" s="107" t="s">
        <v>61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0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2.0999999999999999E-3</v>
      </c>
      <c r="D15" s="14">
        <v>0</v>
      </c>
      <c r="E15" s="15">
        <v>2.2000000000000001E-3</v>
      </c>
      <c r="F15" s="5">
        <v>1E-4</v>
      </c>
      <c r="G15" s="6">
        <v>2.3999999999999998E-3</v>
      </c>
      <c r="H15" s="14">
        <v>0</v>
      </c>
      <c r="I15" s="15">
        <v>2.5000000000000001E-3</v>
      </c>
      <c r="J15" s="5">
        <v>0</v>
      </c>
      <c r="K15" s="6">
        <v>2.5000000000000001E-3</v>
      </c>
      <c r="L15" s="14">
        <v>0</v>
      </c>
      <c r="M15" s="15">
        <v>2.5000000000000001E-3</v>
      </c>
      <c r="N15" s="5">
        <v>0</v>
      </c>
      <c r="O15" s="6">
        <v>2.7000000000000001E-3</v>
      </c>
      <c r="P15" s="14">
        <v>0</v>
      </c>
      <c r="Q15" s="15">
        <v>2.7000000000000001E-3</v>
      </c>
      <c r="R15" s="5">
        <v>1E-4</v>
      </c>
      <c r="S15" s="6">
        <v>2.7000000000000001E-3</v>
      </c>
      <c r="T15" s="14">
        <v>0</v>
      </c>
      <c r="U15" s="15">
        <v>2.7000000000000001E-3</v>
      </c>
      <c r="V15" s="5">
        <v>0</v>
      </c>
      <c r="W15" s="6">
        <v>2.7000000000000001E-3</v>
      </c>
      <c r="X15" s="34">
        <v>0</v>
      </c>
      <c r="Y15" s="35">
        <v>3.0999999999999999E-3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0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07" t="s">
        <v>16</v>
      </c>
      <c r="B20" s="5">
        <v>0</v>
      </c>
      <c r="C20" s="6">
        <v>1.01E-2</v>
      </c>
      <c r="D20" s="14">
        <v>0</v>
      </c>
      <c r="E20" s="15">
        <v>1.0500000000000001E-2</v>
      </c>
      <c r="F20" s="5">
        <v>1E-4</v>
      </c>
      <c r="G20" s="6">
        <v>1.3000000000000001E-2</v>
      </c>
      <c r="H20" s="14">
        <v>0</v>
      </c>
      <c r="I20" s="15">
        <v>1.32E-2</v>
      </c>
      <c r="J20" s="5">
        <v>0</v>
      </c>
      <c r="K20" s="6">
        <v>1.2800000000000001E-2</v>
      </c>
      <c r="L20" s="14">
        <v>0</v>
      </c>
      <c r="M20" s="15">
        <v>1.23E-2</v>
      </c>
      <c r="N20" s="5">
        <v>0</v>
      </c>
      <c r="O20" s="6">
        <v>1.2199999999999999E-2</v>
      </c>
      <c r="P20" s="14">
        <v>1E-4</v>
      </c>
      <c r="Q20" s="15">
        <v>1.21E-2</v>
      </c>
      <c r="R20" s="5">
        <v>0</v>
      </c>
      <c r="S20" s="6">
        <v>1.26E-2</v>
      </c>
      <c r="T20" s="14">
        <v>0</v>
      </c>
      <c r="U20" s="15">
        <v>1.2699999999999999E-2</v>
      </c>
      <c r="V20" s="5">
        <v>-1E-4</v>
      </c>
      <c r="W20" s="6">
        <v>1.7100000000000001E-2</v>
      </c>
      <c r="X20" s="34">
        <v>1E-4</v>
      </c>
      <c r="Y20" s="35">
        <v>1.72E-2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0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08" t="s">
        <v>21</v>
      </c>
      <c r="B25" s="7">
        <v>3.0999999999999999E-3</v>
      </c>
      <c r="C25" s="8">
        <v>1</v>
      </c>
      <c r="D25" s="16">
        <v>-3.5000000000000001E-3</v>
      </c>
      <c r="E25" s="17">
        <v>0.99999999999999989</v>
      </c>
      <c r="F25" s="7">
        <v>5.2000000000000006E-3</v>
      </c>
      <c r="G25" s="8">
        <v>0.99999999999999989</v>
      </c>
      <c r="H25" s="87">
        <v>2.3E-3</v>
      </c>
      <c r="I25" s="17">
        <v>0.99999999999999989</v>
      </c>
      <c r="J25" s="7">
        <v>4.8999999999999998E-3</v>
      </c>
      <c r="K25" s="8">
        <v>1</v>
      </c>
      <c r="L25" s="16">
        <v>2E-3</v>
      </c>
      <c r="M25" s="16">
        <v>0.99999999999999989</v>
      </c>
      <c r="N25" s="7">
        <v>4.1999999999999989E-3</v>
      </c>
      <c r="O25" s="7">
        <v>1</v>
      </c>
      <c r="P25" s="16">
        <v>6.6E-3</v>
      </c>
      <c r="Q25" s="16">
        <v>0.99999999999999989</v>
      </c>
      <c r="R25" s="7">
        <v>-8.9999999999999998E-4</v>
      </c>
      <c r="S25" s="7">
        <v>1</v>
      </c>
      <c r="T25" s="16">
        <v>1.5E-3</v>
      </c>
      <c r="U25" s="16">
        <v>1</v>
      </c>
      <c r="V25" s="7">
        <f>SUM(V6:V24)</f>
        <v>4.8999999999999998E-3</v>
      </c>
      <c r="W25" s="7">
        <v>1</v>
      </c>
      <c r="X25" s="42">
        <v>1.3552527156068805E-20</v>
      </c>
      <c r="Y25" s="42">
        <v>0.99999999999999989</v>
      </c>
    </row>
    <row r="26" spans="1:25" ht="15" x14ac:dyDescent="0.25">
      <c r="A26" s="109" t="s">
        <v>28</v>
      </c>
      <c r="B26" s="10">
        <v>1184.5301608088203</v>
      </c>
      <c r="C26" s="11"/>
      <c r="D26" s="18">
        <v>-1254.5637154667604</v>
      </c>
      <c r="E26" s="11"/>
      <c r="F26" s="10">
        <v>1760.2797572978702</v>
      </c>
      <c r="G26" s="11"/>
      <c r="H26" s="18">
        <v>760.98686356130997</v>
      </c>
      <c r="I26" s="11"/>
      <c r="J26" s="10">
        <v>1573.20139877222</v>
      </c>
      <c r="K26" s="11"/>
      <c r="L26" s="18">
        <v>630.85029314220003</v>
      </c>
      <c r="M26" s="11"/>
      <c r="N26" s="10">
        <v>1355.9040902270997</v>
      </c>
      <c r="O26" s="11"/>
      <c r="P26" s="18">
        <v>2110.9729474557957</v>
      </c>
      <c r="Q26" s="11"/>
      <c r="R26" s="10">
        <v>-290.27911887570934</v>
      </c>
      <c r="S26" s="11"/>
      <c r="T26" s="18">
        <v>473.91023364829971</v>
      </c>
      <c r="U26" s="11"/>
      <c r="V26" s="10">
        <v>1589.9912394591997</v>
      </c>
      <c r="W26" s="11"/>
      <c r="X26" s="43">
        <v>-26.041572524899937</v>
      </c>
      <c r="Y26" s="44"/>
    </row>
    <row r="27" spans="1:25" ht="14.25" x14ac:dyDescent="0.2">
      <c r="A27" s="106" t="s">
        <v>22</v>
      </c>
      <c r="B27" s="22">
        <v>3.0000000000000001E-3</v>
      </c>
      <c r="C27" s="23">
        <v>0.99040000000000006</v>
      </c>
      <c r="D27" s="29">
        <v>-3.4000000000000002E-3</v>
      </c>
      <c r="E27" s="30">
        <v>0.99109999999999998</v>
      </c>
      <c r="F27" s="22">
        <v>5.3E-3</v>
      </c>
      <c r="G27" s="23">
        <v>0.99080000000000001</v>
      </c>
      <c r="H27" s="29">
        <v>2.3E-3</v>
      </c>
      <c r="I27" s="30">
        <v>0.99040000000000006</v>
      </c>
      <c r="J27" s="22">
        <v>4.7999999999999996E-3</v>
      </c>
      <c r="K27" s="23">
        <v>0.99060000000000004</v>
      </c>
      <c r="L27" s="29">
        <v>2.2000000000000001E-3</v>
      </c>
      <c r="M27" s="30">
        <v>0.99060000000000004</v>
      </c>
      <c r="N27" s="22">
        <v>4.1999999999999997E-3</v>
      </c>
      <c r="O27" s="23">
        <v>0.99060000000000004</v>
      </c>
      <c r="P27" s="14">
        <v>6.7000000000000002E-3</v>
      </c>
      <c r="Q27" s="30">
        <v>0.99060000000000004</v>
      </c>
      <c r="R27" s="22">
        <v>-8.0000000000000004E-4</v>
      </c>
      <c r="S27" s="23">
        <v>0.99069999999999991</v>
      </c>
      <c r="T27" s="29">
        <v>1.8E-3</v>
      </c>
      <c r="U27" s="30">
        <v>0.99049999999999994</v>
      </c>
      <c r="V27" s="22">
        <v>5.1000000000000004E-3</v>
      </c>
      <c r="W27" s="23">
        <v>0.99060000000000004</v>
      </c>
      <c r="X27" s="45">
        <v>-1E-4</v>
      </c>
      <c r="Y27" s="46">
        <v>0.99069999999999991</v>
      </c>
    </row>
    <row r="28" spans="1:25" ht="14.25" x14ac:dyDescent="0.2">
      <c r="A28" s="107" t="s">
        <v>23</v>
      </c>
      <c r="B28" s="5">
        <v>1E-4</v>
      </c>
      <c r="C28" s="6">
        <v>9.5999999999999992E-3</v>
      </c>
      <c r="D28" s="14">
        <v>-1E-4</v>
      </c>
      <c r="E28" s="15">
        <v>8.8999999999999999E-3</v>
      </c>
      <c r="F28" s="5">
        <v>-1E-4</v>
      </c>
      <c r="G28" s="6">
        <v>9.1999999999999998E-3</v>
      </c>
      <c r="H28" s="14">
        <v>0</v>
      </c>
      <c r="I28" s="15">
        <v>9.5999999999999992E-3</v>
      </c>
      <c r="J28" s="5">
        <v>1E-4</v>
      </c>
      <c r="K28" s="6">
        <v>9.3999999999999986E-3</v>
      </c>
      <c r="L28" s="14">
        <v>-2.0000000000000001E-4</v>
      </c>
      <c r="M28" s="15">
        <v>9.3999999999999986E-3</v>
      </c>
      <c r="N28" s="5">
        <v>0</v>
      </c>
      <c r="O28" s="6">
        <v>9.3999999999999986E-3</v>
      </c>
      <c r="P28" s="14">
        <v>-1E-4</v>
      </c>
      <c r="Q28" s="15">
        <v>9.3999999999999986E-3</v>
      </c>
      <c r="R28" s="5">
        <v>-1E-4</v>
      </c>
      <c r="S28" s="6">
        <v>9.300000000000001E-3</v>
      </c>
      <c r="T28" s="14">
        <v>-2.9999999999999997E-4</v>
      </c>
      <c r="U28" s="15">
        <v>9.4999999999999998E-3</v>
      </c>
      <c r="V28" s="5">
        <v>-1.9999999999999987E-4</v>
      </c>
      <c r="W28" s="6">
        <v>9.3999999999999986E-3</v>
      </c>
      <c r="X28" s="34">
        <v>1E-4</v>
      </c>
      <c r="Y28" s="35">
        <v>9.300000000000001E-3</v>
      </c>
    </row>
    <row r="29" spans="1:25" ht="15" x14ac:dyDescent="0.25">
      <c r="A29" s="108" t="s">
        <v>21</v>
      </c>
      <c r="B29" s="24">
        <v>3.0999999999999999E-3</v>
      </c>
      <c r="C29" s="8">
        <v>1</v>
      </c>
      <c r="D29" s="16">
        <v>-3.5000000000000001E-3</v>
      </c>
      <c r="E29" s="17">
        <v>1</v>
      </c>
      <c r="F29" s="24">
        <v>5.1999999999999998E-3</v>
      </c>
      <c r="G29" s="8">
        <v>1</v>
      </c>
      <c r="H29" s="16">
        <v>2.3E-3</v>
      </c>
      <c r="I29" s="17">
        <v>1</v>
      </c>
      <c r="J29" s="24">
        <v>4.8999999999999998E-3</v>
      </c>
      <c r="K29" s="24">
        <v>1</v>
      </c>
      <c r="L29" s="16">
        <v>2E-3</v>
      </c>
      <c r="M29" s="17">
        <v>1</v>
      </c>
      <c r="N29" s="24">
        <v>4.1999999999999997E-3</v>
      </c>
      <c r="O29" s="24">
        <v>1</v>
      </c>
      <c r="P29" s="16">
        <v>6.6E-3</v>
      </c>
      <c r="Q29" s="16">
        <v>1</v>
      </c>
      <c r="R29" s="24">
        <v>-9.0000000000000008E-4</v>
      </c>
      <c r="S29" s="24">
        <v>0.99999999999999989</v>
      </c>
      <c r="T29" s="16">
        <v>1.5E-3</v>
      </c>
      <c r="U29" s="16">
        <v>0.99999999999999989</v>
      </c>
      <c r="V29" s="24">
        <v>4.9000000000000007E-3</v>
      </c>
      <c r="W29" s="24">
        <v>1</v>
      </c>
      <c r="X29" s="42">
        <v>0</v>
      </c>
      <c r="Y29" s="42">
        <v>0.99999999999999989</v>
      </c>
    </row>
    <row r="30" spans="1:25" ht="14.25" x14ac:dyDescent="0.2">
      <c r="A30" s="106" t="s">
        <v>24</v>
      </c>
      <c r="B30" s="22">
        <v>2.8999999999999998E-3</v>
      </c>
      <c r="C30" s="23">
        <v>0.98010000000000008</v>
      </c>
      <c r="D30" s="29">
        <v>-3.4999999999999996E-3</v>
      </c>
      <c r="E30" s="30">
        <v>0.97920000000000007</v>
      </c>
      <c r="F30" s="22">
        <v>4.8999999999999998E-3</v>
      </c>
      <c r="G30" s="23">
        <v>0.97620000000000007</v>
      </c>
      <c r="H30" s="29">
        <v>2.2000000000000001E-3</v>
      </c>
      <c r="I30" s="30">
        <v>0.97560000000000002</v>
      </c>
      <c r="J30" s="22">
        <v>4.7999999999999996E-3</v>
      </c>
      <c r="K30" s="23">
        <v>0.97459999999999991</v>
      </c>
      <c r="L30" s="29">
        <v>1.9E-3</v>
      </c>
      <c r="M30" s="30">
        <v>0.97659999999999991</v>
      </c>
      <c r="N30" s="22">
        <v>4.1999999999999997E-3</v>
      </c>
      <c r="O30" s="23">
        <v>0.97689999999999999</v>
      </c>
      <c r="P30" s="14">
        <v>6.5000000000000006E-3</v>
      </c>
      <c r="Q30" s="30">
        <v>0.97659999999999991</v>
      </c>
      <c r="R30" s="22">
        <v>-1E-3</v>
      </c>
      <c r="S30" s="23">
        <v>0.97609999999999997</v>
      </c>
      <c r="T30" s="29">
        <v>1.4000000000000002E-3</v>
      </c>
      <c r="U30" s="30">
        <v>0.97599999999999998</v>
      </c>
      <c r="V30" s="22">
        <v>4.8000000000000004E-3</v>
      </c>
      <c r="W30" s="23">
        <v>0.97099999999999997</v>
      </c>
      <c r="X30" s="45">
        <v>-1E-4</v>
      </c>
      <c r="Y30" s="46">
        <v>0.97060000000000002</v>
      </c>
    </row>
    <row r="31" spans="1:25" ht="14.25" x14ac:dyDescent="0.2">
      <c r="A31" s="107" t="s">
        <v>25</v>
      </c>
      <c r="B31" s="5">
        <v>2.0000000000000001E-4</v>
      </c>
      <c r="C31" s="6">
        <v>1.9900000000000001E-2</v>
      </c>
      <c r="D31" s="14">
        <v>0</v>
      </c>
      <c r="E31" s="15">
        <v>2.0799999999999999E-2</v>
      </c>
      <c r="F31" s="5">
        <v>2.9999999999999997E-4</v>
      </c>
      <c r="G31" s="6">
        <v>2.3799999999999998E-2</v>
      </c>
      <c r="H31" s="14">
        <v>1E-4</v>
      </c>
      <c r="I31" s="15">
        <v>2.4399999999999998E-2</v>
      </c>
      <c r="J31" s="5">
        <v>1E-4</v>
      </c>
      <c r="K31" s="6">
        <v>2.5399999999999999E-2</v>
      </c>
      <c r="L31" s="14">
        <v>1E-4</v>
      </c>
      <c r="M31" s="15">
        <v>2.3399999999999997E-2</v>
      </c>
      <c r="N31" s="5">
        <v>0</v>
      </c>
      <c r="O31" s="6">
        <v>2.3099999999999999E-2</v>
      </c>
      <c r="P31" s="14">
        <v>1E-4</v>
      </c>
      <c r="Q31" s="15">
        <v>2.3399999999999997E-2</v>
      </c>
      <c r="R31" s="5">
        <v>1E-4</v>
      </c>
      <c r="S31" s="6">
        <v>2.3900000000000001E-2</v>
      </c>
      <c r="T31" s="14">
        <v>1E-4</v>
      </c>
      <c r="U31" s="15">
        <v>2.4E-2</v>
      </c>
      <c r="V31" s="5">
        <v>1E-4</v>
      </c>
      <c r="W31" s="6">
        <v>2.8999999999999998E-2</v>
      </c>
      <c r="X31" s="34">
        <v>1E-4</v>
      </c>
      <c r="Y31" s="35">
        <v>2.9399999999999999E-2</v>
      </c>
    </row>
    <row r="32" spans="1:25" ht="15" x14ac:dyDescent="0.25">
      <c r="A32" s="110" t="s">
        <v>21</v>
      </c>
      <c r="B32" s="111">
        <v>3.0999999999999999E-3</v>
      </c>
      <c r="C32" s="112">
        <v>1</v>
      </c>
      <c r="D32" s="113">
        <v>-3.4999999999999996E-3</v>
      </c>
      <c r="E32" s="114">
        <v>1</v>
      </c>
      <c r="F32" s="111">
        <v>5.1999999999999998E-3</v>
      </c>
      <c r="G32" s="112">
        <v>1</v>
      </c>
      <c r="H32" s="113">
        <v>2.3E-3</v>
      </c>
      <c r="I32" s="114">
        <v>1</v>
      </c>
      <c r="J32" s="111">
        <v>4.8999999999999998E-3</v>
      </c>
      <c r="K32" s="111">
        <v>0.99999999999999989</v>
      </c>
      <c r="L32" s="113">
        <v>2E-3</v>
      </c>
      <c r="M32" s="114">
        <v>0.99999999999999989</v>
      </c>
      <c r="N32" s="111">
        <v>4.1999999999999997E-3</v>
      </c>
      <c r="O32" s="111">
        <v>1</v>
      </c>
      <c r="P32" s="113">
        <v>6.6000000000000008E-3</v>
      </c>
      <c r="Q32" s="113">
        <v>0.99999999999999989</v>
      </c>
      <c r="R32" s="111">
        <v>-8.9999999999999998E-4</v>
      </c>
      <c r="S32" s="111">
        <v>1</v>
      </c>
      <c r="T32" s="113">
        <v>1.5000000000000002E-3</v>
      </c>
      <c r="U32" s="113">
        <v>1</v>
      </c>
      <c r="V32" s="111">
        <v>4.9000000000000007E-3</v>
      </c>
      <c r="W32" s="111">
        <v>1</v>
      </c>
      <c r="X32" s="115">
        <v>0</v>
      </c>
      <c r="Y32" s="115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2.0000000000000001E-4</v>
      </c>
      <c r="C36" s="6">
        <v>4.9399999999999999E-2</v>
      </c>
      <c r="D36" s="14">
        <v>1E-4</v>
      </c>
      <c r="E36" s="15">
        <v>3.5200000000000002E-2</v>
      </c>
      <c r="F36" s="5">
        <v>0</v>
      </c>
      <c r="G36" s="6">
        <v>5.28E-2</v>
      </c>
      <c r="H36" s="14">
        <v>-2.9999999999999997E-4</v>
      </c>
      <c r="I36" s="15">
        <v>2.53E-2</v>
      </c>
    </row>
    <row r="37" spans="1:9" ht="14.25" x14ac:dyDescent="0.2">
      <c r="A37" s="107" t="s">
        <v>3</v>
      </c>
      <c r="B37" s="5">
        <v>1.6000000000000001E-3</v>
      </c>
      <c r="C37" s="6">
        <v>0.79</v>
      </c>
      <c r="D37" s="14">
        <v>8.3000000000000001E-3</v>
      </c>
      <c r="E37" s="15">
        <v>0.7984</v>
      </c>
      <c r="F37" s="5">
        <v>1.6E-2</v>
      </c>
      <c r="G37" s="6">
        <v>0.76730000000000009</v>
      </c>
      <c r="H37" s="14">
        <v>2.0899999999999998E-2</v>
      </c>
      <c r="I37" s="15">
        <v>0.77110000000000001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2.3999999999999998E-3</v>
      </c>
      <c r="C40" s="6">
        <v>0.13669999999999999</v>
      </c>
      <c r="D40" s="14">
        <v>4.8999999999999998E-3</v>
      </c>
      <c r="E40" s="15">
        <v>0.1431</v>
      </c>
      <c r="F40" s="5">
        <v>7.0999999999999995E-3</v>
      </c>
      <c r="G40" s="6">
        <v>0.15609999999999999</v>
      </c>
      <c r="H40" s="14">
        <v>8.8000000000000005E-3</v>
      </c>
      <c r="I40" s="15">
        <v>0.18059999999999998</v>
      </c>
    </row>
    <row r="41" spans="1:9" ht="14.25" x14ac:dyDescent="0.2">
      <c r="A41" s="107" t="s">
        <v>7</v>
      </c>
      <c r="B41" s="5">
        <v>2.0000000000000001E-4</v>
      </c>
      <c r="C41" s="6">
        <v>8.5000000000000006E-3</v>
      </c>
      <c r="D41" s="14">
        <v>5.0000000000000001E-4</v>
      </c>
      <c r="E41" s="15">
        <v>8.5000000000000006E-3</v>
      </c>
      <c r="F41" s="5">
        <v>5.9999999999999995E-4</v>
      </c>
      <c r="G41" s="6">
        <v>8.5000000000000006E-3</v>
      </c>
      <c r="H41" s="14">
        <v>8.0000000000000004E-4</v>
      </c>
      <c r="I41" s="15">
        <v>9.1000000000000004E-3</v>
      </c>
    </row>
    <row r="42" spans="1:9" ht="14.25" x14ac:dyDescent="0.2">
      <c r="A42" s="107" t="s">
        <v>8</v>
      </c>
      <c r="B42" s="5">
        <v>0</v>
      </c>
      <c r="C42" s="6">
        <v>0</v>
      </c>
      <c r="D42" s="14">
        <v>0</v>
      </c>
      <c r="E42" s="15">
        <v>0</v>
      </c>
      <c r="F42" s="5">
        <v>-1E-4</v>
      </c>
      <c r="G42" s="6">
        <v>0</v>
      </c>
      <c r="H42" s="14">
        <v>-1E-4</v>
      </c>
      <c r="I42" s="15">
        <v>0</v>
      </c>
    </row>
    <row r="43" spans="1:9" ht="14.25" x14ac:dyDescent="0.2">
      <c r="A43" s="107" t="s">
        <v>61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>
        <v>0</v>
      </c>
      <c r="I43" s="15">
        <v>0</v>
      </c>
    </row>
    <row r="44" spans="1:9" ht="14.25" x14ac:dyDescent="0.2">
      <c r="A44" s="107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07" t="s">
        <v>11</v>
      </c>
      <c r="B45" s="5">
        <v>1E-4</v>
      </c>
      <c r="C45" s="6">
        <v>2.3999999999999998E-3</v>
      </c>
      <c r="D45" s="14">
        <v>1E-4</v>
      </c>
      <c r="E45" s="15">
        <v>2.5000000000000001E-3</v>
      </c>
      <c r="F45" s="5">
        <v>2.9999999999999997E-4</v>
      </c>
      <c r="G45" s="6">
        <v>2.7000000000000001E-3</v>
      </c>
      <c r="H45" s="14">
        <v>2.9999999999999997E-4</v>
      </c>
      <c r="I45" s="15">
        <v>3.0999999999999999E-3</v>
      </c>
    </row>
    <row r="46" spans="1:9" ht="14.25" x14ac:dyDescent="0.2">
      <c r="A46" s="107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07" t="s">
        <v>13</v>
      </c>
      <c r="B47" s="5">
        <v>0</v>
      </c>
      <c r="C47" s="6">
        <v>0</v>
      </c>
      <c r="D47" s="14">
        <v>0</v>
      </c>
      <c r="E47" s="15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2.0000000000000001E-4</v>
      </c>
      <c r="C50" s="6">
        <v>1.3000000000000001E-2</v>
      </c>
      <c r="D50" s="14">
        <v>1E-4</v>
      </c>
      <c r="E50" s="15">
        <v>1.23E-2</v>
      </c>
      <c r="F50" s="5">
        <v>2.0000000000000001E-4</v>
      </c>
      <c r="G50" s="6">
        <v>1.26E-2</v>
      </c>
      <c r="H50" s="14">
        <v>2.0000000000000001E-4</v>
      </c>
      <c r="I50" s="15">
        <v>1.0800000000000001E-2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07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08" t="s">
        <v>21</v>
      </c>
      <c r="B55" s="24">
        <v>4.6999999999999993E-3</v>
      </c>
      <c r="C55" s="8">
        <v>0.99999999999999989</v>
      </c>
      <c r="D55" s="16">
        <v>1.3999999999999999E-2</v>
      </c>
      <c r="E55" s="16">
        <v>0.99999999999999989</v>
      </c>
      <c r="F55" s="24">
        <v>2.41E-2</v>
      </c>
      <c r="G55" s="7">
        <v>1</v>
      </c>
      <c r="H55" s="17">
        <f>SUM(H36:H54)</f>
        <v>3.0599999999999995E-2</v>
      </c>
      <c r="I55" s="17">
        <v>1</v>
      </c>
    </row>
    <row r="56" spans="1:9" ht="15" x14ac:dyDescent="0.25">
      <c r="A56" s="109" t="s">
        <v>28</v>
      </c>
      <c r="B56" s="10">
        <v>1690.2462026399301</v>
      </c>
      <c r="C56" s="11"/>
      <c r="D56" s="18">
        <v>4655.2847581156602</v>
      </c>
      <c r="E56" s="11"/>
      <c r="F56" s="10">
        <v>7831.8826769228472</v>
      </c>
      <c r="G56" s="11"/>
      <c r="H56" s="18">
        <v>9869.7425775054453</v>
      </c>
      <c r="I56" s="11"/>
    </row>
    <row r="57" spans="1:9" ht="14.25" x14ac:dyDescent="0.2">
      <c r="A57" s="106" t="s">
        <v>22</v>
      </c>
      <c r="B57" s="22">
        <v>4.7999999999999996E-3</v>
      </c>
      <c r="C57" s="23">
        <v>0.99080000000000001</v>
      </c>
      <c r="D57" s="29">
        <v>1.4199999999999999E-2</v>
      </c>
      <c r="E57" s="30">
        <v>0.99060000000000004</v>
      </c>
      <c r="F57" s="22">
        <v>2.4500000000000001E-2</v>
      </c>
      <c r="G57" s="23">
        <v>0.99069999999999991</v>
      </c>
      <c r="H57" s="14">
        <v>3.15E-2</v>
      </c>
      <c r="I57" s="30">
        <v>0.99069999999999991</v>
      </c>
    </row>
    <row r="58" spans="1:9" ht="14.25" x14ac:dyDescent="0.2">
      <c r="A58" s="107" t="s">
        <v>23</v>
      </c>
      <c r="B58" s="5">
        <v>-1E-4</v>
      </c>
      <c r="C58" s="6">
        <v>9.1999999999999998E-3</v>
      </c>
      <c r="D58" s="14">
        <v>-2.0000000000000001E-4</v>
      </c>
      <c r="E58" s="15">
        <v>9.3999999999999986E-3</v>
      </c>
      <c r="F58" s="5">
        <v>-4.0000000000000002E-4</v>
      </c>
      <c r="G58" s="6">
        <v>9.300000000000001E-3</v>
      </c>
      <c r="H58" s="14">
        <v>-8.9999999999999998E-4</v>
      </c>
      <c r="I58" s="15">
        <v>9.300000000000001E-3</v>
      </c>
    </row>
    <row r="59" spans="1:9" ht="15" x14ac:dyDescent="0.25">
      <c r="A59" s="108" t="s">
        <v>21</v>
      </c>
      <c r="B59" s="24">
        <v>4.6999999999999993E-3</v>
      </c>
      <c r="C59" s="8">
        <v>1</v>
      </c>
      <c r="D59" s="16">
        <v>1.3999999999999999E-2</v>
      </c>
      <c r="E59" s="16">
        <v>1</v>
      </c>
      <c r="F59" s="24">
        <v>2.41E-2</v>
      </c>
      <c r="G59" s="24">
        <v>0.99999999999999989</v>
      </c>
      <c r="H59" s="16">
        <v>3.0575467066506701E-2</v>
      </c>
      <c r="I59" s="16">
        <v>0.99999999999999989</v>
      </c>
    </row>
    <row r="60" spans="1:9" ht="14.25" x14ac:dyDescent="0.2">
      <c r="A60" s="106" t="s">
        <v>24</v>
      </c>
      <c r="B60" s="22">
        <v>4.1999999999999997E-3</v>
      </c>
      <c r="C60" s="23">
        <v>0.97620000000000007</v>
      </c>
      <c r="D60" s="29">
        <v>1.32E-2</v>
      </c>
      <c r="E60" s="30">
        <v>0.97659999999999991</v>
      </c>
      <c r="F60" s="22">
        <v>2.3099999999999999E-2</v>
      </c>
      <c r="G60" s="23">
        <v>0.97609999999999997</v>
      </c>
      <c r="H60" s="14">
        <v>2.93E-2</v>
      </c>
      <c r="I60" s="30">
        <v>0.97699999999999998</v>
      </c>
    </row>
    <row r="61" spans="1:9" ht="14.25" x14ac:dyDescent="0.2">
      <c r="A61" s="107" t="s">
        <v>25</v>
      </c>
      <c r="B61" s="5">
        <v>5.0000000000000001E-4</v>
      </c>
      <c r="C61" s="6">
        <v>2.3799999999999998E-2</v>
      </c>
      <c r="D61" s="14">
        <v>8.0000000000000004E-4</v>
      </c>
      <c r="E61" s="15">
        <v>2.3399999999999997E-2</v>
      </c>
      <c r="F61" s="5">
        <v>1E-3</v>
      </c>
      <c r="G61" s="6">
        <v>2.3900000000000001E-2</v>
      </c>
      <c r="H61" s="14">
        <v>1.2999999999999999E-3</v>
      </c>
      <c r="I61" s="15">
        <v>2.3E-2</v>
      </c>
    </row>
    <row r="62" spans="1:9" ht="15" x14ac:dyDescent="0.25">
      <c r="A62" s="110" t="s">
        <v>21</v>
      </c>
      <c r="B62" s="111">
        <v>4.6999999999999993E-3</v>
      </c>
      <c r="C62" s="112">
        <v>1</v>
      </c>
      <c r="D62" s="113">
        <v>1.4E-2</v>
      </c>
      <c r="E62" s="113">
        <v>0.99999999999999989</v>
      </c>
      <c r="F62" s="111">
        <v>2.41E-2</v>
      </c>
      <c r="G62" s="111">
        <v>1</v>
      </c>
      <c r="H62" s="113">
        <f>SUM(H60:H61)</f>
        <v>3.0599999999999999E-2</v>
      </c>
      <c r="I62" s="113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0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5" sqref="A5"/>
    </sheetView>
  </sheetViews>
  <sheetFormatPr defaultColWidth="0" defaultRowHeight="12.75" zeroHeight="1" x14ac:dyDescent="0.2"/>
  <cols>
    <col min="1" max="1" width="50.5703125" customWidth="1"/>
    <col min="2" max="2" width="20.140625" customWidth="1"/>
    <col min="3" max="3" width="18.7109375" customWidth="1"/>
    <col min="4" max="4" width="21.7109375" customWidth="1"/>
    <col min="5" max="5" width="19.85546875" customWidth="1"/>
    <col min="6" max="6" width="23.140625" customWidth="1"/>
    <col min="7" max="7" width="21.5703125" customWidth="1"/>
    <col min="8" max="8" width="21.28515625" customWidth="1"/>
    <col min="9" max="9" width="20.28515625" customWidth="1"/>
    <col min="10" max="22" width="11.42578125" customWidth="1"/>
    <col min="23" max="23" width="14.28515625" customWidth="1"/>
    <col min="24" max="24" width="12.5703125" customWidth="1"/>
    <col min="25" max="25" width="11.42578125" customWidth="1"/>
    <col min="26" max="26" width="0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43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2.9999999999999997E-4</v>
      </c>
      <c r="C6" s="6">
        <v>7.0099999999999996E-2</v>
      </c>
      <c r="D6" s="14">
        <v>8.9999999999999998E-4</v>
      </c>
      <c r="E6" s="15">
        <v>0.1173</v>
      </c>
      <c r="F6" s="5">
        <v>1.5E-3</v>
      </c>
      <c r="G6" s="6">
        <v>0.12279999999999999</v>
      </c>
      <c r="H6" s="14">
        <v>7.000000000000001E-4</v>
      </c>
      <c r="I6" s="15">
        <v>0.1168</v>
      </c>
      <c r="J6" s="5">
        <v>1E-4</v>
      </c>
      <c r="K6" s="6">
        <v>0.14419999999999999</v>
      </c>
      <c r="L6" s="14">
        <v>1E-3</v>
      </c>
      <c r="M6" s="15">
        <v>0.13239999999999999</v>
      </c>
      <c r="N6" s="5">
        <v>2.0000000000000001E-4</v>
      </c>
      <c r="O6" s="6">
        <v>0.14760000000000001</v>
      </c>
      <c r="P6" s="14">
        <v>7.000000000000001E-4</v>
      </c>
      <c r="Q6" s="15">
        <v>0.17280000000000001</v>
      </c>
      <c r="R6" s="5">
        <v>-1E-3</v>
      </c>
      <c r="S6" s="6">
        <v>0.13420000000000001</v>
      </c>
      <c r="T6" s="14">
        <v>-4.0000000000000002E-4</v>
      </c>
      <c r="U6" s="15">
        <v>0.13070000000000001</v>
      </c>
      <c r="V6" s="5">
        <v>-1E-4</v>
      </c>
      <c r="W6" s="6">
        <v>0.16269999999999998</v>
      </c>
      <c r="X6" s="34">
        <v>5.9999999999999995E-4</v>
      </c>
      <c r="Y6" s="35">
        <v>0.15910000000000002</v>
      </c>
    </row>
    <row r="7" spans="1:25" ht="14.25" x14ac:dyDescent="0.2">
      <c r="A7" s="107" t="s">
        <v>3</v>
      </c>
      <c r="B7" s="5">
        <v>-2.0000000000000001E-4</v>
      </c>
      <c r="C7" s="6">
        <v>0.13220000000000001</v>
      </c>
      <c r="D7" s="14">
        <v>5.9999999999999995E-4</v>
      </c>
      <c r="E7" s="15">
        <v>8.4700000000000011E-2</v>
      </c>
      <c r="F7" s="5">
        <v>8.9999999999999998E-4</v>
      </c>
      <c r="G7" s="6">
        <v>8.1799999999999998E-2</v>
      </c>
      <c r="H7" s="14">
        <v>1.5E-3</v>
      </c>
      <c r="I7" s="15">
        <v>9.4499999999999987E-2</v>
      </c>
      <c r="J7" s="5">
        <v>0</v>
      </c>
      <c r="K7" s="6">
        <v>8.900000000000001E-2</v>
      </c>
      <c r="L7" s="14">
        <v>1.1000000000000001E-3</v>
      </c>
      <c r="M7" s="15">
        <v>8.8699999999999987E-2</v>
      </c>
      <c r="N7" s="5">
        <v>2.0000000000000001E-4</v>
      </c>
      <c r="O7" s="6">
        <v>7.4200000000000002E-2</v>
      </c>
      <c r="P7" s="14">
        <v>7.000000000000001E-4</v>
      </c>
      <c r="Q7" s="15">
        <v>7.9500000000000001E-2</v>
      </c>
      <c r="R7" s="5">
        <v>-1.1000000000000001E-3</v>
      </c>
      <c r="S7" s="6">
        <v>0.12909999999999999</v>
      </c>
      <c r="T7" s="14">
        <v>-1E-4</v>
      </c>
      <c r="U7" s="15">
        <v>0.11849999999999999</v>
      </c>
      <c r="V7" s="5">
        <v>2.0000000000000001E-4</v>
      </c>
      <c r="W7" s="6">
        <v>0.10279999999999999</v>
      </c>
      <c r="X7" s="34">
        <v>8.9999999999999998E-4</v>
      </c>
      <c r="Y7" s="35">
        <v>0.1091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2.0000000000000001E-4</v>
      </c>
      <c r="C10" s="6">
        <v>4.5400000000000003E-2</v>
      </c>
      <c r="D10" s="14">
        <v>1E-3</v>
      </c>
      <c r="E10" s="15">
        <v>4.0599999999999997E-2</v>
      </c>
      <c r="F10" s="5">
        <v>1.1999999999999999E-3</v>
      </c>
      <c r="G10" s="6">
        <v>3.39E-2</v>
      </c>
      <c r="H10" s="14">
        <v>1.6000000000000001E-3</v>
      </c>
      <c r="I10" s="15">
        <v>3.2500000000000001E-2</v>
      </c>
      <c r="J10" s="5">
        <v>2.0000000000000001E-4</v>
      </c>
      <c r="K10" s="6">
        <v>2.8300000000000002E-2</v>
      </c>
      <c r="L10" s="14">
        <v>1.1999999999999999E-3</v>
      </c>
      <c r="M10" s="15">
        <v>2.6600000000000002E-2</v>
      </c>
      <c r="N10" s="5">
        <v>2.0000000000000001E-4</v>
      </c>
      <c r="O10" s="6">
        <v>2.6099999999999998E-2</v>
      </c>
      <c r="P10" s="14">
        <v>8.0000000000000004E-4</v>
      </c>
      <c r="Q10" s="15">
        <v>2.5699999999999997E-2</v>
      </c>
      <c r="R10" s="5">
        <v>-1E-3</v>
      </c>
      <c r="S10" s="6">
        <v>2.6499999999999999E-2</v>
      </c>
      <c r="T10" s="14">
        <v>1E-4</v>
      </c>
      <c r="U10" s="15">
        <v>2.3900000000000001E-2</v>
      </c>
      <c r="V10" s="5">
        <v>0</v>
      </c>
      <c r="W10" s="6">
        <v>2.1600000000000001E-2</v>
      </c>
      <c r="X10" s="34">
        <v>8.9999999999999998E-4</v>
      </c>
      <c r="Y10" s="35">
        <v>2.3799999999999998E-2</v>
      </c>
    </row>
    <row r="11" spans="1:25" ht="14.25" x14ac:dyDescent="0.2">
      <c r="A11" s="107" t="s">
        <v>7</v>
      </c>
      <c r="B11" s="5">
        <v>-2.0000000000000001E-4</v>
      </c>
      <c r="C11" s="6">
        <v>1.8E-3</v>
      </c>
      <c r="D11" s="14">
        <v>7.000000000000001E-4</v>
      </c>
      <c r="E11" s="15">
        <v>1.9E-3</v>
      </c>
      <c r="F11" s="5">
        <v>8.9999999999999998E-4</v>
      </c>
      <c r="G11" s="6">
        <v>1.8E-3</v>
      </c>
      <c r="H11" s="14">
        <v>1.5E-3</v>
      </c>
      <c r="I11" s="15">
        <v>1.7000000000000001E-3</v>
      </c>
      <c r="J11" s="5">
        <v>0</v>
      </c>
      <c r="K11" s="6">
        <v>1.5E-3</v>
      </c>
      <c r="L11" s="14">
        <v>1.1000000000000001E-3</v>
      </c>
      <c r="M11" s="15">
        <v>8.9999999999999998E-4</v>
      </c>
      <c r="N11" s="5">
        <v>2.0000000000000001E-4</v>
      </c>
      <c r="O11" s="6">
        <v>8.0000000000000004E-4</v>
      </c>
      <c r="P11" s="14">
        <v>7.000000000000001E-4</v>
      </c>
      <c r="Q11" s="15">
        <v>8.0000000000000004E-4</v>
      </c>
      <c r="R11" s="5">
        <v>-1.1000000000000001E-3</v>
      </c>
      <c r="S11" s="6">
        <v>8.0000000000000004E-4</v>
      </c>
      <c r="T11" s="14">
        <v>0</v>
      </c>
      <c r="U11" s="15">
        <v>7.000000000000001E-4</v>
      </c>
      <c r="V11" s="5">
        <v>0</v>
      </c>
      <c r="W11" s="6">
        <v>7.000000000000001E-4</v>
      </c>
      <c r="X11" s="34">
        <v>8.9999999999999998E-4</v>
      </c>
      <c r="Y11" s="35">
        <v>7.000000000000001E-4</v>
      </c>
    </row>
    <row r="12" spans="1:25" ht="14.25" x14ac:dyDescent="0.2">
      <c r="A12" s="107" t="s">
        <v>8</v>
      </c>
      <c r="B12" s="5">
        <v>5.5000000000000005E-3</v>
      </c>
      <c r="C12" s="6">
        <v>0.41060000000000002</v>
      </c>
      <c r="D12" s="14">
        <v>3.4999999999999996E-3</v>
      </c>
      <c r="E12" s="15">
        <v>0.41249999999999998</v>
      </c>
      <c r="F12" s="5">
        <v>1.78E-2</v>
      </c>
      <c r="G12" s="6">
        <v>0.4118</v>
      </c>
      <c r="H12" s="14">
        <v>2.2499999999999999E-2</v>
      </c>
      <c r="I12" s="15">
        <v>0.4113</v>
      </c>
      <c r="J12" s="5">
        <v>1.5600000000000001E-2</v>
      </c>
      <c r="K12" s="6">
        <v>0.39539999999999997</v>
      </c>
      <c r="L12" s="14">
        <v>-4.6999999999999993E-3</v>
      </c>
      <c r="M12" s="15">
        <v>0.39560000000000001</v>
      </c>
      <c r="N12" s="5">
        <v>-1.5E-3</v>
      </c>
      <c r="O12" s="6">
        <v>0.39030000000000004</v>
      </c>
      <c r="P12" s="14">
        <v>1.7399999999999999E-2</v>
      </c>
      <c r="Q12" s="15">
        <v>0.37520000000000003</v>
      </c>
      <c r="R12" s="5">
        <v>6.6E-3</v>
      </c>
      <c r="S12" s="6">
        <v>0.38150000000000001</v>
      </c>
      <c r="T12" s="14">
        <v>2.1600000000000001E-2</v>
      </c>
      <c r="U12" s="15">
        <v>0.38819999999999999</v>
      </c>
      <c r="V12" s="5">
        <v>9.9000000000000008E-3</v>
      </c>
      <c r="W12" s="6">
        <v>0.38369999999999999</v>
      </c>
      <c r="X12" s="34">
        <v>1.9300000000000001E-2</v>
      </c>
      <c r="Y12" s="35">
        <v>0.37659999999999999</v>
      </c>
    </row>
    <row r="13" spans="1:25" ht="14.25" x14ac:dyDescent="0.2">
      <c r="A13" s="107" t="s">
        <v>61</v>
      </c>
      <c r="B13" s="5">
        <v>9.1000000000000004E-3</v>
      </c>
      <c r="C13" s="6">
        <v>0.31929999999999997</v>
      </c>
      <c r="D13" s="14">
        <v>1.24E-2</v>
      </c>
      <c r="E13" s="15">
        <v>0.3271</v>
      </c>
      <c r="F13" s="5">
        <v>9.4999999999999998E-3</v>
      </c>
      <c r="G13" s="6">
        <v>0.32350000000000001</v>
      </c>
      <c r="H13" s="14">
        <v>1.03E-2</v>
      </c>
      <c r="I13" s="15">
        <v>0.32030000000000003</v>
      </c>
      <c r="J13" s="5">
        <v>1E-4</v>
      </c>
      <c r="K13" s="6">
        <v>0.3201</v>
      </c>
      <c r="L13" s="14">
        <v>8.3999999999999995E-3</v>
      </c>
      <c r="M13" s="15">
        <v>0.33350000000000002</v>
      </c>
      <c r="N13" s="5">
        <v>3.3E-3</v>
      </c>
      <c r="O13" s="6">
        <v>0.34060000000000001</v>
      </c>
      <c r="P13" s="14">
        <v>4.5000000000000005E-3</v>
      </c>
      <c r="Q13" s="15">
        <v>0.32429999999999998</v>
      </c>
      <c r="R13" s="5">
        <v>-1.0500000000000001E-2</v>
      </c>
      <c r="S13" s="6">
        <v>0.31309999999999999</v>
      </c>
      <c r="T13" s="14">
        <v>8.2000000000000007E-3</v>
      </c>
      <c r="U13" s="15">
        <v>0.31190000000000001</v>
      </c>
      <c r="V13" s="5">
        <v>-4.0000000000000001E-3</v>
      </c>
      <c r="W13" s="6">
        <v>0.30730000000000002</v>
      </c>
      <c r="X13" s="34">
        <v>7.0000000000000001E-3</v>
      </c>
      <c r="Y13" s="35">
        <v>0.3054</v>
      </c>
    </row>
    <row r="14" spans="1:25" ht="14.25" x14ac:dyDescent="0.2">
      <c r="A14" s="10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0</v>
      </c>
      <c r="C16" s="6">
        <v>4.0000000000000002E-4</v>
      </c>
      <c r="D16" s="14">
        <v>8.0000000000000004E-4</v>
      </c>
      <c r="E16" s="15">
        <v>5.0000000000000001E-4</v>
      </c>
      <c r="F16" s="5">
        <v>8.0000000000000004E-4</v>
      </c>
      <c r="G16" s="6">
        <v>4.0000000000000002E-4</v>
      </c>
      <c r="H16" s="14">
        <v>1.6000000000000001E-3</v>
      </c>
      <c r="I16" s="15">
        <v>4.0000000000000002E-4</v>
      </c>
      <c r="J16" s="5">
        <v>-1E-4</v>
      </c>
      <c r="K16" s="6">
        <v>4.0000000000000002E-4</v>
      </c>
      <c r="L16" s="14">
        <v>1.1000000000000001E-3</v>
      </c>
      <c r="M16" s="15">
        <v>4.0000000000000002E-4</v>
      </c>
      <c r="N16" s="5">
        <v>2.0000000000000001E-4</v>
      </c>
      <c r="O16" s="6">
        <v>4.0000000000000002E-4</v>
      </c>
      <c r="P16" s="14">
        <v>8.0000000000000004E-4</v>
      </c>
      <c r="Q16" s="15">
        <v>4.0000000000000002E-4</v>
      </c>
      <c r="R16" s="5">
        <v>-1.1000000000000001E-3</v>
      </c>
      <c r="S16" s="6">
        <v>4.0000000000000002E-4</v>
      </c>
      <c r="T16" s="14">
        <v>0</v>
      </c>
      <c r="U16" s="15">
        <v>4.0000000000000002E-4</v>
      </c>
      <c r="V16" s="5">
        <v>1E-4</v>
      </c>
      <c r="W16" s="6">
        <v>4.0000000000000002E-4</v>
      </c>
      <c r="X16" s="34">
        <v>8.9999999999999998E-4</v>
      </c>
      <c r="Y16" s="35">
        <v>4.0000000000000002E-4</v>
      </c>
    </row>
    <row r="17" spans="1:26" ht="14.25" x14ac:dyDescent="0.2">
      <c r="A17" s="107" t="s">
        <v>13</v>
      </c>
      <c r="B17" s="5">
        <v>-1E-4</v>
      </c>
      <c r="C17" s="6">
        <v>2.3E-3</v>
      </c>
      <c r="D17" s="14">
        <v>5.0000000000000001E-4</v>
      </c>
      <c r="E17" s="15">
        <v>7.6E-3</v>
      </c>
      <c r="F17" s="5">
        <v>-5.9999999999999995E-4</v>
      </c>
      <c r="G17" s="6">
        <v>7.000000000000001E-4</v>
      </c>
      <c r="H17" s="14">
        <v>2.5000000000000001E-3</v>
      </c>
      <c r="I17" s="15">
        <v>1.1200000000000002E-2</v>
      </c>
      <c r="J17" s="5">
        <v>1E-4</v>
      </c>
      <c r="K17" s="6">
        <v>1.0800000000000001E-2</v>
      </c>
      <c r="L17" s="14">
        <v>8.0000000000000004E-4</v>
      </c>
      <c r="M17" s="15">
        <v>1.7000000000000001E-3</v>
      </c>
      <c r="N17" s="5">
        <v>-1E-4</v>
      </c>
      <c r="O17" s="6">
        <v>4.0000000000000001E-3</v>
      </c>
      <c r="P17" s="14">
        <v>7.000000000000001E-4</v>
      </c>
      <c r="Q17" s="15">
        <v>8.199999999999999E-3</v>
      </c>
      <c r="R17" s="5">
        <v>-1.2999999999999999E-3</v>
      </c>
      <c r="S17" s="6">
        <v>-8.0000000000000002E-3</v>
      </c>
      <c r="T17" s="14">
        <v>1.26E-2</v>
      </c>
      <c r="U17" s="15">
        <v>3.7000000000000002E-3</v>
      </c>
      <c r="V17" s="5">
        <v>4.0000000000000002E-4</v>
      </c>
      <c r="W17" s="6">
        <v>2.5000000000000001E-3</v>
      </c>
      <c r="X17" s="34">
        <v>-1.1999999999999999E-3</v>
      </c>
      <c r="Y17" s="35">
        <v>3.3E-3</v>
      </c>
    </row>
    <row r="18" spans="1:26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6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6" ht="14.25" x14ac:dyDescent="0.2">
      <c r="A20" s="10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4">
        <v>0</v>
      </c>
      <c r="Y20" s="35">
        <v>0</v>
      </c>
    </row>
    <row r="21" spans="1:26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6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6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6" ht="14.25" x14ac:dyDescent="0.2">
      <c r="A24" s="107" t="s">
        <v>20</v>
      </c>
      <c r="B24" s="5">
        <v>1E-4</v>
      </c>
      <c r="C24" s="6">
        <v>1.7899999999999999E-2</v>
      </c>
      <c r="D24" s="14">
        <v>5.9999999999999995E-4</v>
      </c>
      <c r="E24" s="15">
        <v>7.8000000000000005E-3</v>
      </c>
      <c r="F24" s="5">
        <v>3.4000000000000002E-3</v>
      </c>
      <c r="G24" s="6">
        <v>2.3300000000000001E-2</v>
      </c>
      <c r="H24" s="14">
        <v>-1.5E-3</v>
      </c>
      <c r="I24" s="15">
        <v>1.1299999999999999E-2</v>
      </c>
      <c r="J24" s="5">
        <v>0</v>
      </c>
      <c r="K24" s="6">
        <v>1.03E-2</v>
      </c>
      <c r="L24" s="14">
        <v>8.9999999999999998E-4</v>
      </c>
      <c r="M24" s="15">
        <v>2.0199999999999999E-2</v>
      </c>
      <c r="N24" s="5">
        <v>1E-4</v>
      </c>
      <c r="O24" s="6">
        <v>1.6E-2</v>
      </c>
      <c r="P24" s="14">
        <v>5.0000000000000001E-4</v>
      </c>
      <c r="Q24" s="15">
        <v>1.3100000000000001E-2</v>
      </c>
      <c r="R24" s="5">
        <v>-1.1000000000000001E-3</v>
      </c>
      <c r="S24" s="6">
        <v>2.2400000000000003E-2</v>
      </c>
      <c r="T24" s="14">
        <v>-5.0000000000000001E-4</v>
      </c>
      <c r="U24" s="15">
        <v>2.2000000000000002E-2</v>
      </c>
      <c r="V24" s="5">
        <v>-2.0000000000000001E-4</v>
      </c>
      <c r="W24" s="6">
        <v>1.83E-2</v>
      </c>
      <c r="X24" s="34">
        <v>5.9999999999999995E-4</v>
      </c>
      <c r="Y24" s="35">
        <v>2.1600000000000001E-2</v>
      </c>
    </row>
    <row r="25" spans="1:26" ht="15" x14ac:dyDescent="0.25">
      <c r="A25" s="108" t="s">
        <v>21</v>
      </c>
      <c r="B25" s="7">
        <v>1.4700000000000001E-2</v>
      </c>
      <c r="C25" s="8">
        <v>1</v>
      </c>
      <c r="D25" s="16">
        <v>2.0999999999999998E-2</v>
      </c>
      <c r="E25" s="17">
        <v>1</v>
      </c>
      <c r="F25" s="7">
        <v>3.5400000000000001E-2</v>
      </c>
      <c r="G25" s="8">
        <v>1</v>
      </c>
      <c r="H25" s="16">
        <v>4.0699999999999993E-2</v>
      </c>
      <c r="I25" s="17">
        <v>1</v>
      </c>
      <c r="J25" s="7">
        <v>1.6E-2</v>
      </c>
      <c r="K25" s="8">
        <v>0.99999999999999989</v>
      </c>
      <c r="L25" s="16">
        <v>1.09E-2</v>
      </c>
      <c r="M25" s="17">
        <v>1</v>
      </c>
      <c r="N25" s="7">
        <v>2.8E-3</v>
      </c>
      <c r="O25" s="7">
        <v>1</v>
      </c>
      <c r="P25" s="16">
        <v>2.6799999999999997E-2</v>
      </c>
      <c r="Q25" s="16">
        <v>1</v>
      </c>
      <c r="R25" s="7">
        <v>-1.1600000000000003E-2</v>
      </c>
      <c r="S25" s="7">
        <v>1</v>
      </c>
      <c r="T25" s="16">
        <f>SUM(T6:T24)</f>
        <v>4.1500000000000002E-2</v>
      </c>
      <c r="U25" s="16">
        <v>1</v>
      </c>
      <c r="V25" s="7">
        <f>SUM(V6:V24)</f>
        <v>6.3000000000000009E-3</v>
      </c>
      <c r="W25" s="7">
        <v>0.99999999999999989</v>
      </c>
      <c r="X25" s="42">
        <f>SUM(X6:X24)</f>
        <v>2.9900000000000003E-2</v>
      </c>
      <c r="Y25" s="42">
        <v>0.99999999999999989</v>
      </c>
    </row>
    <row r="26" spans="1:26" ht="15" x14ac:dyDescent="0.25">
      <c r="A26" s="109" t="s">
        <v>28</v>
      </c>
      <c r="B26" s="10">
        <v>3302.1956433244895</v>
      </c>
      <c r="C26" s="11"/>
      <c r="D26" s="18">
        <v>4611.8149958239865</v>
      </c>
      <c r="E26" s="11"/>
      <c r="F26" s="10">
        <v>7483.55337652239</v>
      </c>
      <c r="G26" s="11"/>
      <c r="H26" s="18">
        <v>8919.5169982956013</v>
      </c>
      <c r="I26" s="11"/>
      <c r="J26" s="10">
        <v>3881.0391725241598</v>
      </c>
      <c r="K26" s="11"/>
      <c r="L26" s="18">
        <v>2971.52414835837</v>
      </c>
      <c r="M26" s="11"/>
      <c r="N26" s="10">
        <v>768.62639190325081</v>
      </c>
      <c r="O26" s="11"/>
      <c r="P26" s="18">
        <v>8373.7473213030644</v>
      </c>
      <c r="Q26" s="11"/>
      <c r="R26" s="10">
        <v>-4478.3052884211966</v>
      </c>
      <c r="S26" s="11"/>
      <c r="T26" s="18">
        <v>16458.660186035399</v>
      </c>
      <c r="U26" s="11"/>
      <c r="V26" s="10">
        <v>2086.7039975578</v>
      </c>
      <c r="W26" s="11"/>
      <c r="X26" s="43">
        <v>15517.064943535499</v>
      </c>
      <c r="Y26" s="44"/>
    </row>
    <row r="27" spans="1:26" ht="14.25" x14ac:dyDescent="0.2">
      <c r="A27" s="106" t="s">
        <v>22</v>
      </c>
      <c r="B27" s="22">
        <v>1.44E-2</v>
      </c>
      <c r="C27" s="23">
        <v>0.9154000000000001</v>
      </c>
      <c r="D27" s="29">
        <v>1.43E-2</v>
      </c>
      <c r="E27" s="30">
        <v>0.9163</v>
      </c>
      <c r="F27" s="22">
        <v>3.0699999999999998E-2</v>
      </c>
      <c r="G27" s="23">
        <v>0.91060000000000008</v>
      </c>
      <c r="H27" s="29">
        <v>3.5299999999999998E-2</v>
      </c>
      <c r="I27" s="30">
        <v>0.9104000000000001</v>
      </c>
      <c r="J27" s="22">
        <v>1.6799999999999999E-2</v>
      </c>
      <c r="K27" s="23">
        <v>0.9043000000000001</v>
      </c>
      <c r="L27" s="29">
        <v>3.8E-3</v>
      </c>
      <c r="M27" s="30">
        <v>0.88639999999999997</v>
      </c>
      <c r="N27" s="22">
        <v>3.2000000000000002E-3</v>
      </c>
      <c r="O27" s="23">
        <v>0.87519999999999998</v>
      </c>
      <c r="P27" s="14">
        <v>2.2499999999999999E-2</v>
      </c>
      <c r="Q27" s="30">
        <v>0.85319999999999996</v>
      </c>
      <c r="R27" s="22">
        <v>-8.9999999999999998E-4</v>
      </c>
      <c r="S27" s="23">
        <v>0.85959999999999992</v>
      </c>
      <c r="T27" s="29">
        <v>2.4E-2</v>
      </c>
      <c r="U27" s="30">
        <v>0.83979999999999999</v>
      </c>
      <c r="V27" s="22">
        <v>9.7999999999999997E-3</v>
      </c>
      <c r="W27" s="23">
        <v>0.83939999999999992</v>
      </c>
      <c r="X27" s="45">
        <v>2.7799999999999998E-2</v>
      </c>
      <c r="Y27" s="46">
        <v>0.83189999999999997</v>
      </c>
    </row>
    <row r="28" spans="1:26" ht="14.25" x14ac:dyDescent="0.2">
      <c r="A28" s="107" t="s">
        <v>23</v>
      </c>
      <c r="B28" s="5">
        <v>2.9999999999999997E-4</v>
      </c>
      <c r="C28" s="6">
        <v>8.4600000000000009E-2</v>
      </c>
      <c r="D28" s="14">
        <v>6.7000000000000002E-3</v>
      </c>
      <c r="E28" s="15">
        <v>8.3699999999999997E-2</v>
      </c>
      <c r="F28" s="5">
        <v>4.6999999999999993E-3</v>
      </c>
      <c r="G28" s="6">
        <v>8.9399999999999993E-2</v>
      </c>
      <c r="H28" s="14">
        <v>5.4000000000000003E-3</v>
      </c>
      <c r="I28" s="15">
        <v>8.9600000000000013E-2</v>
      </c>
      <c r="J28" s="5">
        <v>-8.0000000000000004E-4</v>
      </c>
      <c r="K28" s="6">
        <v>9.5700000000000007E-2</v>
      </c>
      <c r="L28" s="14">
        <v>7.0999999999999995E-3</v>
      </c>
      <c r="M28" s="15">
        <v>0.11359999999999999</v>
      </c>
      <c r="N28" s="5">
        <v>-4.0000000000000002E-4</v>
      </c>
      <c r="O28" s="6">
        <v>0.12480000000000001</v>
      </c>
      <c r="P28" s="14">
        <v>4.3E-3</v>
      </c>
      <c r="Q28" s="15">
        <v>0.14679999999999999</v>
      </c>
      <c r="R28" s="5">
        <v>-1.0700000000000001E-2</v>
      </c>
      <c r="S28" s="6">
        <v>0.1404</v>
      </c>
      <c r="T28" s="14">
        <v>1.7500000000000002E-2</v>
      </c>
      <c r="U28" s="15">
        <v>0.16020000000000001</v>
      </c>
      <c r="V28" s="5">
        <v>-3.5000000000000001E-3</v>
      </c>
      <c r="W28" s="6">
        <v>0.16059999999999999</v>
      </c>
      <c r="X28" s="34">
        <v>2.1000000000000003E-3</v>
      </c>
      <c r="Y28" s="35">
        <v>0.1681</v>
      </c>
      <c r="Z28" s="32"/>
    </row>
    <row r="29" spans="1:26" ht="15" x14ac:dyDescent="0.25">
      <c r="A29" s="108" t="s">
        <v>21</v>
      </c>
      <c r="B29" s="24">
        <v>1.47E-2</v>
      </c>
      <c r="C29" s="8">
        <v>1</v>
      </c>
      <c r="D29" s="16">
        <v>2.1000000000000001E-2</v>
      </c>
      <c r="E29" s="17">
        <v>1</v>
      </c>
      <c r="F29" s="24">
        <v>3.5400000000000001E-2</v>
      </c>
      <c r="G29" s="8">
        <v>1</v>
      </c>
      <c r="H29" s="16">
        <v>4.07E-2</v>
      </c>
      <c r="I29" s="17">
        <v>1</v>
      </c>
      <c r="J29" s="24">
        <v>1.6E-2</v>
      </c>
      <c r="K29" s="24">
        <v>1</v>
      </c>
      <c r="L29" s="16">
        <v>1.09E-2</v>
      </c>
      <c r="M29" s="17">
        <v>1</v>
      </c>
      <c r="N29" s="24">
        <v>2.8E-3</v>
      </c>
      <c r="O29" s="24">
        <v>1</v>
      </c>
      <c r="P29" s="16">
        <v>2.6799999999999997E-2</v>
      </c>
      <c r="Q29" s="16">
        <v>1</v>
      </c>
      <c r="R29" s="24">
        <v>-1.1600000000000001E-2</v>
      </c>
      <c r="S29" s="24">
        <v>0.99999999999999989</v>
      </c>
      <c r="T29" s="16">
        <f>SUM(T27:T28)</f>
        <v>4.1500000000000002E-2</v>
      </c>
      <c r="U29" s="16">
        <v>1</v>
      </c>
      <c r="V29" s="24">
        <v>6.3E-3</v>
      </c>
      <c r="W29" s="24">
        <v>0.99999999999999989</v>
      </c>
      <c r="X29" s="42">
        <v>2.9899999999999999E-2</v>
      </c>
      <c r="Y29" s="42">
        <v>1</v>
      </c>
    </row>
    <row r="30" spans="1:26" ht="14.25" x14ac:dyDescent="0.2">
      <c r="A30" s="106" t="s">
        <v>24</v>
      </c>
      <c r="B30" s="22">
        <v>1.54E-2</v>
      </c>
      <c r="C30" s="23">
        <v>0.98019999999999996</v>
      </c>
      <c r="D30" s="29">
        <v>1.8000000000000002E-2</v>
      </c>
      <c r="E30" s="30">
        <v>0.99029999999999996</v>
      </c>
      <c r="F30" s="22">
        <v>2.8999999999999998E-2</v>
      </c>
      <c r="G30" s="23">
        <v>0.97489999999999999</v>
      </c>
      <c r="H30" s="29">
        <v>3.6900000000000002E-2</v>
      </c>
      <c r="I30" s="30">
        <v>0.98699999999999999</v>
      </c>
      <c r="J30" s="22">
        <v>1.6200000000000003E-2</v>
      </c>
      <c r="K30" s="23">
        <v>0.98809999999999998</v>
      </c>
      <c r="L30" s="29">
        <v>6.3E-3</v>
      </c>
      <c r="M30" s="30">
        <v>0.97889999999999999</v>
      </c>
      <c r="N30" s="22">
        <v>2.0999999999999999E-3</v>
      </c>
      <c r="O30" s="23">
        <v>0.98309999999999997</v>
      </c>
      <c r="P30" s="14">
        <v>2.3799999999999998E-2</v>
      </c>
      <c r="Q30" s="30">
        <v>0.9859</v>
      </c>
      <c r="R30" s="22">
        <v>-6.7000000000000002E-3</v>
      </c>
      <c r="S30" s="23">
        <v>0.97670000000000001</v>
      </c>
      <c r="T30" s="29">
        <v>4.2099999999999999E-2</v>
      </c>
      <c r="U30" s="30">
        <v>0.97719999999999996</v>
      </c>
      <c r="V30" s="22">
        <v>6.5000000000000006E-3</v>
      </c>
      <c r="W30" s="23">
        <v>0.98080000000000001</v>
      </c>
      <c r="X30" s="45">
        <v>2.6099999999999998E-2</v>
      </c>
      <c r="Y30" s="46">
        <v>0.97760000000000002</v>
      </c>
    </row>
    <row r="31" spans="1:26" ht="14.25" x14ac:dyDescent="0.2">
      <c r="A31" s="107" t="s">
        <v>25</v>
      </c>
      <c r="B31" s="5">
        <v>-7.000000000000001E-4</v>
      </c>
      <c r="C31" s="6">
        <v>1.9799999999999998E-2</v>
      </c>
      <c r="D31" s="14">
        <v>3.0000000000000001E-3</v>
      </c>
      <c r="E31" s="15">
        <v>9.7000000000000003E-3</v>
      </c>
      <c r="F31" s="5">
        <v>6.4000000000000003E-3</v>
      </c>
      <c r="G31" s="6">
        <v>2.5099999999999997E-2</v>
      </c>
      <c r="H31" s="14">
        <v>3.8E-3</v>
      </c>
      <c r="I31" s="15">
        <v>1.3000000000000001E-2</v>
      </c>
      <c r="J31" s="5">
        <v>-2.0000000000000001E-4</v>
      </c>
      <c r="K31" s="6">
        <v>1.1899999999999999E-2</v>
      </c>
      <c r="L31" s="14">
        <v>4.5999999999999999E-3</v>
      </c>
      <c r="M31" s="15">
        <v>2.1099999999999997E-2</v>
      </c>
      <c r="N31" s="5">
        <v>7.000000000000001E-4</v>
      </c>
      <c r="O31" s="6">
        <v>1.6899999999999998E-2</v>
      </c>
      <c r="P31" s="14">
        <v>3.0000000000000001E-3</v>
      </c>
      <c r="Q31" s="15">
        <v>1.41E-2</v>
      </c>
      <c r="R31" s="5">
        <v>-4.8999999999999998E-3</v>
      </c>
      <c r="S31" s="6">
        <v>2.3300000000000001E-2</v>
      </c>
      <c r="T31" s="14">
        <v>-5.9999999999999995E-4</v>
      </c>
      <c r="U31" s="15">
        <v>2.2799999999999997E-2</v>
      </c>
      <c r="V31" s="5">
        <v>-2.0000000000000001E-4</v>
      </c>
      <c r="W31" s="6">
        <v>1.9199999999999998E-2</v>
      </c>
      <c r="X31" s="34">
        <v>3.7999999999999996E-3</v>
      </c>
      <c r="Y31" s="35">
        <v>2.2400000000000003E-2</v>
      </c>
    </row>
    <row r="32" spans="1:26" ht="15" x14ac:dyDescent="0.25">
      <c r="A32" s="110" t="s">
        <v>21</v>
      </c>
      <c r="B32" s="111">
        <v>1.4700000000000001E-2</v>
      </c>
      <c r="C32" s="112">
        <v>1</v>
      </c>
      <c r="D32" s="113">
        <v>2.1000000000000001E-2</v>
      </c>
      <c r="E32" s="114">
        <v>1</v>
      </c>
      <c r="F32" s="111">
        <v>3.5400000000000001E-2</v>
      </c>
      <c r="G32" s="112">
        <v>1</v>
      </c>
      <c r="H32" s="113">
        <v>4.07E-2</v>
      </c>
      <c r="I32" s="114">
        <v>1</v>
      </c>
      <c r="J32" s="111">
        <v>1.6000000000000004E-2</v>
      </c>
      <c r="K32" s="112">
        <v>1</v>
      </c>
      <c r="L32" s="113">
        <v>1.09E-2</v>
      </c>
      <c r="M32" s="114">
        <v>1</v>
      </c>
      <c r="N32" s="111">
        <v>2.8E-3</v>
      </c>
      <c r="O32" s="111">
        <v>1</v>
      </c>
      <c r="P32" s="113">
        <v>2.6799999999999997E-2</v>
      </c>
      <c r="Q32" s="113">
        <v>1</v>
      </c>
      <c r="R32" s="111">
        <v>-1.1599999999999999E-2</v>
      </c>
      <c r="S32" s="111">
        <v>1</v>
      </c>
      <c r="T32" s="113">
        <f>SUM(T30:T31)</f>
        <v>4.1499999999999995E-2</v>
      </c>
      <c r="U32" s="113">
        <v>1</v>
      </c>
      <c r="V32" s="111">
        <v>6.3000000000000009E-3</v>
      </c>
      <c r="W32" s="111">
        <v>1</v>
      </c>
      <c r="X32" s="115">
        <v>2.9899999999999996E-2</v>
      </c>
      <c r="Y32" s="115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2.7000000000000001E-3</v>
      </c>
      <c r="C36" s="6">
        <v>0.12279999999999999</v>
      </c>
      <c r="D36" s="14">
        <v>5.1999999999999998E-3</v>
      </c>
      <c r="E36" s="15">
        <v>0.13239999999999999</v>
      </c>
      <c r="F36" s="5">
        <v>5.1999999999999998E-3</v>
      </c>
      <c r="G36" s="6">
        <v>0.13420000000000001</v>
      </c>
      <c r="H36" s="14">
        <v>6.3E-3</v>
      </c>
      <c r="I36" s="15">
        <v>0.15910000000000002</v>
      </c>
    </row>
    <row r="37" spans="1:9" ht="14.25" x14ac:dyDescent="0.2">
      <c r="A37" s="107" t="s">
        <v>3</v>
      </c>
      <c r="B37" s="5">
        <v>1.4000000000000002E-3</v>
      </c>
      <c r="C37" s="6">
        <v>8.1799999999999998E-2</v>
      </c>
      <c r="D37" s="14">
        <v>4.5000000000000005E-3</v>
      </c>
      <c r="E37" s="15">
        <v>8.8699999999999987E-2</v>
      </c>
      <c r="F37" s="5">
        <v>4.4000000000000003E-3</v>
      </c>
      <c r="G37" s="6">
        <v>0.12909999999999999</v>
      </c>
      <c r="H37" s="14">
        <v>6.4000000000000003E-3</v>
      </c>
      <c r="I37" s="15">
        <v>0.1091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2.5000000000000001E-3</v>
      </c>
      <c r="C40" s="6">
        <v>3.39E-2</v>
      </c>
      <c r="D40" s="14">
        <v>6.0000000000000001E-3</v>
      </c>
      <c r="E40" s="15">
        <v>2.6600000000000002E-2</v>
      </c>
      <c r="F40" s="5">
        <v>6.0999999999999995E-3</v>
      </c>
      <c r="G40" s="6">
        <v>2.6499999999999999E-2</v>
      </c>
      <c r="H40" s="14">
        <v>8.0999999999999996E-3</v>
      </c>
      <c r="I40" s="15">
        <v>2.3799999999999998E-2</v>
      </c>
    </row>
    <row r="41" spans="1:9" ht="14.25" x14ac:dyDescent="0.2">
      <c r="A41" s="107" t="s">
        <v>7</v>
      </c>
      <c r="B41" s="5">
        <v>1.4000000000000002E-3</v>
      </c>
      <c r="C41" s="6">
        <v>1.8E-3</v>
      </c>
      <c r="D41" s="14">
        <v>4.5999999999999999E-3</v>
      </c>
      <c r="E41" s="15">
        <v>8.9999999999999998E-4</v>
      </c>
      <c r="F41" s="5">
        <v>4.4000000000000003E-3</v>
      </c>
      <c r="G41" s="6">
        <v>8.0000000000000004E-4</v>
      </c>
      <c r="H41" s="14">
        <v>6.3E-3</v>
      </c>
      <c r="I41" s="15">
        <v>7.000000000000001E-4</v>
      </c>
    </row>
    <row r="42" spans="1:9" ht="14.25" x14ac:dyDescent="0.2">
      <c r="A42" s="107" t="s">
        <v>8</v>
      </c>
      <c r="B42" s="5">
        <v>2.7099999999999999E-2</v>
      </c>
      <c r="C42" s="6">
        <v>0.4118</v>
      </c>
      <c r="D42" s="14">
        <v>6.2E-2</v>
      </c>
      <c r="E42" s="15">
        <v>0.39560000000000001</v>
      </c>
      <c r="F42" s="5">
        <v>8.5999999999999993E-2</v>
      </c>
      <c r="G42" s="6">
        <v>0.38150000000000001</v>
      </c>
      <c r="H42" s="14">
        <v>0.14330000000000001</v>
      </c>
      <c r="I42" s="15">
        <v>0.37659999999999999</v>
      </c>
    </row>
    <row r="43" spans="1:9" ht="14.25" x14ac:dyDescent="0.2">
      <c r="A43" s="107" t="s">
        <v>61</v>
      </c>
      <c r="B43" s="5">
        <v>3.15E-2</v>
      </c>
      <c r="C43" s="6">
        <v>0.32350000000000001</v>
      </c>
      <c r="D43" s="14">
        <v>5.1500000000000004E-2</v>
      </c>
      <c r="E43" s="15">
        <v>0.33350000000000002</v>
      </c>
      <c r="F43" s="5">
        <v>4.8799999999999996E-2</v>
      </c>
      <c r="G43" s="6">
        <v>0.31309999999999999</v>
      </c>
      <c r="H43" s="14">
        <v>6.1499999999999999E-2</v>
      </c>
      <c r="I43" s="15">
        <v>0.3054</v>
      </c>
    </row>
    <row r="44" spans="1:9" ht="14.25" x14ac:dyDescent="0.2">
      <c r="A44" s="107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07" t="s">
        <v>12</v>
      </c>
      <c r="B46" s="5">
        <v>1.7000000000000001E-3</v>
      </c>
      <c r="C46" s="6">
        <v>4.0000000000000002E-4</v>
      </c>
      <c r="D46" s="14">
        <v>4.7999999999999996E-3</v>
      </c>
      <c r="E46" s="15">
        <v>4.0000000000000002E-4</v>
      </c>
      <c r="F46" s="5">
        <v>4.7999999999999996E-3</v>
      </c>
      <c r="G46" s="6">
        <v>4.0000000000000002E-4</v>
      </c>
      <c r="H46" s="14">
        <v>6.7999999999999996E-3</v>
      </c>
      <c r="I46" s="15">
        <v>4.0000000000000002E-4</v>
      </c>
    </row>
    <row r="47" spans="1:9" ht="14.25" x14ac:dyDescent="0.2">
      <c r="A47" s="107" t="s">
        <v>13</v>
      </c>
      <c r="B47" s="5">
        <v>0</v>
      </c>
      <c r="C47" s="6">
        <v>7.000000000000001E-4</v>
      </c>
      <c r="D47" s="14">
        <v>3.9000000000000003E-3</v>
      </c>
      <c r="E47" s="15">
        <v>1.7000000000000001E-3</v>
      </c>
      <c r="F47" s="5">
        <v>3.3E-3</v>
      </c>
      <c r="G47" s="6">
        <v>-8.0000000000000002E-3</v>
      </c>
      <c r="H47" s="14">
        <v>1.61E-2</v>
      </c>
      <c r="I47" s="15">
        <v>3.3E-3</v>
      </c>
    </row>
    <row r="48" spans="1:9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15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5" ht="14.25" x14ac:dyDescent="0.2">
      <c r="A50" s="107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15">
        <v>0</v>
      </c>
    </row>
    <row r="51" spans="1:15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5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5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5" ht="14.25" x14ac:dyDescent="0.2">
      <c r="A54" s="107" t="s">
        <v>20</v>
      </c>
      <c r="B54" s="5">
        <v>4.3E-3</v>
      </c>
      <c r="C54" s="6">
        <v>2.3300000000000001E-2</v>
      </c>
      <c r="D54" s="14">
        <v>4.0999999999999995E-3</v>
      </c>
      <c r="E54" s="15">
        <v>2.0199999999999999E-2</v>
      </c>
      <c r="F54" s="5">
        <v>3.9000000000000003E-3</v>
      </c>
      <c r="G54" s="6">
        <v>2.2400000000000003E-2</v>
      </c>
      <c r="H54" s="14">
        <v>4.7999999999999996E-3</v>
      </c>
      <c r="I54" s="15">
        <v>2.1600000000000001E-2</v>
      </c>
      <c r="M54" s="32"/>
      <c r="O54" s="67"/>
    </row>
    <row r="55" spans="1:15" ht="15" x14ac:dyDescent="0.25">
      <c r="A55" s="108" t="s">
        <v>21</v>
      </c>
      <c r="B55" s="24">
        <v>7.2599999999999998E-2</v>
      </c>
      <c r="C55" s="8">
        <v>1</v>
      </c>
      <c r="D55" s="16">
        <v>0.14659999999999998</v>
      </c>
      <c r="E55" s="16">
        <v>1</v>
      </c>
      <c r="F55" s="24">
        <v>0.16689999999999997</v>
      </c>
      <c r="G55" s="8">
        <v>1</v>
      </c>
      <c r="H55" s="17">
        <f>SUM(H36:H54)</f>
        <v>0.2596</v>
      </c>
      <c r="I55" s="17">
        <v>0.99999999999999989</v>
      </c>
    </row>
    <row r="56" spans="1:15" ht="15" x14ac:dyDescent="0.25">
      <c r="A56" s="109" t="s">
        <v>28</v>
      </c>
      <c r="B56" s="10">
        <v>15397.564015670865</v>
      </c>
      <c r="C56" s="11"/>
      <c r="D56" s="18">
        <v>31169.644334848999</v>
      </c>
      <c r="E56" s="11"/>
      <c r="F56" s="10">
        <v>35833.712759634116</v>
      </c>
      <c r="G56" s="11"/>
      <c r="H56" s="18">
        <v>69896.141886762809</v>
      </c>
      <c r="I56" s="11"/>
    </row>
    <row r="57" spans="1:15" ht="14.25" x14ac:dyDescent="0.2">
      <c r="A57" s="106" t="s">
        <v>22</v>
      </c>
      <c r="B57" s="22">
        <v>6.0599999999999994E-2</v>
      </c>
      <c r="C57" s="23">
        <v>0.91060000000000008</v>
      </c>
      <c r="D57" s="29">
        <v>0.12119999999999999</v>
      </c>
      <c r="E57" s="30">
        <v>0.88639999999999997</v>
      </c>
      <c r="F57" s="22">
        <v>0.14859999999999998</v>
      </c>
      <c r="G57" s="23">
        <v>0.85959999999999992</v>
      </c>
      <c r="H57" s="89">
        <v>0.22070000000000001</v>
      </c>
      <c r="I57" s="30">
        <v>0.83189999999999997</v>
      </c>
    </row>
    <row r="58" spans="1:15" ht="14.25" x14ac:dyDescent="0.2">
      <c r="A58" s="107" t="s">
        <v>23</v>
      </c>
      <c r="B58" s="5">
        <v>1.2E-2</v>
      </c>
      <c r="C58" s="6">
        <v>8.9399999999999993E-2</v>
      </c>
      <c r="D58" s="14">
        <v>2.5399999999999999E-2</v>
      </c>
      <c r="E58" s="15">
        <v>0.11359999999999999</v>
      </c>
      <c r="F58" s="5">
        <v>1.83E-2</v>
      </c>
      <c r="G58" s="6">
        <v>0.1404</v>
      </c>
      <c r="H58" s="14">
        <v>3.8899999999999997E-2</v>
      </c>
      <c r="I58" s="15">
        <v>0.1681</v>
      </c>
      <c r="M58" s="32"/>
    </row>
    <row r="59" spans="1:15" ht="15" x14ac:dyDescent="0.25">
      <c r="A59" s="108" t="s">
        <v>21</v>
      </c>
      <c r="B59" s="24">
        <v>7.2599999999999998E-2</v>
      </c>
      <c r="C59" s="8">
        <v>1</v>
      </c>
      <c r="D59" s="16">
        <v>0.14659999999999998</v>
      </c>
      <c r="E59" s="16">
        <v>1</v>
      </c>
      <c r="F59" s="24">
        <v>0.16689999999999999</v>
      </c>
      <c r="G59" s="8">
        <v>0.99999999999999989</v>
      </c>
      <c r="H59" s="16">
        <f>SUM(H57:H58)</f>
        <v>0.2596</v>
      </c>
      <c r="I59" s="16">
        <v>1</v>
      </c>
    </row>
    <row r="60" spans="1:15" ht="14.25" x14ac:dyDescent="0.2">
      <c r="A60" s="106" t="s">
        <v>24</v>
      </c>
      <c r="B60" s="22">
        <v>6.3700000000000007E-2</v>
      </c>
      <c r="C60" s="23">
        <v>0.97489999999999999</v>
      </c>
      <c r="D60" s="29">
        <v>0.128</v>
      </c>
      <c r="E60" s="30">
        <v>0.97889999999999999</v>
      </c>
      <c r="F60" s="22">
        <v>0.14949999999999999</v>
      </c>
      <c r="G60" s="23">
        <v>0.97670000000000001</v>
      </c>
      <c r="H60" s="89">
        <v>0.23910000000000001</v>
      </c>
      <c r="I60" s="30">
        <v>0.97760000000000002</v>
      </c>
    </row>
    <row r="61" spans="1:15" ht="14.25" x14ac:dyDescent="0.2">
      <c r="A61" s="107" t="s">
        <v>25</v>
      </c>
      <c r="B61" s="5">
        <v>8.8999999999999999E-3</v>
      </c>
      <c r="C61" s="6">
        <v>2.5099999999999997E-2</v>
      </c>
      <c r="D61" s="14">
        <v>1.8600000000000002E-2</v>
      </c>
      <c r="E61" s="15">
        <v>2.1099999999999997E-2</v>
      </c>
      <c r="F61" s="5">
        <v>1.7399999999999999E-2</v>
      </c>
      <c r="G61" s="6">
        <v>2.3300000000000001E-2</v>
      </c>
      <c r="H61" s="14">
        <v>2.0500000000000001E-2</v>
      </c>
      <c r="I61" s="15">
        <v>2.2400000000000003E-2</v>
      </c>
      <c r="M61" s="32"/>
    </row>
    <row r="62" spans="1:15" ht="15" x14ac:dyDescent="0.25">
      <c r="A62" s="110" t="s">
        <v>21</v>
      </c>
      <c r="B62" s="111">
        <v>7.2600000000000012E-2</v>
      </c>
      <c r="C62" s="112">
        <v>1</v>
      </c>
      <c r="D62" s="113">
        <v>0.14660000000000001</v>
      </c>
      <c r="E62" s="113">
        <v>1</v>
      </c>
      <c r="F62" s="111">
        <v>0.16689999999999999</v>
      </c>
      <c r="G62" s="112">
        <v>1</v>
      </c>
      <c r="H62" s="113">
        <f>SUM(H60:H61)</f>
        <v>0.2596</v>
      </c>
      <c r="I62" s="113">
        <v>1</v>
      </c>
    </row>
    <row r="63" spans="1:15" hidden="1" x14ac:dyDescent="0.2"/>
    <row r="64" spans="1:1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35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46.85546875" customWidth="1"/>
    <col min="2" max="2" width="19.85546875" customWidth="1"/>
    <col min="3" max="3" width="19.140625" customWidth="1"/>
    <col min="4" max="4" width="20.140625" customWidth="1"/>
    <col min="5" max="5" width="21.28515625" customWidth="1"/>
    <col min="6" max="6" width="23.28515625" customWidth="1"/>
    <col min="7" max="7" width="21.7109375" customWidth="1"/>
    <col min="8" max="8" width="21" customWidth="1"/>
    <col min="9" max="9" width="23.140625" customWidth="1"/>
    <col min="10" max="11" width="11.42578125" customWidth="1"/>
    <col min="12" max="12" width="12.42578125" bestFit="1" customWidth="1"/>
    <col min="13" max="17" width="11.42578125" customWidth="1"/>
    <col min="18" max="18" width="12" customWidth="1"/>
    <col min="19" max="22" width="11.42578125" customWidth="1"/>
    <col min="23" max="23" width="14.28515625" customWidth="1"/>
    <col min="24" max="24" width="11.42578125" customWidth="1"/>
    <col min="25" max="25" width="12.5703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44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2.0000000000000001E-4</v>
      </c>
      <c r="C6" s="6">
        <v>7.0499999999999993E-2</v>
      </c>
      <c r="D6" s="14">
        <v>7.000000000000001E-4</v>
      </c>
      <c r="E6" s="15">
        <v>1.5699999999999999E-2</v>
      </c>
      <c r="F6" s="5">
        <v>1.8600000000000002E-2</v>
      </c>
      <c r="G6" s="6">
        <v>3.5000000000000003E-2</v>
      </c>
      <c r="H6" s="14">
        <v>1E-4</v>
      </c>
      <c r="I6" s="15">
        <v>5.2699999999999997E-2</v>
      </c>
      <c r="J6" s="5">
        <v>2.0000000000000001E-4</v>
      </c>
      <c r="K6" s="6">
        <v>5.2900000000000003E-2</v>
      </c>
      <c r="L6" s="14">
        <v>4.0000000000000002E-4</v>
      </c>
      <c r="M6" s="15">
        <v>6.7500000000000004E-2</v>
      </c>
      <c r="N6" s="5">
        <v>1E-3</v>
      </c>
      <c r="O6" s="6">
        <v>5.9400000000000001E-2</v>
      </c>
      <c r="P6" s="14">
        <v>2.9999999999999997E-4</v>
      </c>
      <c r="Q6" s="15">
        <v>5.5199999999999999E-2</v>
      </c>
      <c r="R6" s="5">
        <v>1.1000000000000001E-3</v>
      </c>
      <c r="S6" s="6">
        <v>5.4199999999999998E-2</v>
      </c>
      <c r="T6" s="14">
        <v>5.0000000000000001E-4</v>
      </c>
      <c r="U6" s="15">
        <v>6.3500000000000001E-2</v>
      </c>
      <c r="V6" s="5">
        <v>1.8E-3</v>
      </c>
      <c r="W6" s="6">
        <v>7.740000000000001E-2</v>
      </c>
      <c r="X6" s="14">
        <v>4.0000000000000002E-4</v>
      </c>
      <c r="Y6" s="15">
        <v>8.8699999999999987E-2</v>
      </c>
    </row>
    <row r="7" spans="1:25" ht="14.25" x14ac:dyDescent="0.2">
      <c r="A7" s="107" t="s">
        <v>3</v>
      </c>
      <c r="B7" s="5">
        <v>8.9999999999999998E-4</v>
      </c>
      <c r="C7" s="6">
        <v>0.42880000000000001</v>
      </c>
      <c r="D7" s="14">
        <v>-7.000000000000001E-4</v>
      </c>
      <c r="E7" s="15">
        <v>0.40600000000000003</v>
      </c>
      <c r="F7" s="5">
        <v>1.8E-3</v>
      </c>
      <c r="G7" s="6">
        <v>0.37319999999999998</v>
      </c>
      <c r="H7" s="14">
        <v>5.9999999999999995E-4</v>
      </c>
      <c r="I7" s="15">
        <v>0.36820000000000003</v>
      </c>
      <c r="J7" s="5">
        <v>1.7000000000000001E-3</v>
      </c>
      <c r="K7" s="6">
        <v>0.3594</v>
      </c>
      <c r="L7" s="14">
        <v>2.0000000000000001E-4</v>
      </c>
      <c r="M7" s="15">
        <v>0.37030000000000002</v>
      </c>
      <c r="N7" s="5">
        <v>1.5E-3</v>
      </c>
      <c r="O7" s="6">
        <v>0.37329999999999997</v>
      </c>
      <c r="P7" s="14">
        <v>1.8E-3</v>
      </c>
      <c r="Q7" s="15">
        <v>0.35659999999999997</v>
      </c>
      <c r="R7" s="5">
        <v>-1E-4</v>
      </c>
      <c r="S7" s="6">
        <v>0.3553</v>
      </c>
      <c r="T7" s="14">
        <v>4.0000000000000002E-4</v>
      </c>
      <c r="U7" s="15">
        <v>0.33840000000000003</v>
      </c>
      <c r="V7" s="5">
        <v>6.9999999999999999E-4</v>
      </c>
      <c r="W7" s="6">
        <v>0.38229999999999997</v>
      </c>
      <c r="X7" s="14">
        <v>-2.9999999999999997E-4</v>
      </c>
      <c r="Y7" s="15">
        <v>0.38350000000000001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07" t="s">
        <v>6</v>
      </c>
      <c r="B10" s="5">
        <v>1.1999999999999999E-3</v>
      </c>
      <c r="C10" s="6">
        <v>0.14269999999999999</v>
      </c>
      <c r="D10" s="14">
        <v>1E-4</v>
      </c>
      <c r="E10" s="15">
        <v>0.1308</v>
      </c>
      <c r="F10" s="5">
        <v>1.1999999999999999E-3</v>
      </c>
      <c r="G10" s="6">
        <v>0.12619999999999998</v>
      </c>
      <c r="H10" s="14">
        <v>5.9999999999999995E-4</v>
      </c>
      <c r="I10" s="15">
        <v>0.1231</v>
      </c>
      <c r="J10" s="5">
        <v>1.1999999999999999E-3</v>
      </c>
      <c r="K10" s="6">
        <v>0.122</v>
      </c>
      <c r="L10" s="14">
        <v>2.9999999999999997E-4</v>
      </c>
      <c r="M10" s="15">
        <v>0.11289999999999999</v>
      </c>
      <c r="N10" s="5">
        <v>5.0000000000000001E-4</v>
      </c>
      <c r="O10" s="6">
        <v>0.12210000000000001</v>
      </c>
      <c r="P10" s="14">
        <v>1.8E-3</v>
      </c>
      <c r="Q10" s="15">
        <v>0.12560000000000002</v>
      </c>
      <c r="R10" s="5">
        <v>-1E-4</v>
      </c>
      <c r="S10" s="6">
        <v>0.1298</v>
      </c>
      <c r="T10" s="14">
        <v>8.9999999999999998E-4</v>
      </c>
      <c r="U10" s="15">
        <v>0.13039999999999999</v>
      </c>
      <c r="V10" s="5">
        <v>-5.0000000000000001E-4</v>
      </c>
      <c r="W10" s="6">
        <v>0.1363</v>
      </c>
      <c r="X10" s="14">
        <v>9.0000000000000008E-4</v>
      </c>
      <c r="Y10" s="15">
        <v>0.14300000000000002</v>
      </c>
    </row>
    <row r="11" spans="1:25" ht="14.25" x14ac:dyDescent="0.2">
      <c r="A11" s="107" t="s">
        <v>7</v>
      </c>
      <c r="B11" s="5">
        <v>2.9999999999999997E-4</v>
      </c>
      <c r="C11" s="6">
        <v>1.6500000000000001E-2</v>
      </c>
      <c r="D11" s="14">
        <v>2.9999999999999997E-4</v>
      </c>
      <c r="E11" s="15">
        <v>1.6200000000000003E-2</v>
      </c>
      <c r="F11" s="5">
        <v>4.0000000000000002E-4</v>
      </c>
      <c r="G11" s="6">
        <v>1.5700000000000002E-2</v>
      </c>
      <c r="H11" s="14">
        <v>4.0000000000000002E-4</v>
      </c>
      <c r="I11" s="15">
        <v>1.54E-2</v>
      </c>
      <c r="J11" s="5">
        <v>2.9999999999999997E-4</v>
      </c>
      <c r="K11" s="6">
        <v>1.52E-2</v>
      </c>
      <c r="L11" s="14">
        <v>1E-4</v>
      </c>
      <c r="M11" s="15">
        <v>1.49E-2</v>
      </c>
      <c r="N11" s="5">
        <v>1E-4</v>
      </c>
      <c r="O11" s="6">
        <v>1.4800000000000001E-2</v>
      </c>
      <c r="P11" s="14">
        <v>2.9999999999999997E-4</v>
      </c>
      <c r="Q11" s="15">
        <v>1.5100000000000001E-2</v>
      </c>
      <c r="R11" s="5">
        <v>-2.9999999999999997E-4</v>
      </c>
      <c r="S11" s="6">
        <v>1.4999999999999999E-2</v>
      </c>
      <c r="T11" s="14">
        <v>9.9999999999999991E-5</v>
      </c>
      <c r="U11" s="15">
        <v>1.4800000000000001E-2</v>
      </c>
      <c r="V11" s="5">
        <v>2.0000000000000001E-4</v>
      </c>
      <c r="W11" s="6">
        <v>1.5300000000000001E-2</v>
      </c>
      <c r="X11" s="14">
        <v>5.0000000000000001E-4</v>
      </c>
      <c r="Y11" s="15">
        <v>1.55E-2</v>
      </c>
    </row>
    <row r="12" spans="1:25" ht="14.25" x14ac:dyDescent="0.2">
      <c r="A12" s="107" t="s">
        <v>8</v>
      </c>
      <c r="B12" s="5">
        <v>4.5000000000000005E-3</v>
      </c>
      <c r="C12" s="6">
        <v>0.18820000000000001</v>
      </c>
      <c r="D12" s="14">
        <v>-5.9999999999999995E-4</v>
      </c>
      <c r="E12" s="15">
        <v>0.25059999999999999</v>
      </c>
      <c r="F12" s="5">
        <v>1.0500000000000001E-2</v>
      </c>
      <c r="G12" s="6">
        <v>0.26229999999999998</v>
      </c>
      <c r="H12" s="14">
        <v>9.300000000000001E-3</v>
      </c>
      <c r="I12" s="15">
        <v>0.26400000000000001</v>
      </c>
      <c r="J12" s="5">
        <v>2.8000000000000004E-3</v>
      </c>
      <c r="K12" s="6">
        <v>0.27110000000000001</v>
      </c>
      <c r="L12" s="14">
        <v>4.0000000000000001E-3</v>
      </c>
      <c r="M12" s="15">
        <v>0.2676</v>
      </c>
      <c r="N12" s="5">
        <v>-8.0000000000000004E-4</v>
      </c>
      <c r="O12" s="6">
        <v>0.2802</v>
      </c>
      <c r="P12" s="14">
        <v>4.8999999999999998E-3</v>
      </c>
      <c r="Q12" s="15">
        <v>0.28800000000000003</v>
      </c>
      <c r="R12" s="5">
        <v>-8.3999999999999995E-3</v>
      </c>
      <c r="S12" s="6">
        <v>0.28989999999999999</v>
      </c>
      <c r="T12" s="14">
        <v>1.5200000000000002E-2</v>
      </c>
      <c r="U12" s="15">
        <v>0.30109999999999998</v>
      </c>
      <c r="V12" s="5">
        <v>1E-3</v>
      </c>
      <c r="W12" s="6">
        <v>0.2334</v>
      </c>
      <c r="X12" s="14">
        <v>4.0000000000000001E-3</v>
      </c>
      <c r="Y12" s="15">
        <v>0.14449999999999999</v>
      </c>
    </row>
    <row r="13" spans="1:25" ht="14.25" x14ac:dyDescent="0.2">
      <c r="A13" s="107" t="s">
        <v>61</v>
      </c>
      <c r="B13" s="5">
        <v>3.0000000000000001E-3</v>
      </c>
      <c r="C13" s="6">
        <v>8.8300000000000003E-2</v>
      </c>
      <c r="D13" s="14">
        <v>1E-3</v>
      </c>
      <c r="E13" s="15">
        <v>0.1109</v>
      </c>
      <c r="F13" s="5">
        <v>8.0000000000000004E-4</v>
      </c>
      <c r="G13" s="6">
        <v>0.10880000000000001</v>
      </c>
      <c r="H13" s="14">
        <v>3.9000000000000003E-3</v>
      </c>
      <c r="I13" s="15">
        <v>9.9900000000000003E-2</v>
      </c>
      <c r="J13" s="5">
        <v>1.4000000000000002E-3</v>
      </c>
      <c r="K13" s="6">
        <v>0.10249999999999999</v>
      </c>
      <c r="L13" s="14">
        <v>-8.0000000000000004E-4</v>
      </c>
      <c r="M13" s="15">
        <v>8.5600000000000009E-2</v>
      </c>
      <c r="N13" s="5">
        <v>-3.0999999999999999E-3</v>
      </c>
      <c r="O13" s="6">
        <v>6.9900000000000004E-2</v>
      </c>
      <c r="P13" s="14">
        <v>8.9999999999999998E-4</v>
      </c>
      <c r="Q13" s="15">
        <v>7.5700000000000003E-2</v>
      </c>
      <c r="R13" s="5">
        <v>-4.4000000000000003E-3</v>
      </c>
      <c r="S13" s="6">
        <v>7.51E-2</v>
      </c>
      <c r="T13" s="14">
        <v>7.9999999999999993E-4</v>
      </c>
      <c r="U13" s="15">
        <v>6.6000000000000003E-2</v>
      </c>
      <c r="V13" s="5">
        <v>-2.5999999999999999E-3</v>
      </c>
      <c r="W13" s="6">
        <v>7.6100000000000001E-2</v>
      </c>
      <c r="X13" s="14">
        <v>1.5E-3</v>
      </c>
      <c r="Y13" s="15">
        <v>0.13500000000000001</v>
      </c>
    </row>
    <row r="14" spans="1:25" ht="14.25" x14ac:dyDescent="0.2">
      <c r="A14" s="107" t="s">
        <v>10</v>
      </c>
      <c r="B14" s="5">
        <v>2.2000000000000001E-3</v>
      </c>
      <c r="C14" s="6">
        <v>4.6300000000000001E-2</v>
      </c>
      <c r="D14" s="14">
        <v>5.9999999999999995E-4</v>
      </c>
      <c r="E14" s="15">
        <v>4.9800000000000004E-2</v>
      </c>
      <c r="F14" s="5">
        <v>-1.9699999999999999E-2</v>
      </c>
      <c r="G14" s="6">
        <v>5.5599999999999997E-2</v>
      </c>
      <c r="H14" s="14">
        <v>8.9999999999999998E-4</v>
      </c>
      <c r="I14" s="15">
        <v>5.4800000000000001E-2</v>
      </c>
      <c r="J14" s="5">
        <v>5.9999999999999995E-4</v>
      </c>
      <c r="K14" s="6">
        <v>5.8700000000000002E-2</v>
      </c>
      <c r="L14" s="14">
        <v>1E-4</v>
      </c>
      <c r="M14" s="15">
        <v>6.0899999999999996E-2</v>
      </c>
      <c r="N14" s="5">
        <v>-3.0000000000000001E-3</v>
      </c>
      <c r="O14" s="6">
        <v>5.8700000000000002E-2</v>
      </c>
      <c r="P14" s="14">
        <v>-5.0000000000000001E-4</v>
      </c>
      <c r="Q14" s="15">
        <v>5.9000000000000004E-2</v>
      </c>
      <c r="R14" s="5">
        <v>-8.0000000000000004E-4</v>
      </c>
      <c r="S14" s="6">
        <v>6.0400000000000002E-2</v>
      </c>
      <c r="T14" s="14">
        <v>-1.0000000000000005E-4</v>
      </c>
      <c r="U14" s="15">
        <v>5.5599999999999997E-2</v>
      </c>
      <c r="V14" s="5">
        <v>-1.6000000000000001E-3</v>
      </c>
      <c r="W14" s="6">
        <v>5.5099999999999996E-2</v>
      </c>
      <c r="X14" s="14">
        <v>-6.0000000000000006E-4</v>
      </c>
      <c r="Y14" s="15">
        <v>5.6600000000000004E-2</v>
      </c>
    </row>
    <row r="15" spans="1:25" ht="14.25" x14ac:dyDescent="0.2">
      <c r="A15" s="107" t="s">
        <v>11</v>
      </c>
      <c r="B15" s="5">
        <v>0</v>
      </c>
      <c r="C15" s="6">
        <v>1E-3</v>
      </c>
      <c r="D15" s="14">
        <v>5.0000000000000001E-4</v>
      </c>
      <c r="E15" s="15">
        <v>1E-3</v>
      </c>
      <c r="F15" s="5">
        <v>2.9999999999999997E-4</v>
      </c>
      <c r="G15" s="6">
        <v>1E-3</v>
      </c>
      <c r="H15" s="14">
        <v>2.9999999999999997E-4</v>
      </c>
      <c r="I15" s="15">
        <v>8.9999999999999998E-4</v>
      </c>
      <c r="J15" s="5">
        <v>0</v>
      </c>
      <c r="K15" s="6">
        <v>8.9999999999999998E-4</v>
      </c>
      <c r="L15" s="14">
        <v>1E-4</v>
      </c>
      <c r="M15" s="15">
        <v>8.9999999999999998E-4</v>
      </c>
      <c r="N15" s="5">
        <v>0</v>
      </c>
      <c r="O15" s="6">
        <v>8.9999999999999998E-4</v>
      </c>
      <c r="P15" s="14">
        <v>1E-4</v>
      </c>
      <c r="Q15" s="15">
        <v>8.9999999999999998E-4</v>
      </c>
      <c r="R15" s="5">
        <v>-2.9999999999999997E-4</v>
      </c>
      <c r="S15" s="6">
        <v>8.9999999999999998E-4</v>
      </c>
      <c r="T15" s="14">
        <v>0</v>
      </c>
      <c r="U15" s="15">
        <v>8.9999999999999998E-4</v>
      </c>
      <c r="V15" s="5">
        <v>0</v>
      </c>
      <c r="W15" s="6">
        <v>8.9999999999999998E-4</v>
      </c>
      <c r="X15" s="14">
        <v>6.0000000000000006E-4</v>
      </c>
      <c r="Y15" s="15">
        <v>8.9999999999999998E-4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4.0000000000000002E-4</v>
      </c>
      <c r="E16" s="15">
        <v>0</v>
      </c>
      <c r="F16" s="5">
        <v>2.9999999999999997E-4</v>
      </c>
      <c r="G16" s="6">
        <v>0</v>
      </c>
      <c r="H16" s="14">
        <v>2.9999999999999997E-4</v>
      </c>
      <c r="I16" s="15">
        <v>0</v>
      </c>
      <c r="J16" s="5">
        <v>0</v>
      </c>
      <c r="K16" s="6">
        <v>0</v>
      </c>
      <c r="L16" s="14">
        <v>1E-4</v>
      </c>
      <c r="M16" s="15">
        <v>0</v>
      </c>
      <c r="N16" s="5">
        <v>0</v>
      </c>
      <c r="O16" s="6">
        <v>0</v>
      </c>
      <c r="P16" s="14">
        <v>2.0000000000000001E-4</v>
      </c>
      <c r="Q16" s="15">
        <v>0</v>
      </c>
      <c r="R16" s="5">
        <v>-2.9999999999999997E-4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14">
        <v>6.0000000000000006E-4</v>
      </c>
      <c r="Y16" s="15">
        <v>0</v>
      </c>
    </row>
    <row r="17" spans="1:25" ht="14.25" x14ac:dyDescent="0.2">
      <c r="A17" s="107" t="s">
        <v>13</v>
      </c>
      <c r="B17" s="5">
        <v>-7.000000000000001E-4</v>
      </c>
      <c r="C17" s="6">
        <v>1.1000000000000001E-3</v>
      </c>
      <c r="D17" s="14">
        <v>-5.0000000000000001E-4</v>
      </c>
      <c r="E17" s="15">
        <v>-3.2000000000000002E-3</v>
      </c>
      <c r="F17" s="5">
        <v>-2.9999999999999997E-4</v>
      </c>
      <c r="G17" s="6">
        <v>-2.3E-3</v>
      </c>
      <c r="H17" s="14">
        <v>2.8000000000000004E-3</v>
      </c>
      <c r="I17" s="15">
        <v>4.3E-3</v>
      </c>
      <c r="J17" s="5">
        <v>-7.000000000000001E-4</v>
      </c>
      <c r="K17" s="6">
        <v>3.9000000000000003E-3</v>
      </c>
      <c r="L17" s="14">
        <v>5.9999999999999995E-4</v>
      </c>
      <c r="M17" s="15">
        <v>3.0000000000000001E-3</v>
      </c>
      <c r="N17" s="5">
        <v>5.0000000000000001E-4</v>
      </c>
      <c r="O17" s="6">
        <v>5.6999999999999993E-3</v>
      </c>
      <c r="P17" s="14">
        <v>2.3E-3</v>
      </c>
      <c r="Q17" s="15">
        <v>9.3999999999999986E-3</v>
      </c>
      <c r="R17" s="5">
        <v>-2.8999999999999998E-3</v>
      </c>
      <c r="S17" s="6">
        <v>-2.9999999999999997E-4</v>
      </c>
      <c r="T17" s="14">
        <v>9.1000000000000004E-3</v>
      </c>
      <c r="U17" s="15">
        <v>8.8999999999999999E-3</v>
      </c>
      <c r="V17" s="5">
        <v>2.9999999999999997E-4</v>
      </c>
      <c r="W17" s="6">
        <v>6.3E-3</v>
      </c>
      <c r="X17" s="14">
        <v>9.999999999999998E-4</v>
      </c>
      <c r="Y17" s="15">
        <v>1.03E-2</v>
      </c>
    </row>
    <row r="18" spans="1:25" ht="14.25" x14ac:dyDescent="0.2">
      <c r="A18" s="107" t="s">
        <v>14</v>
      </c>
      <c r="B18" s="5">
        <v>-4.0000000000000002E-4</v>
      </c>
      <c r="C18" s="6">
        <v>-7.000000000000001E-4</v>
      </c>
      <c r="D18" s="14">
        <v>8.9999999999999998E-4</v>
      </c>
      <c r="E18" s="15">
        <v>5.0000000000000001E-4</v>
      </c>
      <c r="F18" s="5">
        <v>5.0000000000000001E-4</v>
      </c>
      <c r="G18" s="6">
        <v>0</v>
      </c>
      <c r="H18" s="14">
        <v>2.9999999999999997E-4</v>
      </c>
      <c r="I18" s="15">
        <v>0</v>
      </c>
      <c r="J18" s="5">
        <v>0</v>
      </c>
      <c r="K18" s="6">
        <v>0</v>
      </c>
      <c r="L18" s="14">
        <v>1E-4</v>
      </c>
      <c r="M18" s="15">
        <v>0</v>
      </c>
      <c r="N18" s="5">
        <v>0</v>
      </c>
      <c r="O18" s="6">
        <v>0</v>
      </c>
      <c r="P18" s="14">
        <v>1E-4</v>
      </c>
      <c r="Q18" s="15">
        <v>0</v>
      </c>
      <c r="R18" s="5">
        <v>-2.9999999999999997E-4</v>
      </c>
      <c r="S18" s="6">
        <v>0</v>
      </c>
      <c r="T18" s="14">
        <v>-1.0000000000000005E-4</v>
      </c>
      <c r="U18" s="15">
        <v>-7.000000000000001E-4</v>
      </c>
      <c r="V18" s="5">
        <v>0</v>
      </c>
      <c r="W18" s="6">
        <v>-8.0000000000000004E-4</v>
      </c>
      <c r="X18" s="14">
        <v>1E-3</v>
      </c>
      <c r="Y18" s="1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07" t="s">
        <v>16</v>
      </c>
      <c r="B20" s="5">
        <v>0</v>
      </c>
      <c r="C20" s="6">
        <v>1.04E-2</v>
      </c>
      <c r="D20" s="14">
        <v>5.0000000000000001E-4</v>
      </c>
      <c r="E20" s="15">
        <v>1.0700000000000001E-2</v>
      </c>
      <c r="F20" s="5">
        <v>4.0000000000000002E-4</v>
      </c>
      <c r="G20" s="6">
        <v>1.1200000000000002E-2</v>
      </c>
      <c r="H20" s="14">
        <v>2.9999999999999997E-4</v>
      </c>
      <c r="I20" s="15">
        <v>1.09E-2</v>
      </c>
      <c r="J20" s="5">
        <v>1E-4</v>
      </c>
      <c r="K20" s="6">
        <v>1.1399999999999999E-2</v>
      </c>
      <c r="L20" s="14">
        <v>1E-4</v>
      </c>
      <c r="M20" s="15">
        <v>1.21E-2</v>
      </c>
      <c r="N20" s="5">
        <v>0</v>
      </c>
      <c r="O20" s="6">
        <v>1.21E-2</v>
      </c>
      <c r="P20" s="14">
        <v>2.0000000000000001E-4</v>
      </c>
      <c r="Q20" s="15">
        <v>1.2199999999999999E-2</v>
      </c>
      <c r="R20" s="5">
        <v>-2.9999999999999997E-4</v>
      </c>
      <c r="S20" s="6">
        <v>1.3100000000000001E-2</v>
      </c>
      <c r="T20" s="14">
        <v>9.9999999999999991E-5</v>
      </c>
      <c r="U20" s="15">
        <v>1.3999999999999999E-2</v>
      </c>
      <c r="V20" s="5">
        <v>0</v>
      </c>
      <c r="W20" s="6">
        <v>1.44E-2</v>
      </c>
      <c r="X20" s="14">
        <v>6.0000000000000006E-4</v>
      </c>
      <c r="Y20" s="15">
        <v>1.4999999999999999E-2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07" t="s">
        <v>20</v>
      </c>
      <c r="B24" s="5">
        <v>1E-4</v>
      </c>
      <c r="C24" s="6">
        <v>6.8999999999999999E-3</v>
      </c>
      <c r="D24" s="14">
        <v>2.9999999999999997E-4</v>
      </c>
      <c r="E24" s="15">
        <v>1.1000000000000001E-2</v>
      </c>
      <c r="F24" s="5">
        <v>5.9999999999999995E-4</v>
      </c>
      <c r="G24" s="6">
        <v>1.3300000000000001E-2</v>
      </c>
      <c r="H24" s="14">
        <v>0</v>
      </c>
      <c r="I24" s="15">
        <v>5.7999999999999996E-3</v>
      </c>
      <c r="J24" s="5">
        <v>0</v>
      </c>
      <c r="K24" s="6">
        <v>2E-3</v>
      </c>
      <c r="L24" s="14">
        <v>0</v>
      </c>
      <c r="M24" s="15">
        <v>4.3E-3</v>
      </c>
      <c r="N24" s="5">
        <v>0</v>
      </c>
      <c r="O24" s="6">
        <v>2.8999999999999998E-3</v>
      </c>
      <c r="P24" s="14">
        <v>-4.0000000000000002E-4</v>
      </c>
      <c r="Q24" s="15">
        <v>2.3E-3</v>
      </c>
      <c r="R24" s="5">
        <v>5.9999999999999995E-4</v>
      </c>
      <c r="S24" s="6">
        <v>6.6E-3</v>
      </c>
      <c r="T24" s="14">
        <v>-1.0000000000000005E-4</v>
      </c>
      <c r="U24" s="15">
        <v>7.0999999999999995E-3</v>
      </c>
      <c r="V24" s="5">
        <v>0</v>
      </c>
      <c r="W24" s="6">
        <v>3.3E-3</v>
      </c>
      <c r="X24" s="14">
        <v>3.9999999999999996E-4</v>
      </c>
      <c r="Y24" s="15">
        <v>6.9999999999999993E-3</v>
      </c>
    </row>
    <row r="25" spans="1:25" ht="15" x14ac:dyDescent="0.25">
      <c r="A25" s="108" t="s">
        <v>21</v>
      </c>
      <c r="B25" s="7">
        <v>1.1300000000000003E-2</v>
      </c>
      <c r="C25" s="8">
        <v>1</v>
      </c>
      <c r="D25" s="16">
        <v>3.5000000000000001E-3</v>
      </c>
      <c r="E25" s="17">
        <v>0.99999999999999989</v>
      </c>
      <c r="F25" s="7">
        <v>1.5400000000000004E-2</v>
      </c>
      <c r="G25" s="8">
        <v>1</v>
      </c>
      <c r="H25" s="16">
        <v>1.9800000000000009E-2</v>
      </c>
      <c r="I25" s="17">
        <v>1</v>
      </c>
      <c r="J25" s="7">
        <v>7.6000000000000009E-3</v>
      </c>
      <c r="K25" s="8">
        <v>1</v>
      </c>
      <c r="L25" s="16">
        <v>5.3000000000000009E-3</v>
      </c>
      <c r="M25" s="17">
        <v>0.99999999999999989</v>
      </c>
      <c r="N25" s="7">
        <v>-3.3E-3</v>
      </c>
      <c r="O25" s="7">
        <v>1</v>
      </c>
      <c r="P25" s="16">
        <v>1.2E-2</v>
      </c>
      <c r="Q25" s="16">
        <v>1</v>
      </c>
      <c r="R25" s="7">
        <v>-1.6500000000000004E-2</v>
      </c>
      <c r="S25" s="7">
        <v>1</v>
      </c>
      <c r="T25" s="16">
        <v>2.6800000000000001E-2</v>
      </c>
      <c r="U25" s="16">
        <v>1.0000000000000002</v>
      </c>
      <c r="V25" s="7">
        <f>SUM(V6:V24)</f>
        <v>-6.9999999999999988E-4</v>
      </c>
      <c r="W25" s="7">
        <v>1</v>
      </c>
      <c r="X25" s="16">
        <v>1.0599999999999997E-2</v>
      </c>
      <c r="Y25" s="16">
        <v>0.99999999999999989</v>
      </c>
    </row>
    <row r="26" spans="1:25" ht="15" x14ac:dyDescent="0.25">
      <c r="A26" s="109" t="s">
        <v>28</v>
      </c>
      <c r="B26" s="10">
        <v>64833.626640190771</v>
      </c>
      <c r="C26" s="11"/>
      <c r="D26" s="18">
        <v>19739.270985316194</v>
      </c>
      <c r="E26" s="11"/>
      <c r="F26" s="10">
        <v>93446.848049480541</v>
      </c>
      <c r="G26" s="11"/>
      <c r="H26" s="18">
        <v>123014.44538590674</v>
      </c>
      <c r="I26" s="11"/>
      <c r="J26" s="10">
        <v>48523.872608721606</v>
      </c>
      <c r="K26" s="11"/>
      <c r="L26" s="18">
        <v>33711.159225515687</v>
      </c>
      <c r="M26" s="11"/>
      <c r="N26" s="10">
        <v>-21244.329434072581</v>
      </c>
      <c r="O26" s="11"/>
      <c r="P26" s="18">
        <v>75469.983628982664</v>
      </c>
      <c r="Q26" s="11"/>
      <c r="R26" s="10">
        <v>-102590.85925928019</v>
      </c>
      <c r="S26" s="11"/>
      <c r="T26" s="18">
        <v>161573.943469244</v>
      </c>
      <c r="U26" s="11"/>
      <c r="V26" s="10">
        <v>-3646.3873361832052</v>
      </c>
      <c r="W26" s="11"/>
      <c r="X26" s="18">
        <v>61481.425295006811</v>
      </c>
      <c r="Y26" s="11"/>
    </row>
    <row r="27" spans="1:25" ht="14.25" x14ac:dyDescent="0.2">
      <c r="A27" s="106" t="s">
        <v>22</v>
      </c>
      <c r="B27" s="22">
        <v>2.8000000000000004E-3</v>
      </c>
      <c r="C27" s="23">
        <v>0.72310000000000008</v>
      </c>
      <c r="D27" s="29">
        <v>1.9E-3</v>
      </c>
      <c r="E27" s="30">
        <v>0.62729999999999997</v>
      </c>
      <c r="F27" s="22">
        <v>2.8300000000000002E-2</v>
      </c>
      <c r="G27" s="23">
        <v>0.61219999999999997</v>
      </c>
      <c r="H27" s="29">
        <v>0.01</v>
      </c>
      <c r="I27" s="30">
        <v>0.62580000000000002</v>
      </c>
      <c r="J27" s="22">
        <v>5.6999999999999993E-3</v>
      </c>
      <c r="K27" s="23">
        <v>0.61960000000000004</v>
      </c>
      <c r="L27" s="29">
        <v>2.0000000000000001E-4</v>
      </c>
      <c r="M27" s="30">
        <v>0.63270000000000004</v>
      </c>
      <c r="N27" s="22">
        <v>5.0000000000000001E-3</v>
      </c>
      <c r="O27" s="23">
        <v>0.63629999999999998</v>
      </c>
      <c r="P27" s="14">
        <v>1.0800000000000001E-2</v>
      </c>
      <c r="Q27" s="30">
        <v>0.61719999999999997</v>
      </c>
      <c r="R27" s="22">
        <v>-1E-3</v>
      </c>
      <c r="S27" s="23">
        <v>0.61899999999999999</v>
      </c>
      <c r="T27" s="29">
        <v>1.2E-2</v>
      </c>
      <c r="U27" s="30">
        <v>0.61399999999999999</v>
      </c>
      <c r="V27" s="22">
        <v>4.3E-3</v>
      </c>
      <c r="W27" s="23">
        <v>0.67730000000000001</v>
      </c>
      <c r="X27" s="29">
        <v>8.8999999999999999E-3</v>
      </c>
      <c r="Y27" s="30">
        <v>0.70169999999999999</v>
      </c>
    </row>
    <row r="28" spans="1:25" ht="14.25" x14ac:dyDescent="0.2">
      <c r="A28" s="107" t="s">
        <v>23</v>
      </c>
      <c r="B28" s="5">
        <v>8.5000000000000006E-3</v>
      </c>
      <c r="C28" s="6">
        <v>0.27690000000000003</v>
      </c>
      <c r="D28" s="14">
        <v>1.6000000000000001E-3</v>
      </c>
      <c r="E28" s="15">
        <v>0.37270000000000003</v>
      </c>
      <c r="F28" s="5">
        <v>-1.29E-2</v>
      </c>
      <c r="G28" s="6">
        <v>0.38780000000000003</v>
      </c>
      <c r="H28" s="14">
        <v>9.7999999999999997E-3</v>
      </c>
      <c r="I28" s="15">
        <v>0.37420000000000003</v>
      </c>
      <c r="J28" s="5">
        <v>1.9E-3</v>
      </c>
      <c r="K28" s="6">
        <v>0.38040000000000002</v>
      </c>
      <c r="L28" s="14">
        <v>5.1000000000000004E-3</v>
      </c>
      <c r="M28" s="15">
        <v>0.36729999999999996</v>
      </c>
      <c r="N28" s="5">
        <v>-8.3000000000000001E-3</v>
      </c>
      <c r="O28" s="6">
        <v>0.36369999999999997</v>
      </c>
      <c r="P28" s="14">
        <v>1.1999999999999999E-3</v>
      </c>
      <c r="Q28" s="15">
        <v>0.38280000000000003</v>
      </c>
      <c r="R28" s="5">
        <v>-1.55E-2</v>
      </c>
      <c r="S28" s="6">
        <v>0.38100000000000001</v>
      </c>
      <c r="T28" s="14">
        <v>1.4799999999999999E-2</v>
      </c>
      <c r="U28" s="15">
        <v>0.38600000000000001</v>
      </c>
      <c r="V28" s="5">
        <v>-5.0000000000000001E-3</v>
      </c>
      <c r="W28" s="6">
        <v>0.32270000000000004</v>
      </c>
      <c r="X28" s="14">
        <v>1.7000000000000001E-3</v>
      </c>
      <c r="Y28" s="15">
        <v>0.29830000000000001</v>
      </c>
    </row>
    <row r="29" spans="1:25" ht="15" x14ac:dyDescent="0.25">
      <c r="A29" s="108" t="s">
        <v>21</v>
      </c>
      <c r="B29" s="24">
        <v>1.1300000000000001E-2</v>
      </c>
      <c r="C29" s="8">
        <v>1</v>
      </c>
      <c r="D29" s="16">
        <v>3.5000000000000001E-3</v>
      </c>
      <c r="E29" s="17">
        <v>1</v>
      </c>
      <c r="F29" s="24">
        <v>1.5400000000000002E-2</v>
      </c>
      <c r="G29" s="8">
        <v>1</v>
      </c>
      <c r="H29" s="16">
        <v>1.9799999999999998E-2</v>
      </c>
      <c r="I29" s="17">
        <v>1</v>
      </c>
      <c r="J29" s="24">
        <v>7.5999999999999991E-3</v>
      </c>
      <c r="K29" s="24">
        <v>1</v>
      </c>
      <c r="L29" s="16">
        <v>5.3E-3</v>
      </c>
      <c r="M29" s="17">
        <v>1</v>
      </c>
      <c r="N29" s="24">
        <v>-3.3E-3</v>
      </c>
      <c r="O29" s="24">
        <v>1</v>
      </c>
      <c r="P29" s="16">
        <v>1.2E-2</v>
      </c>
      <c r="Q29" s="16">
        <v>1</v>
      </c>
      <c r="R29" s="24">
        <v>-1.6500000000000001E-2</v>
      </c>
      <c r="S29" s="24">
        <v>1</v>
      </c>
      <c r="T29" s="16">
        <v>2.6799999999999997E-2</v>
      </c>
      <c r="U29" s="16">
        <v>1</v>
      </c>
      <c r="V29" s="24">
        <v>-7.000000000000001E-4</v>
      </c>
      <c r="W29" s="24">
        <v>1</v>
      </c>
      <c r="X29" s="16">
        <v>1.06E-2</v>
      </c>
      <c r="Y29" s="16">
        <v>1</v>
      </c>
    </row>
    <row r="30" spans="1:25" ht="14.25" x14ac:dyDescent="0.2">
      <c r="A30" s="106" t="s">
        <v>24</v>
      </c>
      <c r="B30" s="22">
        <v>1.1699999999999999E-2</v>
      </c>
      <c r="C30" s="23">
        <v>0.96530000000000005</v>
      </c>
      <c r="D30" s="29">
        <v>1.7000000000000001E-3</v>
      </c>
      <c r="E30" s="30">
        <v>0.96209999999999996</v>
      </c>
      <c r="F30" s="22">
        <v>1.32E-2</v>
      </c>
      <c r="G30" s="23">
        <v>0.96</v>
      </c>
      <c r="H30" s="29">
        <v>1.5900000000000001E-2</v>
      </c>
      <c r="I30" s="30">
        <v>0.96589999999999998</v>
      </c>
      <c r="J30" s="22">
        <v>7.9000000000000008E-3</v>
      </c>
      <c r="K30" s="23">
        <v>0.97010000000000007</v>
      </c>
      <c r="L30" s="29">
        <v>4.1999999999999997E-3</v>
      </c>
      <c r="M30" s="30">
        <v>0.9668000000000001</v>
      </c>
      <c r="N30" s="22">
        <v>-3.9000000000000003E-3</v>
      </c>
      <c r="O30" s="23">
        <v>0.96790000000000009</v>
      </c>
      <c r="P30" s="14">
        <v>1.01E-2</v>
      </c>
      <c r="Q30" s="30">
        <v>0.96640000000000004</v>
      </c>
      <c r="R30" s="22">
        <v>-1.34E-2</v>
      </c>
      <c r="S30" s="23">
        <v>0.96310000000000007</v>
      </c>
      <c r="T30" s="29">
        <v>2.2799999999999997E-2</v>
      </c>
      <c r="U30" s="30">
        <v>0.95810000000000006</v>
      </c>
      <c r="V30" s="22">
        <v>4.0000000000000002E-4</v>
      </c>
      <c r="W30" s="23">
        <v>0.9617</v>
      </c>
      <c r="X30" s="29">
        <v>6.3E-3</v>
      </c>
      <c r="Y30" s="30">
        <v>0.9556</v>
      </c>
    </row>
    <row r="31" spans="1:25" ht="14.25" x14ac:dyDescent="0.2">
      <c r="A31" s="107" t="s">
        <v>25</v>
      </c>
      <c r="B31" s="5">
        <v>-4.0000000000000002E-4</v>
      </c>
      <c r="C31" s="6">
        <v>3.4700000000000002E-2</v>
      </c>
      <c r="D31" s="14">
        <v>1.8E-3</v>
      </c>
      <c r="E31" s="15">
        <v>3.7900000000000003E-2</v>
      </c>
      <c r="F31" s="5">
        <v>2.2000000000000001E-3</v>
      </c>
      <c r="G31" s="6">
        <v>0.04</v>
      </c>
      <c r="H31" s="14">
        <v>3.9000000000000003E-3</v>
      </c>
      <c r="I31" s="15">
        <v>3.4099999999999998E-2</v>
      </c>
      <c r="J31" s="5">
        <v>-2.9999999999999997E-4</v>
      </c>
      <c r="K31" s="6">
        <v>2.9900000000000003E-2</v>
      </c>
      <c r="L31" s="14">
        <v>1.1000000000000001E-3</v>
      </c>
      <c r="M31" s="15">
        <v>3.32E-2</v>
      </c>
      <c r="N31" s="5">
        <v>5.9999999999999995E-4</v>
      </c>
      <c r="O31" s="6">
        <v>3.2099999999999997E-2</v>
      </c>
      <c r="P31" s="14">
        <v>1.9E-3</v>
      </c>
      <c r="Q31" s="15">
        <v>3.3599999999999998E-2</v>
      </c>
      <c r="R31" s="5">
        <v>-3.0999999999999999E-3</v>
      </c>
      <c r="S31" s="6">
        <v>3.6900000000000002E-2</v>
      </c>
      <c r="T31" s="14">
        <v>4.0000000000000001E-3</v>
      </c>
      <c r="U31" s="15">
        <v>4.1900000000000007E-2</v>
      </c>
      <c r="V31" s="5">
        <v>-1.1000000000000001E-3</v>
      </c>
      <c r="W31" s="6">
        <v>3.8300000000000001E-2</v>
      </c>
      <c r="X31" s="14">
        <v>4.3E-3</v>
      </c>
      <c r="Y31" s="15">
        <v>4.4400000000000002E-2</v>
      </c>
    </row>
    <row r="32" spans="1:25" ht="15" x14ac:dyDescent="0.25">
      <c r="A32" s="110" t="s">
        <v>21</v>
      </c>
      <c r="B32" s="111">
        <v>1.1299999999999999E-2</v>
      </c>
      <c r="C32" s="112">
        <v>1</v>
      </c>
      <c r="D32" s="113">
        <v>3.5000000000000001E-3</v>
      </c>
      <c r="E32" s="114">
        <v>1</v>
      </c>
      <c r="F32" s="111">
        <v>1.54E-2</v>
      </c>
      <c r="G32" s="112">
        <v>1</v>
      </c>
      <c r="H32" s="113">
        <v>1.9800000000000002E-2</v>
      </c>
      <c r="I32" s="114">
        <v>1</v>
      </c>
      <c r="J32" s="111">
        <v>7.6000000000000009E-3</v>
      </c>
      <c r="K32" s="111">
        <v>1</v>
      </c>
      <c r="L32" s="113">
        <v>5.3E-3</v>
      </c>
      <c r="M32" s="114">
        <v>1</v>
      </c>
      <c r="N32" s="111">
        <v>-3.3000000000000004E-3</v>
      </c>
      <c r="O32" s="111">
        <v>1</v>
      </c>
      <c r="P32" s="113">
        <v>1.2E-2</v>
      </c>
      <c r="Q32" s="113">
        <v>1</v>
      </c>
      <c r="R32" s="111">
        <v>-1.6500000000000001E-2</v>
      </c>
      <c r="S32" s="111">
        <v>1</v>
      </c>
      <c r="T32" s="113">
        <v>2.6799999999999997E-2</v>
      </c>
      <c r="U32" s="113">
        <v>1</v>
      </c>
      <c r="V32" s="111">
        <v>-7.000000000000001E-4</v>
      </c>
      <c r="W32" s="111">
        <v>1</v>
      </c>
      <c r="X32" s="113">
        <v>1.06E-2</v>
      </c>
      <c r="Y32" s="113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1.95E-2</v>
      </c>
      <c r="C36" s="6">
        <v>3.5000000000000003E-2</v>
      </c>
      <c r="D36" s="14">
        <v>1.5E-3</v>
      </c>
      <c r="E36" s="15">
        <v>6.7500000000000004E-2</v>
      </c>
      <c r="F36" s="5">
        <v>3.8E-3</v>
      </c>
      <c r="G36" s="6">
        <v>5.4199999999999998E-2</v>
      </c>
      <c r="H36" s="14">
        <v>6.4999999999999997E-3</v>
      </c>
      <c r="I36" s="15">
        <v>8.8699999999999987E-2</v>
      </c>
    </row>
    <row r="37" spans="1:14" ht="14.25" x14ac:dyDescent="0.2">
      <c r="A37" s="107" t="s">
        <v>3</v>
      </c>
      <c r="B37" s="5">
        <v>2.0999999999999999E-3</v>
      </c>
      <c r="C37" s="6">
        <v>0.37319999999999998</v>
      </c>
      <c r="D37" s="14">
        <v>4.5000000000000005E-3</v>
      </c>
      <c r="E37" s="15">
        <v>0.37030000000000002</v>
      </c>
      <c r="F37" s="5">
        <v>7.7000000000000002E-3</v>
      </c>
      <c r="G37" s="6">
        <v>0.3553</v>
      </c>
      <c r="H37" s="14">
        <v>8.5000000000000006E-3</v>
      </c>
      <c r="I37" s="15">
        <v>0.38350000000000001</v>
      </c>
      <c r="N37" s="77"/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2.5999999999999999E-3</v>
      </c>
      <c r="C40" s="6">
        <v>0.12619999999999998</v>
      </c>
      <c r="D40" s="14">
        <v>4.6999999999999993E-3</v>
      </c>
      <c r="E40" s="15">
        <v>0.11289999999999999</v>
      </c>
      <c r="F40" s="5">
        <v>6.8999999999999999E-3</v>
      </c>
      <c r="G40" s="6">
        <v>0.1298</v>
      </c>
      <c r="H40" s="14">
        <v>8.3000000000000001E-3</v>
      </c>
      <c r="I40" s="15">
        <v>0.14300000000000002</v>
      </c>
    </row>
    <row r="41" spans="1:14" ht="14.25" x14ac:dyDescent="0.2">
      <c r="A41" s="107" t="s">
        <v>7</v>
      </c>
      <c r="B41" s="5">
        <v>1E-3</v>
      </c>
      <c r="C41" s="6">
        <v>1.5700000000000002E-2</v>
      </c>
      <c r="D41" s="14">
        <v>1.9E-3</v>
      </c>
      <c r="E41" s="15">
        <v>1.49E-2</v>
      </c>
      <c r="F41" s="5">
        <v>2E-3</v>
      </c>
      <c r="G41" s="6">
        <v>1.4999999999999999E-2</v>
      </c>
      <c r="H41" s="14">
        <v>2.8E-3</v>
      </c>
      <c r="I41" s="15">
        <v>1.55E-2</v>
      </c>
    </row>
    <row r="42" spans="1:14" ht="14.25" x14ac:dyDescent="0.2">
      <c r="A42" s="107" t="s">
        <v>8</v>
      </c>
      <c r="B42" s="5">
        <v>1.4499999999999999E-2</v>
      </c>
      <c r="C42" s="6">
        <v>0.26229999999999998</v>
      </c>
      <c r="D42" s="14">
        <v>3.1E-2</v>
      </c>
      <c r="E42" s="15">
        <v>0.2676</v>
      </c>
      <c r="F42" s="5">
        <v>2.6600000000000002E-2</v>
      </c>
      <c r="G42" s="6">
        <v>0.28989999999999999</v>
      </c>
      <c r="H42" s="14">
        <v>4.82E-2</v>
      </c>
      <c r="I42" s="15">
        <v>0.14449999999999999</v>
      </c>
    </row>
    <row r="43" spans="1:14" ht="14.25" x14ac:dyDescent="0.2">
      <c r="A43" s="107" t="s">
        <v>61</v>
      </c>
      <c r="B43" s="5">
        <v>4.8999999999999998E-3</v>
      </c>
      <c r="C43" s="6">
        <v>0.10880000000000001</v>
      </c>
      <c r="D43" s="14">
        <v>9.4999999999999998E-3</v>
      </c>
      <c r="E43" s="15">
        <v>8.5600000000000009E-2</v>
      </c>
      <c r="F43" s="5">
        <v>3.0000000000000001E-3</v>
      </c>
      <c r="G43" s="6">
        <v>7.51E-2</v>
      </c>
      <c r="H43" s="14">
        <v>3.5000000000000001E-3</v>
      </c>
      <c r="I43" s="15">
        <v>0.13500000000000001</v>
      </c>
    </row>
    <row r="44" spans="1:14" ht="14.25" x14ac:dyDescent="0.2">
      <c r="A44" s="107" t="s">
        <v>10</v>
      </c>
      <c r="B44" s="5">
        <v>-1.6899999999999998E-2</v>
      </c>
      <c r="C44" s="6">
        <v>5.5599999999999997E-2</v>
      </c>
      <c r="D44" s="14">
        <v>3.7000000000000002E-3</v>
      </c>
      <c r="E44" s="15">
        <v>6.0899999999999996E-2</v>
      </c>
      <c r="F44" s="5">
        <v>-7.000000000000001E-4</v>
      </c>
      <c r="G44" s="6">
        <v>6.0400000000000002E-2</v>
      </c>
      <c r="H44" s="14">
        <v>-3.0000000000000001E-3</v>
      </c>
      <c r="I44" s="15">
        <v>5.6600000000000004E-2</v>
      </c>
    </row>
    <row r="45" spans="1:14" ht="14.25" x14ac:dyDescent="0.2">
      <c r="A45" s="107" t="s">
        <v>11</v>
      </c>
      <c r="B45" s="5">
        <v>8.0000000000000004E-4</v>
      </c>
      <c r="C45" s="6">
        <v>1E-3</v>
      </c>
      <c r="D45" s="14">
        <v>1.2999999999999999E-3</v>
      </c>
      <c r="E45" s="15">
        <v>8.9999999999999998E-4</v>
      </c>
      <c r="F45" s="5">
        <v>1.1000000000000001E-3</v>
      </c>
      <c r="G45" s="6">
        <v>8.9999999999999998E-4</v>
      </c>
      <c r="H45" s="14">
        <v>1.6999999999999999E-3</v>
      </c>
      <c r="I45" s="15">
        <v>8.9999999999999998E-4</v>
      </c>
    </row>
    <row r="46" spans="1:14" ht="14.25" x14ac:dyDescent="0.2">
      <c r="A46" s="107" t="s">
        <v>12</v>
      </c>
      <c r="B46" s="5">
        <v>7.000000000000001E-4</v>
      </c>
      <c r="C46" s="6">
        <v>0</v>
      </c>
      <c r="D46" s="14">
        <v>1.1999999999999999E-3</v>
      </c>
      <c r="E46" s="15">
        <v>0</v>
      </c>
      <c r="F46" s="5">
        <v>1E-3</v>
      </c>
      <c r="G46" s="6">
        <v>0</v>
      </c>
      <c r="H46" s="14">
        <v>1.6000000000000001E-3</v>
      </c>
      <c r="I46" s="15">
        <v>0</v>
      </c>
    </row>
    <row r="47" spans="1:14" ht="14.25" x14ac:dyDescent="0.2">
      <c r="A47" s="107" t="s">
        <v>13</v>
      </c>
      <c r="B47" s="5">
        <v>-1.5E-3</v>
      </c>
      <c r="C47" s="6">
        <v>-2.3E-3</v>
      </c>
      <c r="D47" s="14">
        <v>1.1999999999999999E-3</v>
      </c>
      <c r="E47" s="15">
        <v>3.0000000000000001E-3</v>
      </c>
      <c r="F47" s="5">
        <v>1.1999999999999999E-3</v>
      </c>
      <c r="G47" s="6">
        <v>-2.9999999999999997E-4</v>
      </c>
      <c r="H47" s="14">
        <v>1.1599999999999999E-2</v>
      </c>
      <c r="I47" s="15">
        <v>1.03E-2</v>
      </c>
    </row>
    <row r="48" spans="1:14" ht="14.25" x14ac:dyDescent="0.2">
      <c r="A48" s="107" t="s">
        <v>14</v>
      </c>
      <c r="B48" s="5">
        <v>1E-3</v>
      </c>
      <c r="C48" s="6">
        <v>0</v>
      </c>
      <c r="D48" s="14">
        <v>1.4000000000000002E-3</v>
      </c>
      <c r="E48" s="15">
        <v>0</v>
      </c>
      <c r="F48" s="5">
        <v>1.2999999999999999E-3</v>
      </c>
      <c r="G48" s="6">
        <v>0</v>
      </c>
      <c r="H48" s="14">
        <v>2.2000000000000001E-3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8.9999999999999998E-4</v>
      </c>
      <c r="C50" s="6">
        <v>1.1200000000000002E-2</v>
      </c>
      <c r="D50" s="14">
        <v>1.4000000000000002E-3</v>
      </c>
      <c r="E50" s="15">
        <v>1.21E-2</v>
      </c>
      <c r="F50" s="5">
        <v>1.1999999999999999E-3</v>
      </c>
      <c r="G50" s="6">
        <v>1.3100000000000001E-2</v>
      </c>
      <c r="H50" s="14">
        <v>1.9E-3</v>
      </c>
      <c r="I50" s="15">
        <v>1.4999999999999999E-2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8.9999999999999998E-4</v>
      </c>
      <c r="C54" s="6">
        <v>1.3300000000000001E-2</v>
      </c>
      <c r="D54" s="14">
        <v>1.1999999999999999E-3</v>
      </c>
      <c r="E54" s="15">
        <v>4.3E-3</v>
      </c>
      <c r="F54" s="5">
        <v>8.9999999999999998E-4</v>
      </c>
      <c r="G54" s="6">
        <v>6.6E-3</v>
      </c>
      <c r="H54" s="14">
        <v>1.1999999999999999E-3</v>
      </c>
      <c r="I54" s="15">
        <v>6.9999999999999993E-3</v>
      </c>
      <c r="M54" s="32"/>
    </row>
    <row r="55" spans="1:13" ht="15" x14ac:dyDescent="0.25">
      <c r="A55" s="108" t="s">
        <v>21</v>
      </c>
      <c r="B55" s="24">
        <v>3.0500000000000003E-2</v>
      </c>
      <c r="C55" s="24">
        <v>1</v>
      </c>
      <c r="D55" s="16">
        <v>6.4500000000000016E-2</v>
      </c>
      <c r="E55" s="17">
        <v>0.99999999999999989</v>
      </c>
      <c r="F55" s="7">
        <v>5.6000000000000001E-2</v>
      </c>
      <c r="G55" s="60">
        <v>1</v>
      </c>
      <c r="H55" s="16">
        <f>SUM(H36:H54)</f>
        <v>9.5000000000000001E-2</v>
      </c>
      <c r="I55" s="16">
        <v>0.99999999999999989</v>
      </c>
    </row>
    <row r="56" spans="1:13" ht="15" x14ac:dyDescent="0.25">
      <c r="A56" s="109" t="s">
        <v>28</v>
      </c>
      <c r="B56" s="10">
        <v>178019.7456749875</v>
      </c>
      <c r="C56" s="11"/>
      <c r="D56" s="18">
        <v>383269.2228951315</v>
      </c>
      <c r="E56" s="11"/>
      <c r="F56" s="10">
        <v>334904.01783076138</v>
      </c>
      <c r="G56" s="11"/>
      <c r="H56" s="18">
        <v>554312.99925882893</v>
      </c>
      <c r="I56" s="11"/>
    </row>
    <row r="57" spans="1:13" ht="14.25" x14ac:dyDescent="0.2">
      <c r="A57" s="106" t="s">
        <v>22</v>
      </c>
      <c r="B57" s="22">
        <v>3.32E-2</v>
      </c>
      <c r="C57" s="23">
        <v>0.61219999999999997</v>
      </c>
      <c r="D57" s="29">
        <v>3.0800000000000001E-2</v>
      </c>
      <c r="E57" s="30">
        <v>0.63270000000000004</v>
      </c>
      <c r="F57" s="22">
        <v>4.5700000000000005E-2</v>
      </c>
      <c r="G57" s="23">
        <v>0.61899999999999999</v>
      </c>
      <c r="H57" s="14">
        <v>7.2300000000000003E-2</v>
      </c>
      <c r="I57" s="30">
        <v>0.70169999999999999</v>
      </c>
    </row>
    <row r="58" spans="1:13" ht="14.25" x14ac:dyDescent="0.2">
      <c r="A58" s="107" t="s">
        <v>23</v>
      </c>
      <c r="B58" s="5">
        <v>-2.7000000000000001E-3</v>
      </c>
      <c r="C58" s="6">
        <v>0.38780000000000003</v>
      </c>
      <c r="D58" s="14">
        <v>3.3700000000000001E-2</v>
      </c>
      <c r="E58" s="15">
        <v>0.36729999999999996</v>
      </c>
      <c r="F58" s="5">
        <v>1.03E-2</v>
      </c>
      <c r="G58" s="6">
        <v>0.38100000000000001</v>
      </c>
      <c r="H58" s="14">
        <v>2.2700000000000001E-2</v>
      </c>
      <c r="I58" s="15">
        <v>0.29830000000000001</v>
      </c>
      <c r="M58" s="32"/>
    </row>
    <row r="59" spans="1:13" ht="15" x14ac:dyDescent="0.25">
      <c r="A59" s="108" t="s">
        <v>21</v>
      </c>
      <c r="B59" s="24">
        <v>3.0499999999999999E-2</v>
      </c>
      <c r="C59" s="24">
        <v>1</v>
      </c>
      <c r="D59" s="16">
        <v>6.4500000000000002E-2</v>
      </c>
      <c r="E59" s="16">
        <v>1</v>
      </c>
      <c r="F59" s="24">
        <v>5.6000000000000008E-2</v>
      </c>
      <c r="G59" s="24">
        <v>1</v>
      </c>
      <c r="H59" s="16">
        <f>SUM(H57:H58)</f>
        <v>9.5000000000000001E-2</v>
      </c>
      <c r="I59" s="16">
        <v>1</v>
      </c>
    </row>
    <row r="60" spans="1:13" ht="14.25" x14ac:dyDescent="0.2">
      <c r="A60" s="106" t="s">
        <v>24</v>
      </c>
      <c r="B60" s="22">
        <v>2.69E-2</v>
      </c>
      <c r="C60" s="23">
        <v>0.96</v>
      </c>
      <c r="D60" s="29">
        <v>5.5800000000000002E-2</v>
      </c>
      <c r="E60" s="30">
        <v>0.9668000000000001</v>
      </c>
      <c r="F60" s="22">
        <v>4.8000000000000001E-2</v>
      </c>
      <c r="G60" s="23">
        <v>0.96310000000000007</v>
      </c>
      <c r="H60" s="14">
        <v>7.9799999999999996E-2</v>
      </c>
      <c r="I60" s="30">
        <v>0.9556</v>
      </c>
    </row>
    <row r="61" spans="1:13" ht="14.25" x14ac:dyDescent="0.2">
      <c r="A61" s="107" t="s">
        <v>25</v>
      </c>
      <c r="B61" s="5">
        <v>3.5999999999999999E-3</v>
      </c>
      <c r="C61" s="6">
        <v>0.04</v>
      </c>
      <c r="D61" s="14">
        <v>8.6999999999999994E-3</v>
      </c>
      <c r="E61" s="15">
        <v>3.32E-2</v>
      </c>
      <c r="F61" s="5">
        <v>8.0000000000000002E-3</v>
      </c>
      <c r="G61" s="6">
        <v>3.6900000000000002E-2</v>
      </c>
      <c r="H61" s="14">
        <v>1.52E-2</v>
      </c>
      <c r="I61" s="15">
        <v>4.4400000000000002E-2</v>
      </c>
      <c r="M61" s="32"/>
    </row>
    <row r="62" spans="1:13" ht="15" x14ac:dyDescent="0.25">
      <c r="A62" s="110" t="s">
        <v>21</v>
      </c>
      <c r="B62" s="111">
        <v>3.0499999999999999E-2</v>
      </c>
      <c r="C62" s="111">
        <v>1</v>
      </c>
      <c r="D62" s="113">
        <v>6.4500000000000002E-2</v>
      </c>
      <c r="E62" s="113">
        <v>1</v>
      </c>
      <c r="F62" s="111">
        <v>5.6000000000000001E-2</v>
      </c>
      <c r="G62" s="111">
        <v>1</v>
      </c>
      <c r="H62" s="113">
        <f>SUM(H60:H61)</f>
        <v>9.5000000000000001E-2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35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59.7109375" customWidth="1"/>
    <col min="2" max="2" width="23.42578125" customWidth="1"/>
    <col min="3" max="3" width="21.140625" customWidth="1"/>
    <col min="4" max="6" width="23.140625" customWidth="1"/>
    <col min="7" max="7" width="22.28515625" customWidth="1"/>
    <col min="8" max="8" width="22.85546875" customWidth="1"/>
    <col min="9" max="9" width="22.7109375" customWidth="1"/>
    <col min="10" max="22" width="11.42578125" customWidth="1"/>
    <col min="23" max="23" width="14.28515625" customWidth="1"/>
    <col min="24" max="24" width="11.42578125" customWidth="1"/>
    <col min="25" max="25" width="11.71093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45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1E-4</v>
      </c>
      <c r="C6" s="6">
        <v>3.04E-2</v>
      </c>
      <c r="D6" s="14">
        <v>0</v>
      </c>
      <c r="E6" s="15">
        <v>6.7100000000000007E-2</v>
      </c>
      <c r="F6" s="5">
        <v>1E-4</v>
      </c>
      <c r="G6" s="6">
        <v>6.6100000000000006E-2</v>
      </c>
      <c r="H6" s="14">
        <v>0</v>
      </c>
      <c r="I6" s="15">
        <v>1.5299999999999999E-2</v>
      </c>
      <c r="J6" s="5">
        <v>-1E-4</v>
      </c>
      <c r="K6" s="6">
        <v>7.0900000000000005E-2</v>
      </c>
      <c r="L6" s="14">
        <v>0</v>
      </c>
      <c r="M6" s="15">
        <v>6.93E-2</v>
      </c>
      <c r="N6" s="5">
        <v>2.0000000000000001E-4</v>
      </c>
      <c r="O6" s="6">
        <v>5.2199999999999996E-2</v>
      </c>
      <c r="P6" s="14">
        <v>0</v>
      </c>
      <c r="Q6" s="15">
        <v>5.1200000000000002E-2</v>
      </c>
      <c r="R6" s="5">
        <v>1.5E-3</v>
      </c>
      <c r="S6" s="6">
        <v>4.9000000000000002E-2</v>
      </c>
      <c r="T6" s="14">
        <v>0</v>
      </c>
      <c r="U6" s="15">
        <v>6.93E-2</v>
      </c>
      <c r="V6" s="5">
        <v>1E-4</v>
      </c>
      <c r="W6" s="6">
        <v>5.6999999999999993E-3</v>
      </c>
      <c r="X6" s="34">
        <v>0</v>
      </c>
      <c r="Y6" s="35">
        <v>3.3799999999999997E-2</v>
      </c>
    </row>
    <row r="7" spans="1:25" ht="14.25" x14ac:dyDescent="0.2">
      <c r="A7" s="107" t="s">
        <v>3</v>
      </c>
      <c r="B7" s="5">
        <v>2.5999999999999999E-3</v>
      </c>
      <c r="C7" s="6">
        <v>0.84200000000000008</v>
      </c>
      <c r="D7" s="14">
        <v>-3.7000000000000002E-3</v>
      </c>
      <c r="E7" s="15">
        <v>0.80920000000000003</v>
      </c>
      <c r="F7" s="5">
        <v>3.9000000000000003E-3</v>
      </c>
      <c r="G7" s="6">
        <v>0.81010000000000004</v>
      </c>
      <c r="H7" s="14">
        <v>1.7000000000000001E-3</v>
      </c>
      <c r="I7" s="15">
        <v>0.8589</v>
      </c>
      <c r="J7" s="5">
        <v>5.6999999999999993E-3</v>
      </c>
      <c r="K7" s="6">
        <v>0.80230000000000001</v>
      </c>
      <c r="L7" s="14">
        <v>-1E-4</v>
      </c>
      <c r="M7" s="15">
        <v>0.80709999999999993</v>
      </c>
      <c r="N7" s="5">
        <v>5.6000000000000008E-3</v>
      </c>
      <c r="O7" s="6">
        <v>0.80720000000000003</v>
      </c>
      <c r="P7" s="14">
        <v>6.0000000000000001E-3</v>
      </c>
      <c r="Q7" s="15">
        <v>0.80859999999999999</v>
      </c>
      <c r="R7" s="5">
        <v>1E-4</v>
      </c>
      <c r="S7" s="6">
        <v>0.81010000000000004</v>
      </c>
      <c r="T7" s="14">
        <v>3.5999999999999999E-3</v>
      </c>
      <c r="U7" s="15">
        <v>0.79620000000000002</v>
      </c>
      <c r="V7" s="5">
        <v>2.8999999999999998E-3</v>
      </c>
      <c r="W7" s="6">
        <v>0.84689999999999999</v>
      </c>
      <c r="X7" s="34">
        <v>5.0000000000000001E-4</v>
      </c>
      <c r="Y7" s="35">
        <v>0.81349999999999989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8.9999999999999998E-4</v>
      </c>
      <c r="C10" s="6">
        <v>9.3800000000000008E-2</v>
      </c>
      <c r="D10" s="14">
        <v>-2.0000000000000001E-4</v>
      </c>
      <c r="E10" s="15">
        <v>8.9600000000000013E-2</v>
      </c>
      <c r="F10" s="5">
        <v>7.000000000000001E-4</v>
      </c>
      <c r="G10" s="6">
        <v>8.9499999999999996E-2</v>
      </c>
      <c r="H10" s="14">
        <v>2.0000000000000001E-4</v>
      </c>
      <c r="I10" s="15">
        <v>9.0700000000000003E-2</v>
      </c>
      <c r="J10" s="5">
        <v>7.000000000000001E-4</v>
      </c>
      <c r="K10" s="6">
        <v>9.1499999999999998E-2</v>
      </c>
      <c r="L10" s="14">
        <v>2.9999999999999997E-4</v>
      </c>
      <c r="M10" s="15">
        <v>8.6500000000000007E-2</v>
      </c>
      <c r="N10" s="5">
        <v>4.0000000000000002E-4</v>
      </c>
      <c r="O10" s="6">
        <v>0.1041</v>
      </c>
      <c r="P10" s="14">
        <v>1.5E-3</v>
      </c>
      <c r="Q10" s="15">
        <v>0.1033</v>
      </c>
      <c r="R10" s="5">
        <v>0</v>
      </c>
      <c r="S10" s="6">
        <v>0.10369999999999999</v>
      </c>
      <c r="T10" s="14">
        <v>1.1000000000000001E-3</v>
      </c>
      <c r="U10" s="15">
        <v>0.10550000000000001</v>
      </c>
      <c r="V10" s="5">
        <v>0</v>
      </c>
      <c r="W10" s="6">
        <v>0.12509999999999999</v>
      </c>
      <c r="X10" s="34">
        <v>1E-4</v>
      </c>
      <c r="Y10" s="35">
        <v>0.12920000000000001</v>
      </c>
    </row>
    <row r="11" spans="1:25" ht="14.25" x14ac:dyDescent="0.2">
      <c r="A11" s="107" t="s">
        <v>7</v>
      </c>
      <c r="B11" s="5">
        <v>2.9999999999999997E-4</v>
      </c>
      <c r="C11" s="6">
        <v>1.4999999999999999E-2</v>
      </c>
      <c r="D11" s="14">
        <v>-1E-4</v>
      </c>
      <c r="E11" s="15">
        <v>1.5100000000000001E-2</v>
      </c>
      <c r="F11" s="5">
        <v>2.0000000000000001E-4</v>
      </c>
      <c r="G11" s="6">
        <v>1.5100000000000001E-2</v>
      </c>
      <c r="H11" s="14">
        <v>2.0000000000000001E-4</v>
      </c>
      <c r="I11" s="15">
        <v>1.5600000000000001E-2</v>
      </c>
      <c r="J11" s="5">
        <v>2.0000000000000001E-4</v>
      </c>
      <c r="K11" s="6">
        <v>1.5700000000000002E-2</v>
      </c>
      <c r="L11" s="14">
        <v>0</v>
      </c>
      <c r="M11" s="15">
        <v>1.5700000000000002E-2</v>
      </c>
      <c r="N11" s="5">
        <v>1E-4</v>
      </c>
      <c r="O11" s="6">
        <v>1.54E-2</v>
      </c>
      <c r="P11" s="14">
        <v>1E-4</v>
      </c>
      <c r="Q11" s="15">
        <v>1.5600000000000001E-2</v>
      </c>
      <c r="R11" s="5">
        <v>0</v>
      </c>
      <c r="S11" s="6">
        <v>1.52E-2</v>
      </c>
      <c r="T11" s="14">
        <v>1E-4</v>
      </c>
      <c r="U11" s="15">
        <v>1.5100000000000001E-2</v>
      </c>
      <c r="V11" s="5">
        <v>2.0000000000000001E-4</v>
      </c>
      <c r="W11" s="6">
        <v>1.55E-2</v>
      </c>
      <c r="X11" s="34">
        <v>0</v>
      </c>
      <c r="Y11" s="35">
        <v>1.5900000000000001E-2</v>
      </c>
    </row>
    <row r="12" spans="1:25" ht="14.25" x14ac:dyDescent="0.2">
      <c r="A12" s="10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4">
        <v>0</v>
      </c>
      <c r="Y12" s="35">
        <v>0</v>
      </c>
    </row>
    <row r="13" spans="1:25" ht="14.25" x14ac:dyDescent="0.2">
      <c r="A13" s="107" t="s">
        <v>61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07" t="s">
        <v>10</v>
      </c>
      <c r="B14" s="5">
        <v>1E-4</v>
      </c>
      <c r="C14" s="6">
        <v>1.49E-2</v>
      </c>
      <c r="D14" s="14">
        <v>0</v>
      </c>
      <c r="E14" s="15">
        <v>1.5100000000000001E-2</v>
      </c>
      <c r="F14" s="5">
        <v>1E-4</v>
      </c>
      <c r="G14" s="6">
        <v>1.5100000000000001E-2</v>
      </c>
      <c r="H14" s="14">
        <v>0</v>
      </c>
      <c r="I14" s="15">
        <v>1.54E-2</v>
      </c>
      <c r="J14" s="5">
        <v>-1E-4</v>
      </c>
      <c r="K14" s="6">
        <v>1.54E-2</v>
      </c>
      <c r="L14" s="14">
        <v>0</v>
      </c>
      <c r="M14" s="15">
        <v>1.5800000000000002E-2</v>
      </c>
      <c r="N14" s="5">
        <v>0</v>
      </c>
      <c r="O14" s="6">
        <v>1.5700000000000002E-2</v>
      </c>
      <c r="P14" s="14">
        <v>-1E-4</v>
      </c>
      <c r="Q14" s="15">
        <v>1.5800000000000002E-2</v>
      </c>
      <c r="R14" s="5">
        <v>0</v>
      </c>
      <c r="S14" s="6">
        <v>1.5800000000000002E-2</v>
      </c>
      <c r="T14" s="14">
        <v>-2.0000000000000001E-4</v>
      </c>
      <c r="U14" s="15">
        <v>7.8000000000000005E-3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07" t="s">
        <v>13</v>
      </c>
      <c r="B17" s="5">
        <v>-2.9999999999999997E-4</v>
      </c>
      <c r="C17" s="6">
        <v>0</v>
      </c>
      <c r="D17" s="14">
        <v>-2.0000000000000001E-4</v>
      </c>
      <c r="E17" s="15">
        <v>-2.0000000000000001E-4</v>
      </c>
      <c r="F17" s="5">
        <v>2.9999999999999997E-4</v>
      </c>
      <c r="G17" s="6">
        <v>1E-4</v>
      </c>
      <c r="H17" s="14">
        <v>1E-4</v>
      </c>
      <c r="I17" s="15">
        <v>2.0000000000000001E-4</v>
      </c>
      <c r="J17" s="5">
        <v>-2.9999999999999997E-4</v>
      </c>
      <c r="K17" s="6">
        <v>0</v>
      </c>
      <c r="L17" s="14">
        <v>2.9999999999999997E-4</v>
      </c>
      <c r="M17" s="15">
        <v>2.9999999999999997E-4</v>
      </c>
      <c r="N17" s="5">
        <v>-1E-4</v>
      </c>
      <c r="O17" s="6">
        <v>2.0000000000000001E-4</v>
      </c>
      <c r="P17" s="14">
        <v>2.0000000000000001E-4</v>
      </c>
      <c r="Q17" s="15">
        <v>2.9999999999999997E-4</v>
      </c>
      <c r="R17" s="5">
        <v>1E-4</v>
      </c>
      <c r="S17" s="6">
        <v>4.0000000000000002E-4</v>
      </c>
      <c r="T17" s="14">
        <v>0</v>
      </c>
      <c r="U17" s="15">
        <v>5.0000000000000001E-4</v>
      </c>
      <c r="V17" s="5">
        <v>2.9999999999999997E-4</v>
      </c>
      <c r="W17" s="6">
        <v>8.0000000000000004E-4</v>
      </c>
      <c r="X17" s="34">
        <v>4.0000000000000002E-4</v>
      </c>
      <c r="Y17" s="35">
        <v>1.2999999999999999E-3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1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07" t="s">
        <v>16</v>
      </c>
      <c r="B20" s="5">
        <v>0</v>
      </c>
      <c r="C20" s="6">
        <v>3.4000000000000002E-3</v>
      </c>
      <c r="D20" s="14">
        <v>0</v>
      </c>
      <c r="E20" s="15">
        <v>4.0999999999999995E-3</v>
      </c>
      <c r="F20" s="5">
        <v>0</v>
      </c>
      <c r="G20" s="6">
        <v>4.0000000000000001E-3</v>
      </c>
      <c r="H20" s="14">
        <v>1E-4</v>
      </c>
      <c r="I20" s="15">
        <v>3.9000000000000003E-3</v>
      </c>
      <c r="J20" s="5">
        <v>0</v>
      </c>
      <c r="K20" s="6">
        <v>4.1999999999999997E-3</v>
      </c>
      <c r="L20" s="14">
        <v>1E-4</v>
      </c>
      <c r="M20" s="15">
        <v>5.3E-3</v>
      </c>
      <c r="N20" s="5">
        <v>1E-4</v>
      </c>
      <c r="O20" s="6">
        <v>5.1999999999999998E-3</v>
      </c>
      <c r="P20" s="14">
        <v>0</v>
      </c>
      <c r="Q20" s="15">
        <v>5.1999999999999998E-3</v>
      </c>
      <c r="R20" s="5">
        <v>1E-4</v>
      </c>
      <c r="S20" s="6">
        <v>5.7999999999999996E-3</v>
      </c>
      <c r="T20" s="14">
        <v>0</v>
      </c>
      <c r="U20" s="15">
        <v>5.6000000000000008E-3</v>
      </c>
      <c r="V20" s="5">
        <v>0</v>
      </c>
      <c r="W20" s="6">
        <v>6.0000000000000001E-3</v>
      </c>
      <c r="X20" s="14">
        <v>0</v>
      </c>
      <c r="Y20" s="15">
        <v>6.3E-3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07" t="s">
        <v>20</v>
      </c>
      <c r="B24" s="5">
        <v>0</v>
      </c>
      <c r="C24" s="6">
        <v>5.0000000000000001E-4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08" t="s">
        <v>21</v>
      </c>
      <c r="B25" s="7">
        <v>3.7000000000000002E-3</v>
      </c>
      <c r="C25" s="8">
        <v>1</v>
      </c>
      <c r="D25" s="16">
        <v>-4.1999999999999997E-3</v>
      </c>
      <c r="E25" s="17">
        <v>1.0000000000000002</v>
      </c>
      <c r="F25" s="7">
        <v>5.3E-3</v>
      </c>
      <c r="G25" s="8">
        <v>1</v>
      </c>
      <c r="H25" s="16">
        <v>2.3E-3</v>
      </c>
      <c r="I25" s="17">
        <v>0.99999999999999989</v>
      </c>
      <c r="J25" s="7">
        <v>6.0999999999999987E-3</v>
      </c>
      <c r="K25" s="8">
        <v>1</v>
      </c>
      <c r="L25" s="16">
        <v>6.0000000000000006E-4</v>
      </c>
      <c r="M25" s="17">
        <v>1</v>
      </c>
      <c r="N25" s="7">
        <v>6.3000000000000009E-3</v>
      </c>
      <c r="O25" s="7">
        <v>1</v>
      </c>
      <c r="P25" s="16">
        <v>7.6999999999999994E-3</v>
      </c>
      <c r="Q25" s="16">
        <v>1</v>
      </c>
      <c r="R25" s="7">
        <v>1.8000000000000002E-3</v>
      </c>
      <c r="S25" s="7">
        <v>1</v>
      </c>
      <c r="T25" s="16">
        <v>4.6000000000000008E-3</v>
      </c>
      <c r="U25" s="16">
        <v>1</v>
      </c>
      <c r="V25" s="7">
        <f>SUM(V6:V24)</f>
        <v>3.4999999999999996E-3</v>
      </c>
      <c r="W25" s="7">
        <v>1</v>
      </c>
      <c r="X25" s="42">
        <v>1E-3</v>
      </c>
      <c r="Y25" s="42">
        <v>0.99999999999999989</v>
      </c>
    </row>
    <row r="26" spans="1:25" ht="15" x14ac:dyDescent="0.25">
      <c r="A26" s="109" t="s">
        <v>28</v>
      </c>
      <c r="B26" s="10">
        <v>4024.3929566997999</v>
      </c>
      <c r="C26" s="11"/>
      <c r="D26" s="18">
        <v>-4579.2150055166912</v>
      </c>
      <c r="E26" s="11"/>
      <c r="F26" s="10">
        <v>5687.1408600630293</v>
      </c>
      <c r="G26" s="11"/>
      <c r="H26" s="18">
        <v>2470.7771434762867</v>
      </c>
      <c r="I26" s="11"/>
      <c r="J26" s="10">
        <v>6458.7993563648006</v>
      </c>
      <c r="K26" s="11"/>
      <c r="L26" s="18">
        <v>659.2934367595401</v>
      </c>
      <c r="M26" s="11"/>
      <c r="N26" s="10">
        <v>6570.3273616611677</v>
      </c>
      <c r="O26" s="11"/>
      <c r="P26" s="18">
        <v>7933.8606894291188</v>
      </c>
      <c r="Q26" s="11"/>
      <c r="R26" s="10">
        <v>1862.0697113992417</v>
      </c>
      <c r="S26" s="11"/>
      <c r="T26" s="18">
        <v>4723.3746662278991</v>
      </c>
      <c r="U26" s="11"/>
      <c r="V26" s="10">
        <v>3508.3345011912998</v>
      </c>
      <c r="W26" s="11"/>
      <c r="X26" s="43">
        <v>977.09339178820096</v>
      </c>
      <c r="Y26" s="44"/>
    </row>
    <row r="27" spans="1:25" ht="14.25" x14ac:dyDescent="0.2">
      <c r="A27" s="106" t="s">
        <v>22</v>
      </c>
      <c r="B27" s="22">
        <v>3.2000000000000002E-3</v>
      </c>
      <c r="C27" s="23">
        <v>0.96829999999999994</v>
      </c>
      <c r="D27" s="29">
        <v>-3.9000000000000003E-3</v>
      </c>
      <c r="E27" s="30">
        <v>0.97349999999999992</v>
      </c>
      <c r="F27" s="22">
        <v>5.0000000000000001E-3</v>
      </c>
      <c r="G27" s="23">
        <v>0.97340000000000004</v>
      </c>
      <c r="H27" s="29">
        <v>2.3999999999999998E-3</v>
      </c>
      <c r="I27" s="30">
        <v>0.97329999999999994</v>
      </c>
      <c r="J27" s="22">
        <v>6.1999999999999998E-3</v>
      </c>
      <c r="K27" s="23">
        <v>0.97310000000000008</v>
      </c>
      <c r="L27" s="29">
        <v>5.0000000000000001E-4</v>
      </c>
      <c r="M27" s="30">
        <v>0.97930000000000006</v>
      </c>
      <c r="N27" s="22">
        <v>6.4000000000000003E-3</v>
      </c>
      <c r="O27" s="23">
        <v>0.98080000000000001</v>
      </c>
      <c r="P27" s="14">
        <v>7.9000000000000008E-3</v>
      </c>
      <c r="Q27" s="30">
        <v>0.98080000000000001</v>
      </c>
      <c r="R27" s="22">
        <v>1.8E-3</v>
      </c>
      <c r="S27" s="23">
        <v>0.98069999999999991</v>
      </c>
      <c r="T27" s="29">
        <v>5.1999999999999998E-3</v>
      </c>
      <c r="U27" s="30">
        <v>0.98109999999999997</v>
      </c>
      <c r="V27" s="22">
        <v>3.7000000000000002E-3</v>
      </c>
      <c r="W27" s="23">
        <v>0.97970000000000002</v>
      </c>
      <c r="X27" s="45">
        <v>1.1000000000000001E-3</v>
      </c>
      <c r="Y27" s="46">
        <v>0.97930000000000006</v>
      </c>
    </row>
    <row r="28" spans="1:25" ht="14.25" x14ac:dyDescent="0.2">
      <c r="A28" s="107" t="s">
        <v>23</v>
      </c>
      <c r="B28" s="5">
        <v>5.0000000000000001E-4</v>
      </c>
      <c r="C28" s="6">
        <v>3.1699999999999999E-2</v>
      </c>
      <c r="D28" s="14">
        <v>-2.9999999999999997E-4</v>
      </c>
      <c r="E28" s="15">
        <v>2.6499999999999999E-2</v>
      </c>
      <c r="F28" s="5">
        <v>2.9999999999999997E-4</v>
      </c>
      <c r="G28" s="6">
        <v>2.6600000000000002E-2</v>
      </c>
      <c r="H28" s="14">
        <v>-1E-4</v>
      </c>
      <c r="I28" s="15">
        <v>2.6699999999999998E-2</v>
      </c>
      <c r="J28" s="5">
        <v>-1E-4</v>
      </c>
      <c r="K28" s="6">
        <v>2.69E-2</v>
      </c>
      <c r="L28" s="14">
        <v>1E-4</v>
      </c>
      <c r="M28" s="15">
        <v>2.07E-2</v>
      </c>
      <c r="N28" s="5">
        <v>-1E-4</v>
      </c>
      <c r="O28" s="6">
        <v>1.9199999999999998E-2</v>
      </c>
      <c r="P28" s="14">
        <v>-2.0000000000000001E-4</v>
      </c>
      <c r="Q28" s="15">
        <v>1.9199999999999998E-2</v>
      </c>
      <c r="R28" s="5">
        <v>0</v>
      </c>
      <c r="S28" s="6">
        <v>1.9299999999999998E-2</v>
      </c>
      <c r="T28" s="14">
        <v>-5.9999999999999995E-4</v>
      </c>
      <c r="U28" s="15">
        <v>1.89E-2</v>
      </c>
      <c r="V28" s="5">
        <v>-1.9999999999999998E-4</v>
      </c>
      <c r="W28" s="6">
        <v>2.0299999999999999E-2</v>
      </c>
      <c r="X28" s="34">
        <v>-1E-4</v>
      </c>
      <c r="Y28" s="35">
        <v>2.07E-2</v>
      </c>
    </row>
    <row r="29" spans="1:25" ht="15" x14ac:dyDescent="0.25">
      <c r="A29" s="108" t="s">
        <v>21</v>
      </c>
      <c r="B29" s="24">
        <v>3.7000000000000002E-3</v>
      </c>
      <c r="C29" s="8">
        <v>0.99999999999999989</v>
      </c>
      <c r="D29" s="16">
        <v>-4.2000000000000006E-3</v>
      </c>
      <c r="E29" s="17">
        <v>0.99999999999999989</v>
      </c>
      <c r="F29" s="24">
        <v>5.3E-3</v>
      </c>
      <c r="G29" s="8">
        <v>1</v>
      </c>
      <c r="H29" s="16">
        <v>2.3E-3</v>
      </c>
      <c r="I29" s="17">
        <v>0.99999999999999989</v>
      </c>
      <c r="J29" s="24">
        <v>6.0999999999999995E-3</v>
      </c>
      <c r="K29" s="24">
        <v>1</v>
      </c>
      <c r="L29" s="16">
        <v>6.0000000000000006E-4</v>
      </c>
      <c r="M29" s="17">
        <v>1</v>
      </c>
      <c r="N29" s="24">
        <v>6.3E-3</v>
      </c>
      <c r="O29" s="24">
        <v>1</v>
      </c>
      <c r="P29" s="16">
        <v>7.7000000000000011E-3</v>
      </c>
      <c r="Q29" s="16">
        <v>1</v>
      </c>
      <c r="R29" s="24">
        <v>1.8E-3</v>
      </c>
      <c r="S29" s="24">
        <v>0.99999999999999989</v>
      </c>
      <c r="T29" s="16">
        <v>4.5999999999999999E-3</v>
      </c>
      <c r="U29" s="16">
        <v>1</v>
      </c>
      <c r="V29" s="24">
        <v>3.5000000000000001E-3</v>
      </c>
      <c r="W29" s="24">
        <v>1</v>
      </c>
      <c r="X29" s="42">
        <v>1E-3</v>
      </c>
      <c r="Y29" s="42">
        <v>1</v>
      </c>
    </row>
    <row r="30" spans="1:25" ht="14.25" x14ac:dyDescent="0.2">
      <c r="A30" s="106" t="s">
        <v>24</v>
      </c>
      <c r="B30" s="22">
        <v>3.7000000000000002E-3</v>
      </c>
      <c r="C30" s="23">
        <v>0.98120000000000007</v>
      </c>
      <c r="D30" s="29">
        <v>-3.9000000000000003E-3</v>
      </c>
      <c r="E30" s="30">
        <v>0.98099999999999998</v>
      </c>
      <c r="F30" s="22">
        <v>4.6999999999999993E-3</v>
      </c>
      <c r="G30" s="23">
        <v>0.98069999999999991</v>
      </c>
      <c r="H30" s="29">
        <v>1.9E-3</v>
      </c>
      <c r="I30" s="30">
        <v>0.98040000000000005</v>
      </c>
      <c r="J30" s="22">
        <v>6.3E-3</v>
      </c>
      <c r="K30" s="23">
        <v>0.98010000000000008</v>
      </c>
      <c r="L30" s="29">
        <v>2.0000000000000001E-4</v>
      </c>
      <c r="M30" s="30">
        <v>0.97870000000000001</v>
      </c>
      <c r="N30" s="22">
        <v>6.3E-3</v>
      </c>
      <c r="O30" s="23">
        <v>0.97920000000000007</v>
      </c>
      <c r="P30" s="14">
        <v>7.4000000000000003E-3</v>
      </c>
      <c r="Q30" s="30">
        <v>0.9788</v>
      </c>
      <c r="R30" s="22">
        <v>1.6000000000000001E-3</v>
      </c>
      <c r="S30" s="23">
        <v>0.97860000000000003</v>
      </c>
      <c r="T30" s="29">
        <v>4.5000000000000005E-3</v>
      </c>
      <c r="U30" s="30">
        <v>0.9788</v>
      </c>
      <c r="V30" s="22">
        <v>2.9999999999999996E-3</v>
      </c>
      <c r="W30" s="23">
        <v>0.97760000000000002</v>
      </c>
      <c r="X30" s="45">
        <v>5.9999999999999995E-4</v>
      </c>
      <c r="Y30" s="46">
        <v>0.97650000000000003</v>
      </c>
    </row>
    <row r="31" spans="1:25" ht="14.25" x14ac:dyDescent="0.2">
      <c r="A31" s="107" t="s">
        <v>25</v>
      </c>
      <c r="B31" s="5">
        <v>0</v>
      </c>
      <c r="C31" s="6">
        <v>1.8799999999999997E-2</v>
      </c>
      <c r="D31" s="14">
        <v>-2.9999999999999997E-4</v>
      </c>
      <c r="E31" s="15">
        <v>1.9E-2</v>
      </c>
      <c r="F31" s="5">
        <v>5.9999999999999995E-4</v>
      </c>
      <c r="G31" s="6">
        <v>1.9299999999999998E-2</v>
      </c>
      <c r="H31" s="14">
        <v>4.0000000000000002E-4</v>
      </c>
      <c r="I31" s="15">
        <v>1.9599999999999999E-2</v>
      </c>
      <c r="J31" s="5">
        <v>-2.0000000000000001E-4</v>
      </c>
      <c r="K31" s="6">
        <v>1.9900000000000001E-2</v>
      </c>
      <c r="L31" s="14">
        <v>4.0000000000000002E-4</v>
      </c>
      <c r="M31" s="15">
        <v>2.1299999999999999E-2</v>
      </c>
      <c r="N31" s="5">
        <v>0</v>
      </c>
      <c r="O31" s="6">
        <v>2.0799999999999999E-2</v>
      </c>
      <c r="P31" s="14">
        <v>2.9999999999999997E-4</v>
      </c>
      <c r="Q31" s="15">
        <v>2.12E-2</v>
      </c>
      <c r="R31" s="5">
        <v>2.0000000000000001E-4</v>
      </c>
      <c r="S31" s="6">
        <v>2.1400000000000002E-2</v>
      </c>
      <c r="T31" s="14">
        <v>1E-4</v>
      </c>
      <c r="U31" s="15">
        <v>2.12E-2</v>
      </c>
      <c r="V31" s="5">
        <v>5.0000000000000001E-4</v>
      </c>
      <c r="W31" s="6">
        <v>2.2400000000000003E-2</v>
      </c>
      <c r="X31" s="34">
        <v>4.0000000000000002E-4</v>
      </c>
      <c r="Y31" s="35">
        <v>2.35E-2</v>
      </c>
    </row>
    <row r="32" spans="1:25" ht="15" x14ac:dyDescent="0.25">
      <c r="A32" s="110" t="s">
        <v>21</v>
      </c>
      <c r="B32" s="111">
        <v>3.7000000000000002E-3</v>
      </c>
      <c r="C32" s="112">
        <v>1</v>
      </c>
      <c r="D32" s="113">
        <v>-4.2000000000000006E-3</v>
      </c>
      <c r="E32" s="114">
        <v>1</v>
      </c>
      <c r="F32" s="111">
        <v>5.2999999999999992E-3</v>
      </c>
      <c r="G32" s="112">
        <v>0.99999999999999989</v>
      </c>
      <c r="H32" s="113">
        <v>2.3E-3</v>
      </c>
      <c r="I32" s="114">
        <v>1</v>
      </c>
      <c r="J32" s="111">
        <v>6.1000000000000004E-3</v>
      </c>
      <c r="K32" s="111">
        <v>1</v>
      </c>
      <c r="L32" s="113">
        <v>6.0000000000000006E-4</v>
      </c>
      <c r="M32" s="114">
        <v>1</v>
      </c>
      <c r="N32" s="111">
        <v>6.3E-3</v>
      </c>
      <c r="O32" s="111">
        <v>1</v>
      </c>
      <c r="P32" s="113">
        <v>7.7000000000000002E-3</v>
      </c>
      <c r="Q32" s="113">
        <v>1</v>
      </c>
      <c r="R32" s="111">
        <v>1.8000000000000002E-3</v>
      </c>
      <c r="S32" s="111">
        <v>1</v>
      </c>
      <c r="T32" s="113">
        <v>4.6000000000000008E-3</v>
      </c>
      <c r="U32" s="113">
        <v>1</v>
      </c>
      <c r="V32" s="111">
        <v>3.4999999999999996E-3</v>
      </c>
      <c r="W32" s="111">
        <v>1</v>
      </c>
      <c r="X32" s="115">
        <v>1E-3</v>
      </c>
      <c r="Y32" s="115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  <c r="N35" s="77"/>
    </row>
    <row r="36" spans="1:14" ht="14.25" x14ac:dyDescent="0.2">
      <c r="A36" s="106" t="s">
        <v>2</v>
      </c>
      <c r="B36" s="5">
        <v>2.0000000000000001E-4</v>
      </c>
      <c r="C36" s="6">
        <v>6.6100000000000006E-2</v>
      </c>
      <c r="D36" s="14">
        <v>2.0000000000000001E-4</v>
      </c>
      <c r="E36" s="14">
        <v>6.93E-2</v>
      </c>
      <c r="F36" s="5">
        <v>2E-3</v>
      </c>
      <c r="G36" s="6">
        <v>4.9000000000000002E-2</v>
      </c>
      <c r="H36" s="14">
        <v>2.0999999999999999E-3</v>
      </c>
      <c r="I36" s="15">
        <v>3.3799999999999997E-2</v>
      </c>
    </row>
    <row r="37" spans="1:14" ht="14.25" x14ac:dyDescent="0.2">
      <c r="A37" s="107" t="s">
        <v>3</v>
      </c>
      <c r="B37" s="5">
        <v>2.7000000000000001E-3</v>
      </c>
      <c r="C37" s="6">
        <v>0.81010000000000004</v>
      </c>
      <c r="D37" s="14">
        <v>0.01</v>
      </c>
      <c r="E37" s="14">
        <v>0.80709999999999993</v>
      </c>
      <c r="F37" s="5">
        <v>2.1899999999999999E-2</v>
      </c>
      <c r="G37" s="6">
        <v>0.81010000000000004</v>
      </c>
      <c r="H37" s="14">
        <v>2.9000000000000001E-2</v>
      </c>
      <c r="I37" s="15">
        <v>0.81349999999999989</v>
      </c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1.4000000000000002E-3</v>
      </c>
      <c r="C40" s="6">
        <v>8.9499999999999996E-2</v>
      </c>
      <c r="D40" s="14">
        <v>2.5999999999999999E-3</v>
      </c>
      <c r="E40" s="14">
        <v>8.6500000000000007E-2</v>
      </c>
      <c r="F40" s="5">
        <v>4.5999999999999999E-3</v>
      </c>
      <c r="G40" s="6">
        <v>0.10369999999999999</v>
      </c>
      <c r="H40" s="14">
        <v>6.1000000000000004E-3</v>
      </c>
      <c r="I40" s="15">
        <v>0.12920000000000001</v>
      </c>
    </row>
    <row r="41" spans="1:14" ht="14.25" x14ac:dyDescent="0.2">
      <c r="A41" s="107" t="s">
        <v>7</v>
      </c>
      <c r="B41" s="5">
        <v>2.9999999999999997E-4</v>
      </c>
      <c r="C41" s="6">
        <v>1.5100000000000001E-2</v>
      </c>
      <c r="D41" s="14">
        <v>8.0000000000000004E-4</v>
      </c>
      <c r="E41" s="14">
        <v>1.5700000000000002E-2</v>
      </c>
      <c r="F41" s="5">
        <v>1.1000000000000001E-3</v>
      </c>
      <c r="G41" s="6">
        <v>1.52E-2</v>
      </c>
      <c r="H41" s="14">
        <v>1.4E-3</v>
      </c>
      <c r="I41" s="15">
        <v>1.5900000000000001E-2</v>
      </c>
    </row>
    <row r="42" spans="1:14" ht="14.25" x14ac:dyDescent="0.2">
      <c r="A42" s="107" t="s">
        <v>8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14" ht="14.25" x14ac:dyDescent="0.2">
      <c r="A43" s="107" t="s">
        <v>61</v>
      </c>
      <c r="B43" s="5">
        <v>0</v>
      </c>
      <c r="C43" s="6">
        <v>0</v>
      </c>
      <c r="D43" s="14">
        <v>0</v>
      </c>
      <c r="E43" s="14">
        <v>0</v>
      </c>
      <c r="F43" s="5">
        <v>0</v>
      </c>
      <c r="G43" s="6">
        <v>0</v>
      </c>
      <c r="H43" s="14">
        <v>0</v>
      </c>
      <c r="I43" s="15">
        <v>0</v>
      </c>
    </row>
    <row r="44" spans="1:14" ht="14.25" x14ac:dyDescent="0.2">
      <c r="A44" s="107" t="s">
        <v>10</v>
      </c>
      <c r="B44" s="5">
        <v>2.0000000000000001E-4</v>
      </c>
      <c r="C44" s="6">
        <v>1.5100000000000001E-2</v>
      </c>
      <c r="D44" s="14">
        <v>2.0000000000000001E-4</v>
      </c>
      <c r="E44" s="14">
        <v>1.5800000000000002E-2</v>
      </c>
      <c r="F44" s="5">
        <v>1E-4</v>
      </c>
      <c r="G44" s="6">
        <v>1.5800000000000002E-2</v>
      </c>
      <c r="H44" s="14">
        <v>-1E-4</v>
      </c>
      <c r="I44" s="15">
        <v>0</v>
      </c>
    </row>
    <row r="45" spans="1:14" ht="14.25" x14ac:dyDescent="0.2">
      <c r="A45" s="107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07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14" ht="14.25" x14ac:dyDescent="0.2">
      <c r="A47" s="107" t="s">
        <v>13</v>
      </c>
      <c r="B47" s="5">
        <v>-1E-4</v>
      </c>
      <c r="C47" s="6">
        <v>1E-4</v>
      </c>
      <c r="D47" s="14">
        <v>0</v>
      </c>
      <c r="E47" s="14">
        <v>2.9999999999999997E-4</v>
      </c>
      <c r="F47" s="5">
        <v>2.0000000000000001E-4</v>
      </c>
      <c r="G47" s="6">
        <v>4.0000000000000002E-4</v>
      </c>
      <c r="H47" s="14">
        <v>8.9999999999999998E-4</v>
      </c>
      <c r="I47" s="15">
        <v>1.2999999999999999E-3</v>
      </c>
    </row>
    <row r="48" spans="1:14" ht="14.25" x14ac:dyDescent="0.2">
      <c r="A48" s="107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1E-4</v>
      </c>
      <c r="C50" s="6">
        <v>4.0000000000000001E-3</v>
      </c>
      <c r="D50" s="14">
        <v>1E-4</v>
      </c>
      <c r="E50" s="14">
        <v>5.3E-3</v>
      </c>
      <c r="F50" s="5">
        <v>1E-4</v>
      </c>
      <c r="G50" s="6">
        <v>5.7999999999999996E-3</v>
      </c>
      <c r="H50" s="14">
        <v>1E-4</v>
      </c>
      <c r="I50" s="15">
        <v>6.3E-3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07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08" t="s">
        <v>21</v>
      </c>
      <c r="B55" s="24">
        <v>4.7999999999999996E-3</v>
      </c>
      <c r="C55" s="8">
        <v>1</v>
      </c>
      <c r="D55" s="16">
        <v>1.3900000000000001E-2</v>
      </c>
      <c r="E55" s="16">
        <v>1</v>
      </c>
      <c r="F55" s="24">
        <v>2.9999999999999995E-2</v>
      </c>
      <c r="G55" s="8">
        <v>1</v>
      </c>
      <c r="H55" s="16">
        <f>SUM(H36:H54)</f>
        <v>3.95E-2</v>
      </c>
      <c r="I55" s="16">
        <v>0.99999999999999989</v>
      </c>
    </row>
    <row r="56" spans="1:9" ht="15" x14ac:dyDescent="0.25">
      <c r="A56" s="109" t="s">
        <v>28</v>
      </c>
      <c r="B56" s="10">
        <v>5132.3188112461376</v>
      </c>
      <c r="C56" s="11"/>
      <c r="D56" s="18">
        <v>14721.188747846765</v>
      </c>
      <c r="E56" s="11"/>
      <c r="F56" s="10">
        <v>31087.446510336293</v>
      </c>
      <c r="G56" s="11"/>
      <c r="H56" s="18">
        <v>40296.249069543686</v>
      </c>
      <c r="I56" s="11"/>
    </row>
    <row r="57" spans="1:9" ht="14.25" x14ac:dyDescent="0.2">
      <c r="A57" s="106" t="s">
        <v>22</v>
      </c>
      <c r="B57" s="22">
        <v>4.3E-3</v>
      </c>
      <c r="C57" s="23">
        <v>0.97340000000000004</v>
      </c>
      <c r="D57" s="29">
        <v>1.3500000000000002E-2</v>
      </c>
      <c r="E57" s="29">
        <v>0.97930000000000006</v>
      </c>
      <c r="F57" s="22">
        <v>2.98E-2</v>
      </c>
      <c r="G57" s="23">
        <v>0.98069999999999991</v>
      </c>
      <c r="H57" s="14">
        <v>4.0099999999999997E-2</v>
      </c>
      <c r="I57" s="30">
        <v>0.97930000000000006</v>
      </c>
    </row>
    <row r="58" spans="1:9" ht="14.25" x14ac:dyDescent="0.2">
      <c r="A58" s="107" t="s">
        <v>23</v>
      </c>
      <c r="B58" s="5">
        <v>5.0000000000000001E-4</v>
      </c>
      <c r="C58" s="6">
        <v>2.6600000000000002E-2</v>
      </c>
      <c r="D58" s="14">
        <v>4.0000000000000002E-4</v>
      </c>
      <c r="E58" s="14">
        <v>2.07E-2</v>
      </c>
      <c r="F58" s="5">
        <v>2.0000000000000001E-4</v>
      </c>
      <c r="G58" s="6">
        <v>1.9299999999999998E-2</v>
      </c>
      <c r="H58" s="14">
        <v>-5.9999999999999995E-4</v>
      </c>
      <c r="I58" s="15">
        <v>2.07E-2</v>
      </c>
    </row>
    <row r="59" spans="1:9" ht="15" x14ac:dyDescent="0.25">
      <c r="A59" s="108" t="s">
        <v>21</v>
      </c>
      <c r="B59" s="24">
        <v>4.8000000000000004E-3</v>
      </c>
      <c r="C59" s="8">
        <v>1</v>
      </c>
      <c r="D59" s="16">
        <v>1.3900000000000001E-2</v>
      </c>
      <c r="E59" s="16">
        <v>1</v>
      </c>
      <c r="F59" s="24">
        <v>0.03</v>
      </c>
      <c r="G59" s="8">
        <v>0.99999999999999989</v>
      </c>
      <c r="H59" s="16">
        <f>SUM(H57:H58)</f>
        <v>3.9499999999999993E-2</v>
      </c>
      <c r="I59" s="16">
        <v>1</v>
      </c>
    </row>
    <row r="60" spans="1:9" ht="14.25" x14ac:dyDescent="0.2">
      <c r="A60" s="106" t="s">
        <v>24</v>
      </c>
      <c r="B60" s="22">
        <v>4.5000000000000005E-3</v>
      </c>
      <c r="C60" s="23">
        <v>0.98069999999999991</v>
      </c>
      <c r="D60" s="29">
        <v>1.3000000000000001E-2</v>
      </c>
      <c r="E60" s="29">
        <v>0.97870000000000001</v>
      </c>
      <c r="F60" s="22">
        <v>2.86E-2</v>
      </c>
      <c r="G60" s="23">
        <v>0.97860000000000003</v>
      </c>
      <c r="H60" s="14">
        <v>3.6999999999999998E-2</v>
      </c>
      <c r="I60" s="30">
        <v>0.97650000000000003</v>
      </c>
    </row>
    <row r="61" spans="1:9" ht="14.25" x14ac:dyDescent="0.2">
      <c r="A61" s="107" t="s">
        <v>25</v>
      </c>
      <c r="B61" s="5">
        <v>2.9999999999999997E-4</v>
      </c>
      <c r="C61" s="6">
        <v>1.9299999999999998E-2</v>
      </c>
      <c r="D61" s="14">
        <v>8.9999999999999998E-4</v>
      </c>
      <c r="E61" s="14">
        <v>2.1299999999999999E-2</v>
      </c>
      <c r="F61" s="5">
        <v>1.4000000000000002E-3</v>
      </c>
      <c r="G61" s="5">
        <v>2.1400000000000002E-2</v>
      </c>
      <c r="H61" s="14">
        <v>2.5000000000000001E-3</v>
      </c>
      <c r="I61" s="15">
        <v>2.35E-2</v>
      </c>
    </row>
    <row r="62" spans="1:9" ht="15" x14ac:dyDescent="0.25">
      <c r="A62" s="110" t="s">
        <v>21</v>
      </c>
      <c r="B62" s="111">
        <v>4.8000000000000004E-3</v>
      </c>
      <c r="C62" s="112">
        <v>0.99999999999999989</v>
      </c>
      <c r="D62" s="113">
        <v>1.3900000000000001E-2</v>
      </c>
      <c r="E62" s="113">
        <v>1</v>
      </c>
      <c r="F62" s="111">
        <v>0.03</v>
      </c>
      <c r="G62" s="112">
        <v>1</v>
      </c>
      <c r="H62" s="113">
        <f>SUM(H60:H61)</f>
        <v>3.95E-2</v>
      </c>
      <c r="I62" s="113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0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AC71"/>
  <sheetViews>
    <sheetView rightToLeft="1" zoomScale="80" zoomScaleNormal="80" workbookViewId="0">
      <selection activeCell="A4" sqref="A4"/>
    </sheetView>
  </sheetViews>
  <sheetFormatPr defaultColWidth="0" defaultRowHeight="12.75" zeroHeight="1" x14ac:dyDescent="0.2"/>
  <cols>
    <col min="1" max="1" width="47.28515625" customWidth="1"/>
    <col min="2" max="2" width="24" customWidth="1"/>
    <col min="3" max="3" width="22.42578125" customWidth="1"/>
    <col min="4" max="4" width="25.42578125" customWidth="1"/>
    <col min="5" max="5" width="25.7109375" customWidth="1"/>
    <col min="6" max="6" width="28.5703125" customWidth="1"/>
    <col min="7" max="7" width="25.5703125" customWidth="1"/>
    <col min="8" max="8" width="23.85546875" customWidth="1"/>
    <col min="9" max="9" width="24.85546875" customWidth="1"/>
    <col min="10" max="22" width="11.42578125" customWidth="1"/>
    <col min="23" max="23" width="14.28515625" customWidth="1"/>
    <col min="24" max="25" width="11.42578125" customWidth="1"/>
    <col min="26" max="29" width="0" hidden="1" customWidth="1"/>
    <col min="30" max="16384" width="9.140625" hidden="1"/>
  </cols>
  <sheetData>
    <row r="1" spans="1:29" x14ac:dyDescent="0.2">
      <c r="A1" s="31" t="s">
        <v>26</v>
      </c>
    </row>
    <row r="2" spans="1:29" x14ac:dyDescent="0.2">
      <c r="A2" s="31" t="s">
        <v>46</v>
      </c>
    </row>
    <row r="3" spans="1:29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9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9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  <c r="AC5" s="100"/>
    </row>
    <row r="6" spans="1:29" ht="14.25" x14ac:dyDescent="0.2">
      <c r="A6" s="106" t="s">
        <v>2</v>
      </c>
      <c r="B6" s="5">
        <v>7.000000000000001E-4</v>
      </c>
      <c r="C6" s="6">
        <v>0.15620000000000001</v>
      </c>
      <c r="D6" s="14">
        <v>5.7999999999999996E-3</v>
      </c>
      <c r="E6" s="15">
        <v>4.8300000000000003E-2</v>
      </c>
      <c r="F6" s="5">
        <v>1.21E-2</v>
      </c>
      <c r="G6" s="6">
        <v>4.6900000000000004E-2</v>
      </c>
      <c r="H6" s="14">
        <v>1.5E-3</v>
      </c>
      <c r="I6" s="15">
        <v>0.1036</v>
      </c>
      <c r="J6" s="5">
        <v>0</v>
      </c>
      <c r="K6" s="6">
        <v>8.1300000000000011E-2</v>
      </c>
      <c r="L6" s="14">
        <v>2.5000000000000001E-3</v>
      </c>
      <c r="M6" s="15">
        <v>0.10539999999999999</v>
      </c>
      <c r="N6" s="5">
        <v>-2.7000000000000001E-3</v>
      </c>
      <c r="O6" s="6">
        <v>9.7900000000000001E-2</v>
      </c>
      <c r="P6" s="14">
        <v>5.9999999999999995E-4</v>
      </c>
      <c r="Q6" s="15">
        <v>6.6000000000000003E-2</v>
      </c>
      <c r="R6" s="5">
        <v>2E-3</v>
      </c>
      <c r="S6" s="6">
        <v>7.0400000000000004E-2</v>
      </c>
      <c r="T6" s="14">
        <v>2.0000000000000001E-4</v>
      </c>
      <c r="U6" s="15">
        <v>8.8700000000000001E-2</v>
      </c>
      <c r="V6" s="5">
        <v>3.8E-3</v>
      </c>
      <c r="W6" s="6">
        <v>0.16120000000000001</v>
      </c>
      <c r="X6" s="34">
        <v>8.0000000000000004E-4</v>
      </c>
      <c r="Y6" s="35">
        <v>0.1527</v>
      </c>
      <c r="AC6" s="100"/>
    </row>
    <row r="7" spans="1:29" ht="14.25" x14ac:dyDescent="0.2">
      <c r="A7" s="107" t="s">
        <v>3</v>
      </c>
      <c r="B7" s="5">
        <v>1E-4</v>
      </c>
      <c r="C7" s="6">
        <v>0.12470000000000001</v>
      </c>
      <c r="D7" s="14">
        <v>1E-3</v>
      </c>
      <c r="E7" s="15">
        <v>0.10039999999999999</v>
      </c>
      <c r="F7" s="5">
        <v>1.2999999999999999E-3</v>
      </c>
      <c r="G7" s="6">
        <v>7.0400000000000004E-2</v>
      </c>
      <c r="H7" s="14">
        <v>2.9999999999999997E-4</v>
      </c>
      <c r="I7" s="15">
        <v>6.5500000000000003E-2</v>
      </c>
      <c r="J7" s="5">
        <v>1E-4</v>
      </c>
      <c r="K7" s="6">
        <v>6.4100000000000004E-2</v>
      </c>
      <c r="L7" s="14">
        <v>2.9999999999999997E-4</v>
      </c>
      <c r="M7" s="15">
        <v>6.1799999999999994E-2</v>
      </c>
      <c r="N7" s="5">
        <v>-2.0000000000000001E-4</v>
      </c>
      <c r="O7" s="6">
        <v>6.2400000000000004E-2</v>
      </c>
      <c r="P7" s="14">
        <v>2.0000000000000001E-4</v>
      </c>
      <c r="Q7" s="15">
        <v>4.9500000000000002E-2</v>
      </c>
      <c r="R7" s="5">
        <v>-5.0000000000000001E-4</v>
      </c>
      <c r="S7" s="6">
        <v>2.75E-2</v>
      </c>
      <c r="T7" s="14">
        <v>-5.0000000000000001E-4</v>
      </c>
      <c r="U7" s="15">
        <v>2.64E-2</v>
      </c>
      <c r="V7" s="5">
        <v>0</v>
      </c>
      <c r="W7" s="6">
        <v>6.08E-2</v>
      </c>
      <c r="X7" s="34">
        <v>-1E-3</v>
      </c>
      <c r="Y7" s="35">
        <v>0.1231</v>
      </c>
      <c r="AC7" s="100"/>
    </row>
    <row r="8" spans="1:29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  <c r="AC8" s="100"/>
    </row>
    <row r="9" spans="1:29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  <c r="AC9" s="100"/>
    </row>
    <row r="10" spans="1:29" ht="14.25" x14ac:dyDescent="0.2">
      <c r="A10" s="107" t="s">
        <v>6</v>
      </c>
      <c r="B10" s="5">
        <v>0</v>
      </c>
      <c r="C10" s="6">
        <v>2.5000000000000001E-3</v>
      </c>
      <c r="D10" s="14">
        <v>1.2999999999999999E-3</v>
      </c>
      <c r="E10" s="15">
        <v>2.3999999999999998E-3</v>
      </c>
      <c r="F10" s="5">
        <v>5.0000000000000001E-4</v>
      </c>
      <c r="G10" s="6">
        <v>2.0999999999999999E-3</v>
      </c>
      <c r="H10" s="14">
        <v>1.2999999999999999E-3</v>
      </c>
      <c r="I10" s="15">
        <v>2.2000000000000001E-3</v>
      </c>
      <c r="J10" s="5">
        <v>0</v>
      </c>
      <c r="K10" s="6">
        <v>2.2000000000000001E-3</v>
      </c>
      <c r="L10" s="14">
        <v>2.0000000000000001E-4</v>
      </c>
      <c r="M10" s="15">
        <v>2.0999999999999999E-3</v>
      </c>
      <c r="N10" s="5">
        <v>-1E-4</v>
      </c>
      <c r="O10" s="6">
        <v>2E-3</v>
      </c>
      <c r="P10" s="14">
        <v>2.9999999999999997E-4</v>
      </c>
      <c r="Q10" s="15">
        <v>2E-3</v>
      </c>
      <c r="R10" s="5">
        <v>-7.000000000000001E-4</v>
      </c>
      <c r="S10" s="6">
        <v>2.0999999999999999E-3</v>
      </c>
      <c r="T10" s="14">
        <v>2.9999999999999997E-4</v>
      </c>
      <c r="U10" s="15">
        <v>2.3E-3</v>
      </c>
      <c r="V10" s="5">
        <v>0</v>
      </c>
      <c r="W10" s="6">
        <v>0</v>
      </c>
      <c r="X10" s="34">
        <v>0</v>
      </c>
      <c r="Y10" s="35">
        <v>0</v>
      </c>
      <c r="AC10" s="100"/>
    </row>
    <row r="11" spans="1:29" ht="14.25" x14ac:dyDescent="0.2">
      <c r="A11" s="10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35">
        <v>0</v>
      </c>
      <c r="AC11" s="100"/>
    </row>
    <row r="12" spans="1:29" ht="14.25" x14ac:dyDescent="0.2">
      <c r="A12" s="107" t="s">
        <v>8</v>
      </c>
      <c r="B12" s="5">
        <v>1.0500000000000001E-2</v>
      </c>
      <c r="C12" s="6">
        <v>0.41920000000000002</v>
      </c>
      <c r="D12" s="14">
        <v>5.9999999999999995E-4</v>
      </c>
      <c r="E12" s="15">
        <v>0.52579999999999993</v>
      </c>
      <c r="F12" s="5">
        <v>2.2799999999999997E-2</v>
      </c>
      <c r="G12" s="6">
        <v>0.5444</v>
      </c>
      <c r="H12" s="14">
        <v>1.9799999999999998E-2</v>
      </c>
      <c r="I12" s="15">
        <v>0.52710000000000001</v>
      </c>
      <c r="J12" s="5">
        <v>6.4000000000000003E-3</v>
      </c>
      <c r="K12" s="6">
        <v>0.54079999999999995</v>
      </c>
      <c r="L12" s="14">
        <v>7.4999999999999997E-3</v>
      </c>
      <c r="M12" s="15">
        <v>0.52390000000000003</v>
      </c>
      <c r="N12" s="5">
        <v>-1.8E-3</v>
      </c>
      <c r="O12" s="6">
        <v>0.56399999999999995</v>
      </c>
      <c r="P12" s="14">
        <v>1.04E-2</v>
      </c>
      <c r="Q12" s="15">
        <v>0.58709999999999996</v>
      </c>
      <c r="R12" s="5">
        <v>-1.7299999999999999E-2</v>
      </c>
      <c r="S12" s="6">
        <v>0.60709999999999997</v>
      </c>
      <c r="T12" s="14">
        <v>3.1099999999999999E-2</v>
      </c>
      <c r="U12" s="15">
        <v>0.60809999999999997</v>
      </c>
      <c r="V12" s="5">
        <v>1.0999999999999999E-2</v>
      </c>
      <c r="W12" s="6">
        <v>0.48</v>
      </c>
      <c r="X12" s="34">
        <v>7.7999999999999996E-3</v>
      </c>
      <c r="Y12" s="35">
        <v>0.29969999999999997</v>
      </c>
      <c r="AC12" s="100"/>
    </row>
    <row r="13" spans="1:29" ht="14.25" x14ac:dyDescent="0.2">
      <c r="A13" s="107" t="s">
        <v>61</v>
      </c>
      <c r="B13" s="5">
        <v>7.1999999999999998E-3</v>
      </c>
      <c r="C13" s="6">
        <v>0.18539999999999998</v>
      </c>
      <c r="D13" s="14">
        <v>2.8999999999999998E-3</v>
      </c>
      <c r="E13" s="15">
        <v>0.217</v>
      </c>
      <c r="F13" s="5">
        <v>1E-3</v>
      </c>
      <c r="G13" s="6">
        <v>0.2114</v>
      </c>
      <c r="H13" s="14">
        <v>7.8000000000000005E-3</v>
      </c>
      <c r="I13" s="15">
        <v>0.18420000000000003</v>
      </c>
      <c r="J13" s="5">
        <v>3.2000000000000002E-3</v>
      </c>
      <c r="K13" s="6">
        <v>0.1905</v>
      </c>
      <c r="L13" s="14">
        <v>-1.6000000000000001E-3</v>
      </c>
      <c r="M13" s="15">
        <v>0.18260000000000001</v>
      </c>
      <c r="N13" s="5">
        <v>-5.1999999999999998E-3</v>
      </c>
      <c r="O13" s="6">
        <v>0.14779999999999999</v>
      </c>
      <c r="P13" s="14">
        <v>2.7000000000000001E-3</v>
      </c>
      <c r="Q13" s="15">
        <v>0.16109999999999999</v>
      </c>
      <c r="R13" s="5">
        <v>-9.300000000000001E-3</v>
      </c>
      <c r="S13" s="6">
        <v>0.16320000000000001</v>
      </c>
      <c r="T13" s="14">
        <v>2.0999999999999999E-3</v>
      </c>
      <c r="U13" s="15">
        <v>0.13500000000000001</v>
      </c>
      <c r="V13" s="5">
        <v>-5.1000000000000004E-3</v>
      </c>
      <c r="W13" s="6">
        <v>0.157</v>
      </c>
      <c r="X13" s="34">
        <v>3.0999999999999999E-3</v>
      </c>
      <c r="Y13" s="35">
        <v>0.27339999999999998</v>
      </c>
      <c r="AC13" s="100"/>
    </row>
    <row r="14" spans="1:29" ht="14.25" x14ac:dyDescent="0.2">
      <c r="A14" s="107" t="s">
        <v>10</v>
      </c>
      <c r="B14" s="5">
        <v>5.3E-3</v>
      </c>
      <c r="C14" s="6">
        <v>9.2799999999999994E-2</v>
      </c>
      <c r="D14" s="14">
        <v>2.3E-3</v>
      </c>
      <c r="E14" s="15">
        <v>8.9399999999999993E-2</v>
      </c>
      <c r="F14" s="5">
        <v>-1.38E-2</v>
      </c>
      <c r="G14" s="6">
        <v>0.105</v>
      </c>
      <c r="H14" s="14">
        <v>1.4000000000000002E-3</v>
      </c>
      <c r="I14" s="15">
        <v>9.9100000000000008E-2</v>
      </c>
      <c r="J14" s="5">
        <v>1.1999999999999999E-3</v>
      </c>
      <c r="K14" s="6">
        <v>0.1085</v>
      </c>
      <c r="L14" s="14">
        <v>-2E-3</v>
      </c>
      <c r="M14" s="15">
        <v>0.10929999999999999</v>
      </c>
      <c r="N14" s="5">
        <v>-4.8999999999999998E-3</v>
      </c>
      <c r="O14" s="6">
        <v>0.10640000000000001</v>
      </c>
      <c r="P14" s="14">
        <v>-1.1999999999999999E-3</v>
      </c>
      <c r="Q14" s="15">
        <v>0.10869999999999999</v>
      </c>
      <c r="R14" s="5">
        <v>-1.2999999999999999E-3</v>
      </c>
      <c r="S14" s="6">
        <v>0.11470000000000001</v>
      </c>
      <c r="T14" s="14">
        <v>2.0000000000000001E-4</v>
      </c>
      <c r="U14" s="15">
        <v>0.1101</v>
      </c>
      <c r="V14" s="5">
        <v>-3.3E-3</v>
      </c>
      <c r="W14" s="6">
        <v>0.11509999999999999</v>
      </c>
      <c r="X14" s="34">
        <v>-2.3999999999999998E-3</v>
      </c>
      <c r="Y14" s="35">
        <v>0.11689999999999999</v>
      </c>
      <c r="AC14" s="100"/>
    </row>
    <row r="15" spans="1:29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  <c r="AC15" s="100"/>
    </row>
    <row r="16" spans="1:29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2.9999999999999997E-4</v>
      </c>
      <c r="Q16" s="15">
        <v>2.0000000000000001E-4</v>
      </c>
      <c r="R16" s="5">
        <v>-7.000000000000001E-4</v>
      </c>
      <c r="S16" s="6">
        <v>2.0000000000000001E-4</v>
      </c>
      <c r="T16" s="14">
        <v>1E-4</v>
      </c>
      <c r="U16" s="15">
        <v>2.0000000000000001E-4</v>
      </c>
      <c r="V16" s="5">
        <v>2.9999999999999997E-4</v>
      </c>
      <c r="W16" s="6">
        <v>5.0000000000000001E-4</v>
      </c>
      <c r="X16" s="34">
        <v>-1E-4</v>
      </c>
      <c r="Y16" s="35">
        <v>5.0000000000000001E-4</v>
      </c>
      <c r="AC16" s="100"/>
    </row>
    <row r="17" spans="1:29" ht="14.25" x14ac:dyDescent="0.2">
      <c r="A17" s="107" t="s">
        <v>13</v>
      </c>
      <c r="B17" s="5">
        <v>-4.1999999999999997E-3</v>
      </c>
      <c r="C17" s="6">
        <v>6.1999999999999998E-3</v>
      </c>
      <c r="D17" s="14">
        <v>-4.0999999999999995E-3</v>
      </c>
      <c r="E17" s="15">
        <v>-7.4000000000000003E-3</v>
      </c>
      <c r="F17" s="5">
        <v>-2.3E-3</v>
      </c>
      <c r="G17" s="6">
        <v>-7.8000000000000005E-3</v>
      </c>
      <c r="H17" s="14">
        <v>6.8999999999999999E-3</v>
      </c>
      <c r="I17" s="15">
        <v>6.8999999999999999E-3</v>
      </c>
      <c r="J17" s="5">
        <v>-1.2999999999999999E-3</v>
      </c>
      <c r="K17" s="6">
        <v>6.3E-3</v>
      </c>
      <c r="L17" s="14">
        <v>1.1999999999999999E-3</v>
      </c>
      <c r="M17" s="15">
        <v>3.9000000000000003E-3</v>
      </c>
      <c r="N17" s="5">
        <v>3.3E-3</v>
      </c>
      <c r="O17" s="6">
        <v>1.1200000000000002E-2</v>
      </c>
      <c r="P17" s="14">
        <v>4.4000000000000003E-3</v>
      </c>
      <c r="Q17" s="15">
        <v>1.8200000000000001E-2</v>
      </c>
      <c r="R17" s="5">
        <v>-6.8000000000000005E-3</v>
      </c>
      <c r="S17" s="6">
        <v>-1.1000000000000001E-3</v>
      </c>
      <c r="T17" s="14">
        <v>1.7899999999999999E-2</v>
      </c>
      <c r="U17" s="15">
        <v>1.6799999999999999E-2</v>
      </c>
      <c r="V17" s="5">
        <v>-5.1000000000000004E-3</v>
      </c>
      <c r="W17" s="6">
        <v>1.5100000000000001E-2</v>
      </c>
      <c r="X17" s="34">
        <v>6.3E-3</v>
      </c>
      <c r="Y17" s="35">
        <v>1.84E-2</v>
      </c>
      <c r="AC17" s="100"/>
    </row>
    <row r="18" spans="1:29" ht="14.25" x14ac:dyDescent="0.2">
      <c r="A18" s="107" t="s">
        <v>14</v>
      </c>
      <c r="B18" s="5">
        <v>-8.9999999999999998E-4</v>
      </c>
      <c r="C18" s="6">
        <v>-1.7000000000000001E-3</v>
      </c>
      <c r="D18" s="14">
        <v>2.3E-3</v>
      </c>
      <c r="E18" s="15">
        <v>1.2999999999999999E-3</v>
      </c>
      <c r="F18" s="5">
        <v>1.2999999999999999E-3</v>
      </c>
      <c r="G18" s="6">
        <v>0</v>
      </c>
      <c r="H18" s="14">
        <v>1E-3</v>
      </c>
      <c r="I18" s="15">
        <v>0</v>
      </c>
      <c r="J18" s="5">
        <v>0</v>
      </c>
      <c r="K18" s="6">
        <v>0</v>
      </c>
      <c r="L18" s="14">
        <v>2.0000000000000001E-4</v>
      </c>
      <c r="M18" s="15">
        <v>0</v>
      </c>
      <c r="N18" s="5">
        <v>0</v>
      </c>
      <c r="O18" s="6">
        <v>0</v>
      </c>
      <c r="P18" s="14">
        <v>2.9999999999999997E-4</v>
      </c>
      <c r="Q18" s="15">
        <v>0</v>
      </c>
      <c r="R18" s="5">
        <v>-7.000000000000001E-4</v>
      </c>
      <c r="S18" s="6">
        <v>0</v>
      </c>
      <c r="T18" s="14">
        <v>-1E-4</v>
      </c>
      <c r="U18" s="15">
        <v>-1.5E-3</v>
      </c>
      <c r="V18" s="5">
        <v>0</v>
      </c>
      <c r="W18" s="6">
        <v>-1.5E-3</v>
      </c>
      <c r="X18" s="34">
        <v>6.9999999999999999E-4</v>
      </c>
      <c r="Y18" s="35">
        <v>0</v>
      </c>
      <c r="AC18" s="100"/>
    </row>
    <row r="19" spans="1:29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  <c r="AC19" s="100"/>
    </row>
    <row r="20" spans="1:29" ht="14.25" x14ac:dyDescent="0.2">
      <c r="A20" s="10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4">
        <v>0</v>
      </c>
      <c r="Y20" s="35">
        <v>0</v>
      </c>
      <c r="AC20" s="100"/>
    </row>
    <row r="21" spans="1:29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  <c r="AC21" s="100"/>
    </row>
    <row r="22" spans="1:29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  <c r="AC22" s="100"/>
    </row>
    <row r="23" spans="1:29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  <c r="AC23" s="100"/>
    </row>
    <row r="24" spans="1:29" ht="14.25" x14ac:dyDescent="0.2">
      <c r="A24" s="107" t="s">
        <v>20</v>
      </c>
      <c r="B24" s="5">
        <v>2.0000000000000001E-4</v>
      </c>
      <c r="C24" s="6">
        <v>1.47E-2</v>
      </c>
      <c r="D24" s="14">
        <v>1E-3</v>
      </c>
      <c r="E24" s="15">
        <v>2.2799999999999997E-2</v>
      </c>
      <c r="F24" s="5">
        <v>1.4000000000000002E-3</v>
      </c>
      <c r="G24" s="6">
        <v>2.76E-2</v>
      </c>
      <c r="H24" s="14">
        <v>4.0000000000000002E-4</v>
      </c>
      <c r="I24" s="15">
        <v>1.1399999999999999E-2</v>
      </c>
      <c r="J24" s="5">
        <v>1E-4</v>
      </c>
      <c r="K24" s="6">
        <v>6.3E-3</v>
      </c>
      <c r="L24" s="14">
        <v>2.0000000000000001E-4</v>
      </c>
      <c r="M24" s="15">
        <v>1.1000000000000001E-2</v>
      </c>
      <c r="N24" s="5">
        <v>0</v>
      </c>
      <c r="O24" s="6">
        <v>8.3000000000000001E-3</v>
      </c>
      <c r="P24" s="14">
        <v>-8.9999999999999998E-4</v>
      </c>
      <c r="Q24" s="15">
        <v>7.1999999999999998E-3</v>
      </c>
      <c r="R24" s="5">
        <v>5.0000000000000001E-4</v>
      </c>
      <c r="S24" s="6">
        <v>1.5900000000000001E-2</v>
      </c>
      <c r="T24" s="14">
        <v>-2.9999999999999997E-4</v>
      </c>
      <c r="U24" s="15">
        <v>1.3899999999999999E-2</v>
      </c>
      <c r="V24" s="5">
        <v>0</v>
      </c>
      <c r="W24" s="6">
        <v>1.18E-2</v>
      </c>
      <c r="X24" s="34">
        <v>-4.0000000000000002E-4</v>
      </c>
      <c r="Y24" s="35">
        <v>1.5300000000000001E-2</v>
      </c>
      <c r="AB24" s="32"/>
    </row>
    <row r="25" spans="1:29" ht="15" x14ac:dyDescent="0.25">
      <c r="A25" s="108" t="s">
        <v>21</v>
      </c>
      <c r="B25" s="7">
        <v>1.89E-2</v>
      </c>
      <c r="C25" s="8">
        <v>1</v>
      </c>
      <c r="D25" s="16">
        <v>1.3100000000000001E-2</v>
      </c>
      <c r="E25" s="17">
        <v>1</v>
      </c>
      <c r="F25" s="7">
        <v>2.4299999999999995E-2</v>
      </c>
      <c r="G25" s="8">
        <v>1</v>
      </c>
      <c r="H25" s="16">
        <v>4.0399999999999991E-2</v>
      </c>
      <c r="I25" s="17">
        <v>1</v>
      </c>
      <c r="J25" s="7">
        <v>9.7000000000000003E-3</v>
      </c>
      <c r="K25" s="7">
        <v>1</v>
      </c>
      <c r="L25" s="16">
        <v>8.4999999999999989E-3</v>
      </c>
      <c r="M25" s="17">
        <v>1</v>
      </c>
      <c r="N25" s="7">
        <v>-1.1599999999999999E-2</v>
      </c>
      <c r="O25" s="7">
        <v>0.99999999999999989</v>
      </c>
      <c r="P25" s="16">
        <v>1.7100000000000001E-2</v>
      </c>
      <c r="Q25" s="16">
        <v>1</v>
      </c>
      <c r="R25" s="7">
        <v>-3.4800000000000005E-2</v>
      </c>
      <c r="S25" s="7">
        <v>1</v>
      </c>
      <c r="T25" s="16">
        <f>SUM(T6:T24)</f>
        <v>5.0999999999999997E-2</v>
      </c>
      <c r="U25" s="16">
        <v>1</v>
      </c>
      <c r="V25" s="7">
        <f>SUM(V6:V24)</f>
        <v>1.5999999999999981E-3</v>
      </c>
      <c r="W25" s="7">
        <v>1</v>
      </c>
      <c r="X25" s="42">
        <f>SUM(X6:X24)</f>
        <v>1.4800000000000001E-2</v>
      </c>
      <c r="Y25" s="42">
        <v>0.99999999999999978</v>
      </c>
    </row>
    <row r="26" spans="1:29" ht="15" x14ac:dyDescent="0.25">
      <c r="A26" s="109" t="s">
        <v>28</v>
      </c>
      <c r="B26" s="10">
        <v>16148.030365371143</v>
      </c>
      <c r="C26" s="11"/>
      <c r="D26" s="18">
        <v>11133.090845961544</v>
      </c>
      <c r="E26" s="11"/>
      <c r="F26" s="10">
        <v>23321.624243535785</v>
      </c>
      <c r="G26" s="11"/>
      <c r="H26" s="18">
        <v>40068.269411772875</v>
      </c>
      <c r="I26" s="11"/>
      <c r="J26" s="10">
        <v>10137.417955732602</v>
      </c>
      <c r="K26" s="11"/>
      <c r="L26" s="18">
        <v>9236.0492438634064</v>
      </c>
      <c r="M26" s="11"/>
      <c r="N26" s="10">
        <v>-12868.302584464513</v>
      </c>
      <c r="O26" s="11"/>
      <c r="P26" s="18">
        <v>17614.682226785484</v>
      </c>
      <c r="Q26" s="11"/>
      <c r="R26" s="10">
        <v>-36010.707252672008</v>
      </c>
      <c r="S26" s="11"/>
      <c r="T26" s="18">
        <v>49774.027880801601</v>
      </c>
      <c r="U26" s="11"/>
      <c r="V26" s="10">
        <v>1982.1244741663029</v>
      </c>
      <c r="W26" s="11"/>
      <c r="X26" s="43">
        <v>13982.471977231295</v>
      </c>
      <c r="Y26" s="44"/>
    </row>
    <row r="27" spans="1:29" ht="14.25" x14ac:dyDescent="0.2">
      <c r="A27" s="106" t="s">
        <v>22</v>
      </c>
      <c r="B27" s="22">
        <v>2.9999999999999997E-4</v>
      </c>
      <c r="C27" s="23">
        <v>0.4829</v>
      </c>
      <c r="D27" s="29">
        <v>7.0999999999999995E-3</v>
      </c>
      <c r="E27" s="30">
        <v>0.30840000000000001</v>
      </c>
      <c r="F27" s="22">
        <v>2.5499999999999998E-2</v>
      </c>
      <c r="G27" s="23">
        <v>0.27760000000000001</v>
      </c>
      <c r="H27" s="29">
        <v>2.07E-2</v>
      </c>
      <c r="I27" s="30">
        <v>0.33200000000000002</v>
      </c>
      <c r="J27" s="22">
        <v>5.4000000000000003E-3</v>
      </c>
      <c r="K27" s="23">
        <v>0.3095</v>
      </c>
      <c r="L27" s="29">
        <v>1.5E-3</v>
      </c>
      <c r="M27" s="30">
        <v>0.3236</v>
      </c>
      <c r="N27" s="22">
        <v>3.0000000000000001E-3</v>
      </c>
      <c r="O27" s="23">
        <v>0.31969999999999998</v>
      </c>
      <c r="P27" s="14">
        <v>1.4199999999999999E-2</v>
      </c>
      <c r="Q27" s="30">
        <v>0.28720000000000001</v>
      </c>
      <c r="R27" s="22">
        <v>-4.0000000000000001E-3</v>
      </c>
      <c r="S27" s="23">
        <v>0.27300000000000002</v>
      </c>
      <c r="T27" s="29">
        <v>1.9699999999999999E-2</v>
      </c>
      <c r="U27" s="30">
        <v>0.29420000000000002</v>
      </c>
      <c r="V27" s="22">
        <v>6.7999999999999996E-3</v>
      </c>
      <c r="W27" s="23">
        <v>0.40639999999999998</v>
      </c>
      <c r="X27" s="45">
        <v>1.61E-2</v>
      </c>
      <c r="Y27" s="46">
        <v>0.45450000000000002</v>
      </c>
    </row>
    <row r="28" spans="1:29" ht="14.25" x14ac:dyDescent="0.2">
      <c r="A28" s="107" t="s">
        <v>23</v>
      </c>
      <c r="B28" s="5">
        <v>1.8600000000000002E-2</v>
      </c>
      <c r="C28" s="6">
        <v>0.5171</v>
      </c>
      <c r="D28" s="14">
        <v>6.0000000000000001E-3</v>
      </c>
      <c r="E28" s="15">
        <v>0.69159999999999999</v>
      </c>
      <c r="F28" s="5">
        <v>-1.1999999999999999E-3</v>
      </c>
      <c r="G28" s="6">
        <v>0.72239999999999993</v>
      </c>
      <c r="H28" s="14">
        <v>1.9699999999999999E-2</v>
      </c>
      <c r="I28" s="15">
        <v>0.66799999999999993</v>
      </c>
      <c r="J28" s="5">
        <v>4.3E-3</v>
      </c>
      <c r="K28" s="6">
        <v>0.6905</v>
      </c>
      <c r="L28" s="14">
        <v>6.9999999999999993E-3</v>
      </c>
      <c r="M28" s="15">
        <v>0.6764</v>
      </c>
      <c r="N28" s="5">
        <v>-1.46E-2</v>
      </c>
      <c r="O28" s="6">
        <v>0.68030000000000002</v>
      </c>
      <c r="P28" s="14">
        <v>2.8999999999999998E-3</v>
      </c>
      <c r="Q28" s="15">
        <v>0.71279999999999999</v>
      </c>
      <c r="R28" s="5">
        <v>-3.0800000000000001E-2</v>
      </c>
      <c r="S28" s="6">
        <v>0.72699999999999998</v>
      </c>
      <c r="T28" s="14">
        <v>3.1300000000000001E-2</v>
      </c>
      <c r="U28" s="15">
        <v>0.70579999999999998</v>
      </c>
      <c r="V28" s="5">
        <v>-5.2000000000000006E-3</v>
      </c>
      <c r="W28" s="6">
        <v>0.59360000000000002</v>
      </c>
      <c r="X28" s="34">
        <v>-1.2999999999999999E-3</v>
      </c>
      <c r="Y28" s="35">
        <v>0.54549999999999998</v>
      </c>
    </row>
    <row r="29" spans="1:29" ht="15" x14ac:dyDescent="0.25">
      <c r="A29" s="108" t="s">
        <v>21</v>
      </c>
      <c r="B29" s="24">
        <v>1.8900000000000004E-2</v>
      </c>
      <c r="C29" s="8">
        <v>1</v>
      </c>
      <c r="D29" s="16">
        <v>1.3100000000000001E-2</v>
      </c>
      <c r="E29" s="17">
        <v>1</v>
      </c>
      <c r="F29" s="24">
        <v>2.4299999999999999E-2</v>
      </c>
      <c r="G29" s="8">
        <v>1</v>
      </c>
      <c r="H29" s="16">
        <v>4.0399999999999998E-2</v>
      </c>
      <c r="I29" s="17">
        <v>1</v>
      </c>
      <c r="J29" s="24">
        <v>9.7000000000000003E-3</v>
      </c>
      <c r="K29" s="8">
        <v>1</v>
      </c>
      <c r="L29" s="16">
        <v>8.4999999999999989E-3</v>
      </c>
      <c r="M29" s="17">
        <v>1</v>
      </c>
      <c r="N29" s="24">
        <v>-1.1599999999999999E-2</v>
      </c>
      <c r="O29" s="24">
        <v>1</v>
      </c>
      <c r="P29" s="16">
        <v>1.7099999999999997E-2</v>
      </c>
      <c r="Q29" s="16">
        <v>1</v>
      </c>
      <c r="R29" s="24">
        <v>-3.4799999999999998E-2</v>
      </c>
      <c r="S29" s="24">
        <v>1</v>
      </c>
      <c r="T29" s="16">
        <v>5.1000000000000004E-2</v>
      </c>
      <c r="U29" s="16">
        <v>1</v>
      </c>
      <c r="V29" s="24">
        <v>1.599999999999999E-3</v>
      </c>
      <c r="W29" s="24">
        <v>1</v>
      </c>
      <c r="X29" s="42">
        <v>1.4800000000000001E-2</v>
      </c>
      <c r="Y29" s="42">
        <v>1</v>
      </c>
    </row>
    <row r="30" spans="1:29" ht="14.25" x14ac:dyDescent="0.2">
      <c r="A30" s="106" t="s">
        <v>24</v>
      </c>
      <c r="B30" s="22">
        <v>2.2799999999999997E-2</v>
      </c>
      <c r="C30" s="23">
        <v>0.98349999999999993</v>
      </c>
      <c r="D30" s="29">
        <v>1.2699999999999999E-2</v>
      </c>
      <c r="E30" s="30">
        <v>0.98069999999999991</v>
      </c>
      <c r="F30" s="22">
        <v>2.23E-2</v>
      </c>
      <c r="G30" s="23">
        <v>0.97799999999999998</v>
      </c>
      <c r="H30" s="29">
        <v>3.1400000000000004E-2</v>
      </c>
      <c r="I30" s="30">
        <v>0.98840000000000006</v>
      </c>
      <c r="J30" s="22">
        <v>1.0800000000000001E-2</v>
      </c>
      <c r="K30" s="23">
        <v>0.99480000000000002</v>
      </c>
      <c r="L30" s="29">
        <v>6.4000000000000003E-3</v>
      </c>
      <c r="M30" s="30">
        <v>0.9890000000000001</v>
      </c>
      <c r="N30" s="22">
        <v>-1.49E-2</v>
      </c>
      <c r="O30" s="23">
        <v>0.98840000000000006</v>
      </c>
      <c r="P30" s="14">
        <v>1.41E-2</v>
      </c>
      <c r="Q30" s="30">
        <v>0.98659999999999992</v>
      </c>
      <c r="R30" s="22">
        <v>-2.7799999999999998E-2</v>
      </c>
      <c r="S30" s="23">
        <v>0.98239999999999994</v>
      </c>
      <c r="T30" s="29">
        <v>4.2900000000000001E-2</v>
      </c>
      <c r="U30" s="30">
        <v>0.97640000000000005</v>
      </c>
      <c r="V30" s="22">
        <v>5.2999999999999992E-3</v>
      </c>
      <c r="W30" s="23">
        <v>0.98120000000000007</v>
      </c>
      <c r="X30" s="45">
        <v>6.1999999999999998E-3</v>
      </c>
      <c r="Y30" s="46">
        <v>0.97450000000000003</v>
      </c>
    </row>
    <row r="31" spans="1:29" ht="14.25" x14ac:dyDescent="0.2">
      <c r="A31" s="107" t="s">
        <v>25</v>
      </c>
      <c r="B31" s="5">
        <v>-3.9000000000000003E-3</v>
      </c>
      <c r="C31" s="6">
        <v>1.6500000000000001E-2</v>
      </c>
      <c r="D31" s="14">
        <v>4.0000000000000002E-4</v>
      </c>
      <c r="E31" s="15">
        <v>1.9299999999999998E-2</v>
      </c>
      <c r="F31" s="5">
        <v>2E-3</v>
      </c>
      <c r="G31" s="6">
        <v>2.2000000000000002E-2</v>
      </c>
      <c r="H31" s="14">
        <v>9.0000000000000011E-3</v>
      </c>
      <c r="I31" s="15">
        <v>1.1599999999999999E-2</v>
      </c>
      <c r="J31" s="5">
        <v>-1.1000000000000001E-3</v>
      </c>
      <c r="K31" s="6">
        <v>5.1999999999999998E-3</v>
      </c>
      <c r="L31" s="14">
        <v>2.0999999999999999E-3</v>
      </c>
      <c r="M31" s="15">
        <v>1.1000000000000001E-2</v>
      </c>
      <c r="N31" s="5">
        <v>3.3E-3</v>
      </c>
      <c r="O31" s="6">
        <v>1.1599999999999999E-2</v>
      </c>
      <c r="P31" s="14">
        <v>3.0000000000000001E-3</v>
      </c>
      <c r="Q31" s="15">
        <v>1.34E-2</v>
      </c>
      <c r="R31" s="5">
        <v>-6.9999999999999993E-3</v>
      </c>
      <c r="S31" s="6">
        <v>1.7600000000000001E-2</v>
      </c>
      <c r="T31" s="14">
        <v>8.0999999999999996E-3</v>
      </c>
      <c r="U31" s="15">
        <v>2.3599999999999999E-2</v>
      </c>
      <c r="V31" s="5">
        <v>-3.7000000000000002E-3</v>
      </c>
      <c r="W31" s="6">
        <v>1.8799999999999997E-2</v>
      </c>
      <c r="X31" s="34">
        <v>8.6E-3</v>
      </c>
      <c r="Y31" s="35">
        <v>2.5499999999999998E-2</v>
      </c>
    </row>
    <row r="32" spans="1:29" ht="15" x14ac:dyDescent="0.25">
      <c r="A32" s="110" t="s">
        <v>21</v>
      </c>
      <c r="B32" s="111">
        <v>1.8899999999999997E-2</v>
      </c>
      <c r="C32" s="112">
        <v>0.99999999999999989</v>
      </c>
      <c r="D32" s="113">
        <v>1.3099999999999999E-2</v>
      </c>
      <c r="E32" s="114">
        <v>0.99999999999999989</v>
      </c>
      <c r="F32" s="111">
        <v>2.4300000000000002E-2</v>
      </c>
      <c r="G32" s="112">
        <v>1</v>
      </c>
      <c r="H32" s="113">
        <v>4.0400000000000005E-2</v>
      </c>
      <c r="I32" s="114">
        <v>1</v>
      </c>
      <c r="J32" s="111">
        <v>9.7000000000000003E-3</v>
      </c>
      <c r="K32" s="112">
        <v>1</v>
      </c>
      <c r="L32" s="113">
        <v>8.5000000000000006E-3</v>
      </c>
      <c r="M32" s="114">
        <v>1</v>
      </c>
      <c r="N32" s="111">
        <v>-1.1599999999999999E-2</v>
      </c>
      <c r="O32" s="111">
        <v>1</v>
      </c>
      <c r="P32" s="113">
        <v>1.7100000000000001E-2</v>
      </c>
      <c r="Q32" s="113">
        <v>0.99999999999999989</v>
      </c>
      <c r="R32" s="111">
        <v>-3.4799999999999998E-2</v>
      </c>
      <c r="S32" s="111">
        <v>0.99999999999999989</v>
      </c>
      <c r="T32" s="113">
        <v>5.1000000000000004E-2</v>
      </c>
      <c r="U32" s="113">
        <v>1</v>
      </c>
      <c r="V32" s="111">
        <v>1.599999999999999E-3</v>
      </c>
      <c r="W32" s="111">
        <v>1</v>
      </c>
      <c r="X32" s="115">
        <v>1.4800000000000001E-2</v>
      </c>
      <c r="Y32" s="115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  <c r="N35" s="77"/>
    </row>
    <row r="36" spans="1:14" ht="14.25" x14ac:dyDescent="0.2">
      <c r="A36" s="106" t="s">
        <v>2</v>
      </c>
      <c r="B36" s="5">
        <v>1.8700000000000001E-2</v>
      </c>
      <c r="C36" s="6">
        <v>4.6900000000000004E-2</v>
      </c>
      <c r="D36" s="14">
        <v>9.8999999999999991E-3</v>
      </c>
      <c r="E36" s="14">
        <v>0.10539999999999999</v>
      </c>
      <c r="F36" s="5">
        <v>9.1000000000000004E-3</v>
      </c>
      <c r="G36" s="6">
        <v>7.0400000000000004E-2</v>
      </c>
      <c r="H36" s="14">
        <v>1.4E-2</v>
      </c>
      <c r="I36" s="15">
        <v>0.1527</v>
      </c>
    </row>
    <row r="37" spans="1:14" ht="14.25" x14ac:dyDescent="0.2">
      <c r="A37" s="107" t="s">
        <v>3</v>
      </c>
      <c r="B37" s="5">
        <v>2.5000000000000001E-3</v>
      </c>
      <c r="C37" s="6">
        <v>7.0400000000000004E-2</v>
      </c>
      <c r="D37" s="14">
        <v>3.4999999999999996E-3</v>
      </c>
      <c r="E37" s="14">
        <v>6.1799999999999994E-2</v>
      </c>
      <c r="F37" s="5">
        <v>2.2000000000000001E-3</v>
      </c>
      <c r="G37" s="6">
        <v>2.75E-2</v>
      </c>
      <c r="H37" s="14">
        <v>6.9999999999999999E-4</v>
      </c>
      <c r="I37" s="15">
        <v>0.1231</v>
      </c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2E-3</v>
      </c>
      <c r="C40" s="6">
        <v>2.0999999999999999E-3</v>
      </c>
      <c r="D40" s="14">
        <v>3.8E-3</v>
      </c>
      <c r="E40" s="14">
        <v>2.0999999999999999E-3</v>
      </c>
      <c r="F40" s="5">
        <v>2.5999999999999999E-3</v>
      </c>
      <c r="G40" s="6">
        <v>2.0999999999999999E-3</v>
      </c>
      <c r="H40" s="14">
        <v>2.8999999999999998E-3</v>
      </c>
      <c r="I40" s="15">
        <v>0</v>
      </c>
    </row>
    <row r="41" spans="1:14" ht="14.25" x14ac:dyDescent="0.2">
      <c r="A41" s="107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14" ht="14.25" x14ac:dyDescent="0.2">
      <c r="A42" s="107" t="s">
        <v>8</v>
      </c>
      <c r="B42" s="5">
        <v>3.4300000000000004E-2</v>
      </c>
      <c r="C42" s="6">
        <v>0.5444</v>
      </c>
      <c r="D42" s="14">
        <v>6.9699999999999998E-2</v>
      </c>
      <c r="E42" s="14">
        <v>0.52390000000000003</v>
      </c>
      <c r="F42" s="5">
        <v>5.9699999999999996E-2</v>
      </c>
      <c r="G42" s="6">
        <v>0.60709999999999997</v>
      </c>
      <c r="H42" s="14">
        <v>0.11459999999999999</v>
      </c>
      <c r="I42" s="15">
        <v>0.29969999999999997</v>
      </c>
    </row>
    <row r="43" spans="1:14" ht="14.25" x14ac:dyDescent="0.2">
      <c r="A43" s="107" t="s">
        <v>61</v>
      </c>
      <c r="B43" s="5">
        <v>1.1200000000000002E-2</v>
      </c>
      <c r="C43" s="6">
        <v>0.2114</v>
      </c>
      <c r="D43" s="14">
        <v>2.0899999999999998E-2</v>
      </c>
      <c r="E43" s="14">
        <v>0.18260000000000001</v>
      </c>
      <c r="F43" s="5">
        <v>8.199999999999999E-3</v>
      </c>
      <c r="G43" s="6">
        <v>0.16320000000000001</v>
      </c>
      <c r="H43" s="14">
        <v>9.4000000000000004E-3</v>
      </c>
      <c r="I43" s="15">
        <v>0.27339999999999998</v>
      </c>
    </row>
    <row r="44" spans="1:14" ht="14.25" x14ac:dyDescent="0.2">
      <c r="A44" s="107" t="s">
        <v>10</v>
      </c>
      <c r="B44" s="5">
        <v>-6.1999999999999998E-3</v>
      </c>
      <c r="C44" s="6">
        <v>0.105</v>
      </c>
      <c r="D44" s="14">
        <v>7.9000000000000008E-3</v>
      </c>
      <c r="E44" s="14">
        <v>0.10929999999999999</v>
      </c>
      <c r="F44" s="5">
        <v>-2.0000000000000001E-4</v>
      </c>
      <c r="G44" s="6">
        <v>0.11470000000000001</v>
      </c>
      <c r="H44" s="14">
        <v>-5.7999999999999996E-3</v>
      </c>
      <c r="I44" s="15">
        <v>0.11689999999999999</v>
      </c>
    </row>
    <row r="45" spans="1:14" ht="14.25" x14ac:dyDescent="0.2">
      <c r="A45" s="107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07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2.8000000000000004E-3</v>
      </c>
      <c r="G46" s="6">
        <v>2.0000000000000001E-4</v>
      </c>
      <c r="H46" s="14">
        <v>3.0999999999999999E-3</v>
      </c>
      <c r="I46" s="15">
        <v>5.0000000000000001E-4</v>
      </c>
    </row>
    <row r="47" spans="1:14" ht="14.25" x14ac:dyDescent="0.2">
      <c r="A47" s="107" t="s">
        <v>13</v>
      </c>
      <c r="B47" s="5">
        <v>-1.0500000000000001E-2</v>
      </c>
      <c r="C47" s="6">
        <v>-7.8000000000000005E-3</v>
      </c>
      <c r="D47" s="14">
        <v>-3.4999999999999996E-3</v>
      </c>
      <c r="E47" s="14">
        <v>3.9000000000000003E-3</v>
      </c>
      <c r="F47" s="5">
        <v>-3.4000000000000002E-3</v>
      </c>
      <c r="G47" s="6">
        <v>-1.1000000000000001E-3</v>
      </c>
      <c r="H47" s="14">
        <v>1.67E-2</v>
      </c>
      <c r="I47" s="15">
        <v>1.84E-2</v>
      </c>
    </row>
    <row r="48" spans="1:14" ht="14.25" x14ac:dyDescent="0.2">
      <c r="A48" s="107" t="s">
        <v>14</v>
      </c>
      <c r="B48" s="5">
        <v>2.8000000000000004E-3</v>
      </c>
      <c r="C48" s="6">
        <v>0</v>
      </c>
      <c r="D48" s="14">
        <v>4.4000000000000003E-3</v>
      </c>
      <c r="E48" s="14">
        <v>0</v>
      </c>
      <c r="F48" s="5">
        <v>3.4000000000000002E-3</v>
      </c>
      <c r="G48" s="6">
        <v>0</v>
      </c>
      <c r="H48" s="14">
        <v>3.8999999999999998E-3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>
        <v>0</v>
      </c>
      <c r="I50" s="15">
        <v>0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2.5000000000000001E-3</v>
      </c>
      <c r="C54" s="6">
        <v>2.76E-2</v>
      </c>
      <c r="D54" s="14">
        <v>3.4999999999999996E-3</v>
      </c>
      <c r="E54" s="14">
        <v>1.1000000000000001E-2</v>
      </c>
      <c r="F54" s="5">
        <v>2.3999999999999998E-3</v>
      </c>
      <c r="G54" s="6">
        <v>1.5900000000000001E-2</v>
      </c>
      <c r="H54" s="14">
        <v>1.6000000000000001E-3</v>
      </c>
      <c r="I54" s="15">
        <v>1.5300000000000001E-2</v>
      </c>
      <c r="M54" s="32"/>
    </row>
    <row r="55" spans="1:13" ht="15" x14ac:dyDescent="0.25">
      <c r="A55" s="108" t="s">
        <v>21</v>
      </c>
      <c r="B55" s="24">
        <v>5.7300000000000018E-2</v>
      </c>
      <c r="C55" s="8">
        <v>1</v>
      </c>
      <c r="D55" s="16">
        <v>0.12010000000000001</v>
      </c>
      <c r="E55" s="16">
        <v>1</v>
      </c>
      <c r="F55" s="24">
        <v>8.6799999999999988E-2</v>
      </c>
      <c r="G55" s="8">
        <v>1</v>
      </c>
      <c r="H55" s="17">
        <f>SUM(H36:H54)</f>
        <v>0.16109999999999994</v>
      </c>
      <c r="I55" s="17">
        <v>0.99999999999999978</v>
      </c>
    </row>
    <row r="56" spans="1:13" ht="15" x14ac:dyDescent="0.25">
      <c r="A56" s="109" t="s">
        <v>28</v>
      </c>
      <c r="B56" s="10">
        <v>50602.745454868476</v>
      </c>
      <c r="C56" s="11"/>
      <c r="D56" s="18">
        <v>110044.48206623735</v>
      </c>
      <c r="E56" s="11"/>
      <c r="F56" s="10">
        <v>78780.15445588631</v>
      </c>
      <c r="G56" s="11"/>
      <c r="H56" s="18">
        <v>144518.7787880855</v>
      </c>
      <c r="I56" s="11"/>
    </row>
    <row r="57" spans="1:13" ht="14.25" x14ac:dyDescent="0.2">
      <c r="A57" s="106" t="s">
        <v>22</v>
      </c>
      <c r="B57" s="22">
        <v>3.3500000000000002E-2</v>
      </c>
      <c r="C57" s="23">
        <v>0.27760000000000001</v>
      </c>
      <c r="D57" s="29">
        <v>4.9500000000000002E-2</v>
      </c>
      <c r="E57" s="30">
        <v>0.3236</v>
      </c>
      <c r="F57" s="22">
        <v>6.1799999999999994E-2</v>
      </c>
      <c r="G57" s="23">
        <v>0.27300000000000002</v>
      </c>
      <c r="H57" s="14">
        <v>0.1076</v>
      </c>
      <c r="I57" s="30">
        <v>0.45450000000000002</v>
      </c>
    </row>
    <row r="58" spans="1:13" ht="14.25" x14ac:dyDescent="0.2">
      <c r="A58" s="107" t="s">
        <v>23</v>
      </c>
      <c r="B58" s="5">
        <v>2.3799999999999998E-2</v>
      </c>
      <c r="C58" s="6">
        <v>0.72239999999999993</v>
      </c>
      <c r="D58" s="14">
        <v>7.0599999999999996E-2</v>
      </c>
      <c r="E58" s="15">
        <v>0.6764</v>
      </c>
      <c r="F58" s="5">
        <v>2.5000000000000001E-2</v>
      </c>
      <c r="G58" s="6">
        <v>0.72699999999999998</v>
      </c>
      <c r="H58" s="14">
        <v>5.3499999999999999E-2</v>
      </c>
      <c r="I58" s="15">
        <v>0.54549999999999998</v>
      </c>
      <c r="M58" s="32"/>
    </row>
    <row r="59" spans="1:13" ht="15" x14ac:dyDescent="0.25">
      <c r="A59" s="108" t="s">
        <v>21</v>
      </c>
      <c r="B59" s="24">
        <v>5.7300000000000004E-2</v>
      </c>
      <c r="C59" s="8">
        <v>1</v>
      </c>
      <c r="D59" s="16">
        <v>0.1201</v>
      </c>
      <c r="E59" s="88">
        <v>1</v>
      </c>
      <c r="F59" s="24">
        <v>8.6799999999999988E-2</v>
      </c>
      <c r="G59" s="8">
        <v>1</v>
      </c>
      <c r="H59" s="16">
        <f>SUM(H57:H58)</f>
        <v>0.16109999999999999</v>
      </c>
      <c r="I59" s="88">
        <v>1</v>
      </c>
    </row>
    <row r="60" spans="1:13" ht="14.25" x14ac:dyDescent="0.2">
      <c r="A60" s="106" t="s">
        <v>24</v>
      </c>
      <c r="B60" s="22">
        <v>5.8600000000000006E-2</v>
      </c>
      <c r="C60" s="23">
        <v>0.97799999999999998</v>
      </c>
      <c r="D60" s="29">
        <v>0.1105</v>
      </c>
      <c r="E60" s="30">
        <v>0.9890000000000001</v>
      </c>
      <c r="F60" s="22">
        <v>7.85E-2</v>
      </c>
      <c r="G60" s="23">
        <v>0.98239999999999994</v>
      </c>
      <c r="H60" s="14">
        <v>0.1396</v>
      </c>
      <c r="I60" s="30">
        <v>0.97450000000000003</v>
      </c>
      <c r="M60" s="32"/>
    </row>
    <row r="61" spans="1:13" ht="14.25" x14ac:dyDescent="0.2">
      <c r="A61" s="107" t="s">
        <v>25</v>
      </c>
      <c r="B61" s="5">
        <v>-1.2999999999999999E-3</v>
      </c>
      <c r="C61" s="6">
        <v>2.2000000000000002E-2</v>
      </c>
      <c r="D61" s="14">
        <v>9.5999999999999992E-3</v>
      </c>
      <c r="E61" s="15">
        <v>1.1000000000000001E-2</v>
      </c>
      <c r="F61" s="22">
        <v>8.3000000000000001E-3</v>
      </c>
      <c r="G61" s="6">
        <v>1.7600000000000001E-2</v>
      </c>
      <c r="H61" s="14">
        <v>2.1499999999999998E-2</v>
      </c>
      <c r="I61" s="15">
        <v>2.5499999999999998E-2</v>
      </c>
      <c r="M61" s="32"/>
    </row>
    <row r="62" spans="1:13" ht="15" x14ac:dyDescent="0.25">
      <c r="A62" s="110" t="s">
        <v>21</v>
      </c>
      <c r="B62" s="111">
        <v>5.7300000000000004E-2</v>
      </c>
      <c r="C62" s="112">
        <v>1</v>
      </c>
      <c r="D62" s="113">
        <v>0.1201</v>
      </c>
      <c r="E62" s="113">
        <v>1</v>
      </c>
      <c r="F62" s="111">
        <v>8.6800000000000002E-2</v>
      </c>
      <c r="G62" s="112">
        <v>0.99999999999999989</v>
      </c>
      <c r="H62" s="113">
        <f>SUM(H60:H61)</f>
        <v>0.16109999999999999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48.5703125" customWidth="1"/>
    <col min="2" max="2" width="26.28515625" customWidth="1"/>
    <col min="3" max="3" width="20" customWidth="1"/>
    <col min="4" max="4" width="22.28515625" customWidth="1"/>
    <col min="5" max="5" width="23" customWidth="1"/>
    <col min="6" max="6" width="24.5703125" customWidth="1"/>
    <col min="7" max="7" width="23.42578125" customWidth="1"/>
    <col min="8" max="8" width="21.7109375" customWidth="1"/>
    <col min="9" max="9" width="23.5703125" customWidth="1"/>
    <col min="10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48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1E-4</v>
      </c>
      <c r="C6" s="6">
        <v>7.5899999999999995E-2</v>
      </c>
      <c r="D6" s="14">
        <v>2.0000000000000001E-4</v>
      </c>
      <c r="E6" s="15">
        <v>8.9200000000000002E-2</v>
      </c>
      <c r="F6" s="5">
        <v>-5.9999999999999995E-4</v>
      </c>
      <c r="G6" s="6">
        <v>9.4800000000000009E-2</v>
      </c>
      <c r="H6" s="14">
        <v>0</v>
      </c>
      <c r="I6" s="15">
        <v>7.4200000000000002E-2</v>
      </c>
      <c r="J6" s="5">
        <v>-1E-4</v>
      </c>
      <c r="K6" s="6">
        <v>8.8499999999999995E-2</v>
      </c>
      <c r="L6" s="14">
        <v>1E-4</v>
      </c>
      <c r="M6" s="15">
        <v>8.8599999999999998E-2</v>
      </c>
      <c r="N6" s="5">
        <v>1E-4</v>
      </c>
      <c r="O6" s="6">
        <v>8.5300000000000001E-2</v>
      </c>
      <c r="P6" s="14">
        <v>1E-4</v>
      </c>
      <c r="Q6" s="15">
        <v>7.5999999999999998E-2</v>
      </c>
      <c r="R6" s="5">
        <v>0</v>
      </c>
      <c r="S6" s="6">
        <v>7.7600000000000002E-2</v>
      </c>
      <c r="T6" s="14">
        <v>2.0000000000000001E-4</v>
      </c>
      <c r="U6" s="15">
        <v>8.8399999999999992E-2</v>
      </c>
      <c r="V6" s="5">
        <v>0</v>
      </c>
      <c r="W6" s="6">
        <v>5.7899999999999993E-2</v>
      </c>
      <c r="X6" s="34">
        <v>1E-4</v>
      </c>
      <c r="Y6" s="35">
        <v>8.9499999999999996E-2</v>
      </c>
    </row>
    <row r="7" spans="1:25" ht="14.25" x14ac:dyDescent="0.2">
      <c r="A7" s="107" t="s">
        <v>3</v>
      </c>
      <c r="B7" s="5">
        <v>5.9999999999999995E-4</v>
      </c>
      <c r="C7" s="6">
        <v>0.28439999999999999</v>
      </c>
      <c r="D7" s="14">
        <v>-5.9999999999999995E-4</v>
      </c>
      <c r="E7" s="15">
        <v>0.28320000000000001</v>
      </c>
      <c r="F7" s="5">
        <v>1.2999999999999999E-3</v>
      </c>
      <c r="G7" s="6">
        <v>0.2823</v>
      </c>
      <c r="H7" s="14">
        <v>5.0000000000000001E-4</v>
      </c>
      <c r="I7" s="15">
        <v>0.3135</v>
      </c>
      <c r="J7" s="5">
        <v>1.8E-3</v>
      </c>
      <c r="K7" s="6">
        <v>0.28910000000000002</v>
      </c>
      <c r="L7" s="14">
        <v>4.0000000000000002E-4</v>
      </c>
      <c r="M7" s="15">
        <v>0.30380000000000001</v>
      </c>
      <c r="N7" s="5">
        <v>1.7000000000000001E-3</v>
      </c>
      <c r="O7" s="6">
        <v>0.29770000000000002</v>
      </c>
      <c r="P7" s="14">
        <v>2E-3</v>
      </c>
      <c r="Q7" s="15">
        <v>0.29630000000000001</v>
      </c>
      <c r="R7" s="5">
        <v>0</v>
      </c>
      <c r="S7" s="6">
        <v>0.29389999999999999</v>
      </c>
      <c r="T7" s="14">
        <v>8.9999999999999998E-4</v>
      </c>
      <c r="U7" s="15">
        <v>0.2908</v>
      </c>
      <c r="V7" s="5">
        <v>2.0999999999999999E-3</v>
      </c>
      <c r="W7" s="6">
        <v>0.28839999999999999</v>
      </c>
      <c r="X7" s="34">
        <v>-2.9999999999999997E-4</v>
      </c>
      <c r="Y7" s="35">
        <v>0.27649999999999997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1.2999999999999999E-3</v>
      </c>
      <c r="C10" s="6">
        <v>0.21059999999999998</v>
      </c>
      <c r="D10" s="14">
        <v>2.0000000000000001E-4</v>
      </c>
      <c r="E10" s="15">
        <v>0.19589999999999999</v>
      </c>
      <c r="F10" s="5">
        <v>2.3E-3</v>
      </c>
      <c r="G10" s="6">
        <v>0.1772</v>
      </c>
      <c r="H10" s="14">
        <v>1.1000000000000001E-3</v>
      </c>
      <c r="I10" s="15">
        <v>0.16930000000000001</v>
      </c>
      <c r="J10" s="5">
        <v>1.1000000000000001E-3</v>
      </c>
      <c r="K10" s="6">
        <v>0.1696</v>
      </c>
      <c r="L10" s="14">
        <v>8.0000000000000004E-4</v>
      </c>
      <c r="M10" s="15">
        <v>0.17269999999999999</v>
      </c>
      <c r="N10" s="5">
        <v>2.9999999999999997E-4</v>
      </c>
      <c r="O10" s="6">
        <v>0.17329999999999998</v>
      </c>
      <c r="P10" s="14">
        <v>1.6000000000000001E-3</v>
      </c>
      <c r="Q10" s="15">
        <v>0.15529999999999999</v>
      </c>
      <c r="R10" s="5">
        <v>5.9999999999999995E-4</v>
      </c>
      <c r="S10" s="6">
        <v>0.14849999999999999</v>
      </c>
      <c r="T10" s="14">
        <v>8.9999999999999998E-4</v>
      </c>
      <c r="U10" s="15">
        <v>0.13419999999999999</v>
      </c>
      <c r="V10" s="5">
        <v>4.0000000000000002E-4</v>
      </c>
      <c r="W10" s="6">
        <v>0.12869999999999998</v>
      </c>
      <c r="X10" s="34">
        <v>0</v>
      </c>
      <c r="Y10" s="35">
        <v>0.11789999999999999</v>
      </c>
    </row>
    <row r="11" spans="1:25" ht="14.25" x14ac:dyDescent="0.2">
      <c r="A11" s="107" t="s">
        <v>7</v>
      </c>
      <c r="B11" s="5">
        <v>2.0000000000000001E-4</v>
      </c>
      <c r="C11" s="6">
        <v>1.49E-2</v>
      </c>
      <c r="D11" s="14">
        <v>2.0000000000000001E-4</v>
      </c>
      <c r="E11" s="15">
        <v>1.3899999999999999E-2</v>
      </c>
      <c r="F11" s="5">
        <v>5.9999999999999995E-4</v>
      </c>
      <c r="G11" s="6">
        <v>1.2699999999999999E-2</v>
      </c>
      <c r="H11" s="14">
        <v>1E-4</v>
      </c>
      <c r="I11" s="15">
        <v>1.2E-2</v>
      </c>
      <c r="J11" s="5">
        <v>2.0000000000000001E-4</v>
      </c>
      <c r="K11" s="6">
        <v>1.1000000000000001E-2</v>
      </c>
      <c r="L11" s="14">
        <v>1E-4</v>
      </c>
      <c r="M11" s="15">
        <v>9.4999999999999998E-3</v>
      </c>
      <c r="N11" s="5">
        <v>2.0000000000000001E-4</v>
      </c>
      <c r="O11" s="6">
        <v>9.1000000000000004E-3</v>
      </c>
      <c r="P11" s="14">
        <v>1E-4</v>
      </c>
      <c r="Q11" s="15">
        <v>8.199999999999999E-3</v>
      </c>
      <c r="R11" s="5">
        <v>-1E-4</v>
      </c>
      <c r="S11" s="6">
        <v>7.3000000000000001E-3</v>
      </c>
      <c r="T11" s="14">
        <v>2.0000000000000001E-4</v>
      </c>
      <c r="U11" s="15">
        <v>6.4000000000000003E-3</v>
      </c>
      <c r="V11" s="5">
        <v>0</v>
      </c>
      <c r="W11" s="6">
        <v>5.8999999999999999E-3</v>
      </c>
      <c r="X11" s="34">
        <v>0</v>
      </c>
      <c r="Y11" s="35">
        <v>5.4000000000000003E-3</v>
      </c>
    </row>
    <row r="12" spans="1:25" ht="14.25" x14ac:dyDescent="0.2">
      <c r="A12" s="107" t="s">
        <v>8</v>
      </c>
      <c r="B12" s="5">
        <v>4.3E-3</v>
      </c>
      <c r="C12" s="6">
        <v>0.1804</v>
      </c>
      <c r="D12" s="14">
        <v>1E-3</v>
      </c>
      <c r="E12" s="15">
        <v>0.1779</v>
      </c>
      <c r="F12" s="5">
        <v>5.6999999999999993E-3</v>
      </c>
      <c r="G12" s="6">
        <v>0.1885</v>
      </c>
      <c r="H12" s="14">
        <v>8.5000000000000006E-3</v>
      </c>
      <c r="I12" s="15">
        <v>0.18530000000000002</v>
      </c>
      <c r="J12" s="5">
        <v>8.6999999999999994E-3</v>
      </c>
      <c r="K12" s="6">
        <v>0.20440000000000003</v>
      </c>
      <c r="L12" s="14">
        <v>3.7000000000000002E-3</v>
      </c>
      <c r="M12" s="15">
        <v>0.17960000000000001</v>
      </c>
      <c r="N12" s="5">
        <v>2.9999999999999997E-4</v>
      </c>
      <c r="O12" s="6">
        <v>0.17879999999999999</v>
      </c>
      <c r="P12" s="14">
        <v>7.3000000000000001E-3</v>
      </c>
      <c r="Q12" s="15">
        <v>0.1734</v>
      </c>
      <c r="R12" s="5">
        <v>1E-4</v>
      </c>
      <c r="S12" s="6">
        <v>0.16219999999999998</v>
      </c>
      <c r="T12" s="14">
        <v>8.6E-3</v>
      </c>
      <c r="U12" s="15">
        <v>0.15810000000000002</v>
      </c>
      <c r="V12" s="5">
        <v>-2.7000000000000001E-3</v>
      </c>
      <c r="W12" s="6">
        <v>0.17559999999999998</v>
      </c>
      <c r="X12" s="34">
        <v>6.4000000000000003E-3</v>
      </c>
      <c r="Y12" s="35">
        <v>0.17319999999999999</v>
      </c>
    </row>
    <row r="13" spans="1:25" ht="14.25" x14ac:dyDescent="0.2">
      <c r="A13" s="107" t="s">
        <v>61</v>
      </c>
      <c r="B13" s="5">
        <v>4.7999999999999996E-3</v>
      </c>
      <c r="C13" s="6">
        <v>0.22469999999999998</v>
      </c>
      <c r="D13" s="14">
        <v>7.8000000000000005E-3</v>
      </c>
      <c r="E13" s="15">
        <v>0.23019999999999999</v>
      </c>
      <c r="F13" s="5">
        <v>4.6999999999999993E-3</v>
      </c>
      <c r="G13" s="6">
        <v>0.23440000000000003</v>
      </c>
      <c r="H13" s="14">
        <v>9.1999999999999998E-3</v>
      </c>
      <c r="I13" s="15">
        <v>0.2364</v>
      </c>
      <c r="J13" s="5">
        <v>-2.3999999999999998E-3</v>
      </c>
      <c r="K13" s="6">
        <v>0.22789999999999999</v>
      </c>
      <c r="L13" s="14">
        <v>6.7000000000000002E-3</v>
      </c>
      <c r="M13" s="15">
        <v>0.23670000000000002</v>
      </c>
      <c r="N13" s="5">
        <v>5.0000000000000001E-4</v>
      </c>
      <c r="O13" s="6">
        <v>0.24679999999999999</v>
      </c>
      <c r="P13" s="14">
        <v>6.4000000000000003E-3</v>
      </c>
      <c r="Q13" s="15">
        <v>0.28309999999999996</v>
      </c>
      <c r="R13" s="5">
        <v>-8.199999999999999E-3</v>
      </c>
      <c r="S13" s="6">
        <v>0.3019</v>
      </c>
      <c r="T13" s="14">
        <v>1.3000000000000001E-2</v>
      </c>
      <c r="U13" s="15">
        <v>0.31379999999999997</v>
      </c>
      <c r="V13" s="5">
        <v>1.2999999999999999E-3</v>
      </c>
      <c r="W13" s="6">
        <v>0.33350000000000002</v>
      </c>
      <c r="X13" s="34">
        <v>6.0999999999999995E-3</v>
      </c>
      <c r="Y13" s="35">
        <v>0.32640000000000002</v>
      </c>
    </row>
    <row r="14" spans="1:25" ht="14.25" x14ac:dyDescent="0.2">
      <c r="A14" s="10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14">
        <v>0</v>
      </c>
      <c r="Y15" s="15">
        <v>0</v>
      </c>
    </row>
    <row r="16" spans="1:25" ht="14.25" x14ac:dyDescent="0.2">
      <c r="A16" s="107" t="s">
        <v>12</v>
      </c>
      <c r="B16" s="5">
        <v>0</v>
      </c>
      <c r="C16" s="6">
        <v>2.0000000000000001E-4</v>
      </c>
      <c r="D16" s="14">
        <v>1E-4</v>
      </c>
      <c r="E16" s="15">
        <v>1E-4</v>
      </c>
      <c r="F16" s="5">
        <v>5.0000000000000001E-4</v>
      </c>
      <c r="G16" s="6">
        <v>1E-4</v>
      </c>
      <c r="H16" s="14">
        <v>0</v>
      </c>
      <c r="I16" s="15">
        <v>0</v>
      </c>
      <c r="J16" s="5">
        <v>0</v>
      </c>
      <c r="K16" s="6">
        <v>1E-4</v>
      </c>
      <c r="L16" s="14">
        <v>0</v>
      </c>
      <c r="M16" s="15">
        <v>0</v>
      </c>
      <c r="N16" s="5">
        <v>1E-4</v>
      </c>
      <c r="O16" s="6">
        <v>0</v>
      </c>
      <c r="P16" s="14">
        <v>1E-4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14">
        <v>0</v>
      </c>
      <c r="Y16" s="15">
        <v>0</v>
      </c>
    </row>
    <row r="17" spans="1:25" ht="14.25" x14ac:dyDescent="0.2">
      <c r="A17" s="107" t="s">
        <v>13</v>
      </c>
      <c r="B17" s="5">
        <v>-2.0000000000000001E-4</v>
      </c>
      <c r="C17" s="6">
        <v>0</v>
      </c>
      <c r="D17" s="14">
        <v>0</v>
      </c>
      <c r="E17" s="15">
        <v>0</v>
      </c>
      <c r="F17" s="5">
        <v>5.0000000000000001E-4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1E-4</v>
      </c>
      <c r="U17" s="15">
        <v>0</v>
      </c>
      <c r="V17" s="5">
        <v>0</v>
      </c>
      <c r="W17" s="6">
        <v>0</v>
      </c>
      <c r="X17" s="14">
        <v>0</v>
      </c>
      <c r="Y17" s="15">
        <v>0</v>
      </c>
    </row>
    <row r="18" spans="1:25" ht="14.25" x14ac:dyDescent="0.2">
      <c r="A18" s="107" t="s">
        <v>14</v>
      </c>
      <c r="B18" s="5">
        <v>1.7000000000000001E-3</v>
      </c>
      <c r="C18" s="6">
        <v>1.5E-3</v>
      </c>
      <c r="D18" s="14">
        <v>-1.5E-3</v>
      </c>
      <c r="E18" s="15">
        <v>4.0000000000000002E-4</v>
      </c>
      <c r="F18" s="5">
        <v>-1E-4</v>
      </c>
      <c r="G18" s="6">
        <v>4.0000000000000002E-4</v>
      </c>
      <c r="H18" s="14">
        <v>-4.0000000000000002E-4</v>
      </c>
      <c r="I18" s="15">
        <v>0</v>
      </c>
      <c r="J18" s="5">
        <v>-4.0000000000000002E-4</v>
      </c>
      <c r="K18" s="6">
        <v>2.9999999999999997E-4</v>
      </c>
      <c r="L18" s="14">
        <v>-2.0000000000000001E-4</v>
      </c>
      <c r="M18" s="15">
        <v>0</v>
      </c>
      <c r="N18" s="5">
        <v>-1E-4</v>
      </c>
      <c r="O18" s="6">
        <v>4.0000000000000002E-4</v>
      </c>
      <c r="P18" s="14">
        <v>-2.9999999999999997E-4</v>
      </c>
      <c r="Q18" s="15">
        <v>0</v>
      </c>
      <c r="R18" s="5">
        <v>2.0000000000000001E-4</v>
      </c>
      <c r="S18" s="6">
        <v>1E-3</v>
      </c>
      <c r="T18" s="14">
        <v>-5.9999999999999995E-4</v>
      </c>
      <c r="U18" s="15">
        <v>5.9999999999999995E-4</v>
      </c>
      <c r="V18" s="5">
        <v>8.9999999999999998E-4</v>
      </c>
      <c r="W18" s="6">
        <v>1.1000000000000001E-3</v>
      </c>
      <c r="X18" s="14">
        <v>-8.0000000000000004E-4</v>
      </c>
      <c r="Y18" s="15">
        <v>1E-4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07" t="s">
        <v>16</v>
      </c>
      <c r="B20" s="5">
        <v>0</v>
      </c>
      <c r="C20" s="6">
        <v>7.4000000000000003E-3</v>
      </c>
      <c r="D20" s="14">
        <v>2.9999999999999997E-4</v>
      </c>
      <c r="E20" s="15">
        <v>9.1999999999999998E-3</v>
      </c>
      <c r="F20" s="5">
        <v>5.9999999999999995E-4</v>
      </c>
      <c r="G20" s="6">
        <v>9.5999999999999992E-3</v>
      </c>
      <c r="H20" s="14">
        <v>1E-4</v>
      </c>
      <c r="I20" s="15">
        <v>9.300000000000001E-3</v>
      </c>
      <c r="J20" s="5">
        <v>0</v>
      </c>
      <c r="K20" s="6">
        <v>9.1000000000000004E-3</v>
      </c>
      <c r="L20" s="14">
        <v>1E-4</v>
      </c>
      <c r="M20" s="15">
        <v>9.1000000000000004E-3</v>
      </c>
      <c r="N20" s="5">
        <v>1E-4</v>
      </c>
      <c r="O20" s="6">
        <v>8.6E-3</v>
      </c>
      <c r="P20" s="14">
        <v>1E-4</v>
      </c>
      <c r="Q20" s="15">
        <v>7.7000000000000002E-3</v>
      </c>
      <c r="R20" s="5">
        <v>0</v>
      </c>
      <c r="S20" s="6">
        <v>7.6E-3</v>
      </c>
      <c r="T20" s="14">
        <v>2.0000000000000001E-4</v>
      </c>
      <c r="U20" s="15">
        <v>7.7000000000000002E-3</v>
      </c>
      <c r="V20" s="5">
        <v>1E-4</v>
      </c>
      <c r="W20" s="6">
        <v>8.8999999999999999E-3</v>
      </c>
      <c r="X20" s="14">
        <v>2.0000000000000001E-4</v>
      </c>
      <c r="Y20" s="15">
        <v>1.1000000000000001E-2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07" t="s">
        <v>20</v>
      </c>
      <c r="B24" s="5">
        <v>0</v>
      </c>
      <c r="C24" s="6">
        <v>0</v>
      </c>
      <c r="D24" s="14">
        <v>2.0000000000000001E-4</v>
      </c>
      <c r="E24" s="15">
        <v>0</v>
      </c>
      <c r="F24" s="5">
        <v>5.0000000000000001E-4</v>
      </c>
      <c r="G24" s="6">
        <v>0</v>
      </c>
      <c r="H24" s="14">
        <v>0</v>
      </c>
      <c r="I24" s="15">
        <v>0</v>
      </c>
      <c r="J24" s="5">
        <v>1E-4</v>
      </c>
      <c r="K24" s="6">
        <v>0</v>
      </c>
      <c r="L24" s="14">
        <v>-1E-4</v>
      </c>
      <c r="M24" s="15">
        <v>0</v>
      </c>
      <c r="N24" s="5">
        <v>2.0000000000000001E-4</v>
      </c>
      <c r="O24" s="6">
        <v>0</v>
      </c>
      <c r="P24" s="14">
        <v>0</v>
      </c>
      <c r="Q24" s="15">
        <v>0</v>
      </c>
      <c r="R24" s="5">
        <v>-1E-4</v>
      </c>
      <c r="S24" s="6">
        <v>0</v>
      </c>
      <c r="T24" s="14">
        <v>2.0000000000000001E-4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08" t="s">
        <v>21</v>
      </c>
      <c r="B25" s="7">
        <v>1.2800000000000001E-2</v>
      </c>
      <c r="C25" s="8">
        <v>0.99999999999999989</v>
      </c>
      <c r="D25" s="16">
        <v>7.9000000000000008E-3</v>
      </c>
      <c r="E25" s="17">
        <v>0.99999999999999989</v>
      </c>
      <c r="F25" s="7">
        <v>1.6E-2</v>
      </c>
      <c r="G25" s="8">
        <v>1</v>
      </c>
      <c r="H25" s="16">
        <v>1.9099999999999999E-2</v>
      </c>
      <c r="I25" s="17">
        <v>0.99999999999999989</v>
      </c>
      <c r="J25" s="7">
        <v>8.9999999999999993E-3</v>
      </c>
      <c r="K25" s="8">
        <v>1</v>
      </c>
      <c r="L25" s="16">
        <v>1.1600000000000001E-2</v>
      </c>
      <c r="M25" s="17">
        <v>1</v>
      </c>
      <c r="N25" s="7">
        <v>3.4000000000000002E-3</v>
      </c>
      <c r="O25" s="7">
        <v>1</v>
      </c>
      <c r="P25" s="16">
        <v>1.7399999999999999E-2</v>
      </c>
      <c r="Q25" s="16">
        <v>1</v>
      </c>
      <c r="R25" s="7">
        <v>-7.4999999999999997E-3</v>
      </c>
      <c r="S25" s="7">
        <v>1</v>
      </c>
      <c r="T25" s="16">
        <v>2.3699999999999999E-2</v>
      </c>
      <c r="U25" s="16">
        <v>1</v>
      </c>
      <c r="V25" s="7">
        <f>SUM(V6:V24)</f>
        <v>2.0999999999999999E-3</v>
      </c>
      <c r="W25" s="7">
        <v>1</v>
      </c>
      <c r="X25" s="42">
        <v>1.17E-2</v>
      </c>
      <c r="Y25" s="42">
        <v>1</v>
      </c>
    </row>
    <row r="26" spans="1:25" ht="15" x14ac:dyDescent="0.25">
      <c r="A26" s="109" t="s">
        <v>28</v>
      </c>
      <c r="B26" s="10">
        <v>7601.9964247477583</v>
      </c>
      <c r="C26" s="11"/>
      <c r="D26" s="18">
        <v>4783.2794166051381</v>
      </c>
      <c r="E26" s="11"/>
      <c r="F26" s="10">
        <v>11251.097963083712</v>
      </c>
      <c r="G26" s="11"/>
      <c r="H26" s="18">
        <v>14394.662147550152</v>
      </c>
      <c r="I26" s="11"/>
      <c r="J26" s="10">
        <v>7523.6928024602312</v>
      </c>
      <c r="K26" s="11"/>
      <c r="L26" s="18">
        <v>10195.998650758689</v>
      </c>
      <c r="M26" s="11"/>
      <c r="N26" s="10">
        <v>3160.0626352813442</v>
      </c>
      <c r="O26" s="11"/>
      <c r="P26" s="18">
        <v>18237.382875294432</v>
      </c>
      <c r="Q26" s="11"/>
      <c r="R26" s="10">
        <v>-8556.3523938594626</v>
      </c>
      <c r="S26" s="11"/>
      <c r="T26" s="18">
        <v>28324.458125103694</v>
      </c>
      <c r="U26" s="11"/>
      <c r="V26" s="10">
        <v>2463.0707117582997</v>
      </c>
      <c r="W26" s="11"/>
      <c r="X26" s="43">
        <v>17377.568657253098</v>
      </c>
      <c r="Y26" s="44"/>
    </row>
    <row r="27" spans="1:25" ht="14.25" x14ac:dyDescent="0.2">
      <c r="A27" s="106" t="s">
        <v>22</v>
      </c>
      <c r="B27" s="22">
        <v>5.1000000000000004E-3</v>
      </c>
      <c r="C27" s="23">
        <v>0.8599</v>
      </c>
      <c r="D27" s="29">
        <v>2.5000000000000001E-3</v>
      </c>
      <c r="E27" s="30">
        <v>0.86909999999999998</v>
      </c>
      <c r="F27" s="22">
        <v>1.5900000000000001E-2</v>
      </c>
      <c r="G27" s="23">
        <v>0.84730000000000005</v>
      </c>
      <c r="H27" s="29">
        <v>1.4499999999999999E-2</v>
      </c>
      <c r="I27" s="30">
        <v>0.86659999999999993</v>
      </c>
      <c r="J27" s="22">
        <v>1.1399999999999999E-2</v>
      </c>
      <c r="K27" s="23">
        <v>0.85109999999999997</v>
      </c>
      <c r="L27" s="29">
        <v>4.5000000000000005E-3</v>
      </c>
      <c r="M27" s="30">
        <v>0.8590000000000001</v>
      </c>
      <c r="N27" s="22">
        <v>4.6999999999999993E-3</v>
      </c>
      <c r="O27" s="23">
        <v>0.86549999999999994</v>
      </c>
      <c r="P27" s="14">
        <v>1.24E-2</v>
      </c>
      <c r="Q27" s="30">
        <v>0.86769999999999992</v>
      </c>
      <c r="R27" s="22">
        <v>-5.0000000000000001E-4</v>
      </c>
      <c r="S27" s="23">
        <v>0.87159999999999993</v>
      </c>
      <c r="T27" s="29">
        <v>1.83E-2</v>
      </c>
      <c r="U27" s="30">
        <v>0.86849999999999994</v>
      </c>
      <c r="V27" s="22">
        <v>4.8999999999999998E-3</v>
      </c>
      <c r="W27" s="23">
        <v>0.85980000000000001</v>
      </c>
      <c r="X27" s="45">
        <v>1.18E-2</v>
      </c>
      <c r="Y27" s="46">
        <v>0.87080000000000002</v>
      </c>
    </row>
    <row r="28" spans="1:25" ht="14.25" x14ac:dyDescent="0.2">
      <c r="A28" s="107" t="s">
        <v>23</v>
      </c>
      <c r="B28" s="5">
        <v>7.7000000000000002E-3</v>
      </c>
      <c r="C28" s="6">
        <v>0.1401</v>
      </c>
      <c r="D28" s="14">
        <v>5.4000000000000003E-3</v>
      </c>
      <c r="E28" s="15">
        <v>0.13089999999999999</v>
      </c>
      <c r="F28" s="5">
        <v>1E-4</v>
      </c>
      <c r="G28" s="6">
        <v>0.1527</v>
      </c>
      <c r="H28" s="14">
        <v>4.5999999999999999E-3</v>
      </c>
      <c r="I28" s="15">
        <v>0.13339999999999999</v>
      </c>
      <c r="J28" s="5">
        <v>-2.3999999999999998E-3</v>
      </c>
      <c r="K28" s="6">
        <v>0.1489</v>
      </c>
      <c r="L28" s="14">
        <v>7.0999999999999995E-3</v>
      </c>
      <c r="M28" s="15">
        <v>0.14099999999999999</v>
      </c>
      <c r="N28" s="5">
        <v>-1.2999999999999999E-3</v>
      </c>
      <c r="O28" s="6">
        <v>0.13449999999999998</v>
      </c>
      <c r="P28" s="14">
        <v>5.0000000000000001E-3</v>
      </c>
      <c r="Q28" s="15">
        <v>0.1323</v>
      </c>
      <c r="R28" s="5">
        <v>-6.9999999999999993E-3</v>
      </c>
      <c r="S28" s="6">
        <v>0.12839999999999999</v>
      </c>
      <c r="T28" s="14">
        <v>5.4000000000000003E-3</v>
      </c>
      <c r="U28" s="15">
        <v>0.13150000000000001</v>
      </c>
      <c r="V28" s="5">
        <v>-2.8E-3</v>
      </c>
      <c r="W28" s="6">
        <v>0.14019999999999999</v>
      </c>
      <c r="X28" s="34">
        <v>-1E-4</v>
      </c>
      <c r="Y28" s="35">
        <v>0.12920000000000001</v>
      </c>
    </row>
    <row r="29" spans="1:25" ht="15" x14ac:dyDescent="0.25">
      <c r="A29" s="108" t="s">
        <v>21</v>
      </c>
      <c r="B29" s="24">
        <v>1.2800000000000001E-2</v>
      </c>
      <c r="C29" s="8">
        <v>1</v>
      </c>
      <c r="D29" s="16">
        <v>7.9000000000000008E-3</v>
      </c>
      <c r="E29" s="17">
        <v>1</v>
      </c>
      <c r="F29" s="24">
        <v>1.6E-2</v>
      </c>
      <c r="G29" s="8">
        <v>1</v>
      </c>
      <c r="H29" s="16">
        <v>1.9099999999999999E-2</v>
      </c>
      <c r="I29" s="17">
        <v>0.99999999999999989</v>
      </c>
      <c r="J29" s="24">
        <v>8.9999999999999993E-3</v>
      </c>
      <c r="K29" s="24">
        <v>1</v>
      </c>
      <c r="L29" s="16">
        <v>1.1599999999999999E-2</v>
      </c>
      <c r="M29" s="17">
        <v>1</v>
      </c>
      <c r="N29" s="24">
        <v>3.3999999999999994E-3</v>
      </c>
      <c r="O29" s="24">
        <v>0.99999999999999989</v>
      </c>
      <c r="P29" s="16">
        <v>1.7399999999999999E-2</v>
      </c>
      <c r="Q29" s="16">
        <v>0.99999999999999989</v>
      </c>
      <c r="R29" s="24">
        <v>-7.4999999999999997E-3</v>
      </c>
      <c r="S29" s="24">
        <v>0.99999999999999989</v>
      </c>
      <c r="T29" s="16">
        <v>2.3699999999999999E-2</v>
      </c>
      <c r="U29" s="16">
        <v>1</v>
      </c>
      <c r="V29" s="24">
        <v>2.0999999999999999E-3</v>
      </c>
      <c r="W29" s="24">
        <v>1</v>
      </c>
      <c r="X29" s="42">
        <v>1.17E-2</v>
      </c>
      <c r="Y29" s="42">
        <v>1</v>
      </c>
    </row>
    <row r="30" spans="1:25" ht="14.25" x14ac:dyDescent="0.2">
      <c r="A30" s="106" t="s">
        <v>24</v>
      </c>
      <c r="B30" s="22">
        <v>1.2699999999999999E-2</v>
      </c>
      <c r="C30" s="23">
        <v>0.97770000000000001</v>
      </c>
      <c r="D30" s="29">
        <v>6.9999999999999993E-3</v>
      </c>
      <c r="E30" s="30">
        <v>0.97680000000000011</v>
      </c>
      <c r="F30" s="22">
        <v>1.4499999999999999E-2</v>
      </c>
      <c r="G30" s="23">
        <v>0.97770000000000001</v>
      </c>
      <c r="H30" s="29">
        <v>1.89E-2</v>
      </c>
      <c r="I30" s="30">
        <v>0.9788</v>
      </c>
      <c r="J30" s="22">
        <v>8.8000000000000005E-3</v>
      </c>
      <c r="K30" s="23">
        <v>0.9798</v>
      </c>
      <c r="L30" s="29">
        <v>1.15E-2</v>
      </c>
      <c r="M30" s="30">
        <v>0.98140000000000005</v>
      </c>
      <c r="N30" s="22">
        <v>2.5999999999999999E-3</v>
      </c>
      <c r="O30" s="23">
        <v>0.98219999999999996</v>
      </c>
      <c r="P30" s="14">
        <v>1.7100000000000001E-2</v>
      </c>
      <c r="Q30" s="30">
        <v>0.98409999999999997</v>
      </c>
      <c r="R30" s="22">
        <v>-7.3000000000000001E-3</v>
      </c>
      <c r="S30" s="23">
        <v>0.98510000000000009</v>
      </c>
      <c r="T30" s="29">
        <v>2.29E-2</v>
      </c>
      <c r="U30" s="30">
        <v>0.9859</v>
      </c>
      <c r="V30" s="22">
        <v>2E-3</v>
      </c>
      <c r="W30" s="23">
        <v>0.98519999999999996</v>
      </c>
      <c r="X30" s="45">
        <v>1.1299999999999999E-2</v>
      </c>
      <c r="Y30" s="46">
        <v>0.98360000000000003</v>
      </c>
    </row>
    <row r="31" spans="1:25" ht="14.25" x14ac:dyDescent="0.2">
      <c r="A31" s="107" t="s">
        <v>25</v>
      </c>
      <c r="B31" s="5">
        <v>1E-4</v>
      </c>
      <c r="C31" s="6">
        <v>2.23E-2</v>
      </c>
      <c r="D31" s="14">
        <v>8.9999999999999998E-4</v>
      </c>
      <c r="E31" s="15">
        <v>2.3199999999999998E-2</v>
      </c>
      <c r="F31" s="5">
        <v>1.5E-3</v>
      </c>
      <c r="G31" s="6">
        <v>2.23E-2</v>
      </c>
      <c r="H31" s="14">
        <v>2.0000000000000001E-4</v>
      </c>
      <c r="I31" s="15">
        <v>2.12E-2</v>
      </c>
      <c r="J31" s="5">
        <v>2.0000000000000001E-4</v>
      </c>
      <c r="K31" s="6">
        <v>2.0199999999999999E-2</v>
      </c>
      <c r="L31" s="14">
        <v>1E-4</v>
      </c>
      <c r="M31" s="15">
        <v>1.8600000000000002E-2</v>
      </c>
      <c r="N31" s="5">
        <v>8.0000000000000004E-4</v>
      </c>
      <c r="O31" s="6">
        <v>1.78E-2</v>
      </c>
      <c r="P31" s="14">
        <v>2.9999999999999997E-4</v>
      </c>
      <c r="Q31" s="15">
        <v>1.5900000000000001E-2</v>
      </c>
      <c r="R31" s="5">
        <v>-2.0000000000000001E-4</v>
      </c>
      <c r="S31" s="6">
        <v>1.49E-2</v>
      </c>
      <c r="T31" s="14">
        <v>8.0000000000000004E-4</v>
      </c>
      <c r="U31" s="15">
        <v>1.41E-2</v>
      </c>
      <c r="V31" s="5">
        <v>1E-4</v>
      </c>
      <c r="W31" s="6">
        <v>1.4800000000000001E-2</v>
      </c>
      <c r="X31" s="34">
        <v>4.0000000000000002E-4</v>
      </c>
      <c r="Y31" s="35">
        <v>1.6399999999999998E-2</v>
      </c>
    </row>
    <row r="32" spans="1:25" ht="15" x14ac:dyDescent="0.25">
      <c r="A32" s="110" t="s">
        <v>21</v>
      </c>
      <c r="B32" s="111">
        <v>1.2799999999999999E-2</v>
      </c>
      <c r="C32" s="112">
        <v>1</v>
      </c>
      <c r="D32" s="113">
        <v>7.899999999999999E-3</v>
      </c>
      <c r="E32" s="114">
        <v>1</v>
      </c>
      <c r="F32" s="111">
        <v>1.6E-2</v>
      </c>
      <c r="G32" s="112">
        <v>1</v>
      </c>
      <c r="H32" s="113">
        <v>1.9099999999999999E-2</v>
      </c>
      <c r="I32" s="114">
        <v>1</v>
      </c>
      <c r="J32" s="111">
        <v>9.0000000000000011E-3</v>
      </c>
      <c r="K32" s="111">
        <v>1</v>
      </c>
      <c r="L32" s="113">
        <v>1.1599999999999999E-2</v>
      </c>
      <c r="M32" s="114">
        <v>1</v>
      </c>
      <c r="N32" s="111">
        <v>3.3999999999999998E-3</v>
      </c>
      <c r="O32" s="111">
        <v>1</v>
      </c>
      <c r="P32" s="113">
        <v>1.7400000000000002E-2</v>
      </c>
      <c r="Q32" s="113">
        <v>1</v>
      </c>
      <c r="R32" s="111">
        <v>-7.4999999999999997E-3</v>
      </c>
      <c r="S32" s="111">
        <v>1</v>
      </c>
      <c r="T32" s="113">
        <v>2.3699999999999999E-2</v>
      </c>
      <c r="U32" s="113">
        <v>1</v>
      </c>
      <c r="V32" s="111">
        <v>2.0999999999999999E-3</v>
      </c>
      <c r="W32" s="111">
        <v>1</v>
      </c>
      <c r="X32" s="115">
        <v>1.1699999999999999E-2</v>
      </c>
      <c r="Y32" s="115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-2.0000000000000001E-4</v>
      </c>
      <c r="C36" s="6">
        <v>9.4800000000000009E-2</v>
      </c>
      <c r="D36" s="14">
        <v>-1E-4</v>
      </c>
      <c r="E36" s="15">
        <v>8.8599999999999998E-2</v>
      </c>
      <c r="F36" s="5">
        <v>1E-4</v>
      </c>
      <c r="G36" s="6">
        <v>7.7600000000000002E-2</v>
      </c>
      <c r="H36" s="14">
        <v>4.0000000000000002E-4</v>
      </c>
      <c r="I36" s="15">
        <v>8.9499999999999996E-2</v>
      </c>
    </row>
    <row r="37" spans="1:9" ht="14.25" x14ac:dyDescent="0.2">
      <c r="A37" s="107" t="s">
        <v>3</v>
      </c>
      <c r="B37" s="5">
        <v>1.2999999999999999E-3</v>
      </c>
      <c r="C37" s="6">
        <v>0.2823</v>
      </c>
      <c r="D37" s="14">
        <v>4.1999999999999997E-3</v>
      </c>
      <c r="E37" s="15">
        <v>0.30380000000000001</v>
      </c>
      <c r="F37" s="5">
        <v>8.0000000000000002E-3</v>
      </c>
      <c r="G37" s="6">
        <v>0.29389999999999999</v>
      </c>
      <c r="H37" s="14">
        <v>1.0699999999999999E-2</v>
      </c>
      <c r="I37" s="15">
        <v>0.27649999999999997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3.8E-3</v>
      </c>
      <c r="C40" s="6">
        <v>0.1772</v>
      </c>
      <c r="D40" s="14">
        <v>6.8999999999999999E-3</v>
      </c>
      <c r="E40" s="15">
        <v>0.17269999999999999</v>
      </c>
      <c r="F40" s="5">
        <v>9.3999999999999986E-3</v>
      </c>
      <c r="G40" s="6">
        <v>0.14849999999999999</v>
      </c>
      <c r="H40" s="14">
        <v>1.0699999999999999E-2</v>
      </c>
      <c r="I40" s="15">
        <v>0.11789999999999999</v>
      </c>
    </row>
    <row r="41" spans="1:9" ht="14.25" x14ac:dyDescent="0.2">
      <c r="A41" s="107" t="s">
        <v>7</v>
      </c>
      <c r="B41" s="5">
        <v>1E-3</v>
      </c>
      <c r="C41" s="6">
        <v>1.2699999999999999E-2</v>
      </c>
      <c r="D41" s="14">
        <v>1.4000000000000002E-3</v>
      </c>
      <c r="E41" s="15">
        <v>9.4999999999999998E-3</v>
      </c>
      <c r="F41" s="5">
        <v>1.7000000000000001E-3</v>
      </c>
      <c r="G41" s="6">
        <v>7.3000000000000001E-3</v>
      </c>
      <c r="H41" s="14">
        <v>1.9E-3</v>
      </c>
      <c r="I41" s="15">
        <v>5.4000000000000003E-3</v>
      </c>
    </row>
    <row r="42" spans="1:9" ht="14.25" x14ac:dyDescent="0.2">
      <c r="A42" s="107" t="s">
        <v>8</v>
      </c>
      <c r="B42" s="5">
        <v>1.11E-2</v>
      </c>
      <c r="C42" s="6">
        <v>0.1885</v>
      </c>
      <c r="D42" s="14">
        <v>3.2400000000000005E-2</v>
      </c>
      <c r="E42" s="15">
        <v>0.17960000000000001</v>
      </c>
      <c r="F42" s="5">
        <v>4.0399999999999998E-2</v>
      </c>
      <c r="G42" s="6">
        <v>0.16219999999999998</v>
      </c>
      <c r="H42" s="14">
        <v>5.4600000000000003E-2</v>
      </c>
      <c r="I42" s="15">
        <v>0.17319999999999999</v>
      </c>
    </row>
    <row r="43" spans="1:9" ht="14.25" x14ac:dyDescent="0.2">
      <c r="A43" s="107" t="s">
        <v>61</v>
      </c>
      <c r="B43" s="5">
        <v>1.7399999999999999E-2</v>
      </c>
      <c r="C43" s="6">
        <v>0.23440000000000003</v>
      </c>
      <c r="D43" s="14">
        <v>3.1300000000000001E-2</v>
      </c>
      <c r="E43" s="15">
        <v>0.23670000000000002</v>
      </c>
      <c r="F43" s="5">
        <v>2.9900000000000003E-2</v>
      </c>
      <c r="G43" s="6">
        <v>0.3019</v>
      </c>
      <c r="H43" s="14">
        <v>5.2200000000000003E-2</v>
      </c>
      <c r="I43" s="15">
        <v>0.32640000000000002</v>
      </c>
    </row>
    <row r="44" spans="1:9" ht="14.25" x14ac:dyDescent="0.2">
      <c r="A44" s="107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07" t="s">
        <v>12</v>
      </c>
      <c r="B46" s="5">
        <v>5.9999999999999995E-4</v>
      </c>
      <c r="C46" s="6">
        <v>1E-4</v>
      </c>
      <c r="D46" s="14">
        <v>7.000000000000001E-4</v>
      </c>
      <c r="E46" s="15">
        <v>0</v>
      </c>
      <c r="F46" s="5">
        <v>1E-3</v>
      </c>
      <c r="G46" s="6">
        <v>0</v>
      </c>
      <c r="H46" s="14">
        <v>1E-3</v>
      </c>
      <c r="I46" s="15">
        <v>0</v>
      </c>
    </row>
    <row r="47" spans="1:9" ht="14.25" x14ac:dyDescent="0.2">
      <c r="A47" s="107" t="s">
        <v>13</v>
      </c>
      <c r="B47" s="5">
        <v>5.0000000000000001E-4</v>
      </c>
      <c r="C47" s="6">
        <v>0</v>
      </c>
      <c r="D47" s="14">
        <v>5.9999999999999995E-4</v>
      </c>
      <c r="E47" s="15">
        <v>0</v>
      </c>
      <c r="F47" s="5">
        <v>8.0000000000000004E-4</v>
      </c>
      <c r="G47" s="6">
        <v>0</v>
      </c>
      <c r="H47" s="14">
        <v>8.9999999999999998E-4</v>
      </c>
      <c r="I47" s="15">
        <v>0</v>
      </c>
    </row>
    <row r="48" spans="1:9" ht="14.25" x14ac:dyDescent="0.2">
      <c r="A48" s="107" t="s">
        <v>14</v>
      </c>
      <c r="B48" s="5">
        <v>1E-4</v>
      </c>
      <c r="C48" s="6">
        <v>4.0000000000000002E-4</v>
      </c>
      <c r="D48" s="14">
        <v>-7.000000000000001E-4</v>
      </c>
      <c r="E48" s="15">
        <v>0</v>
      </c>
      <c r="F48" s="5">
        <v>-8.0000000000000004E-4</v>
      </c>
      <c r="G48" s="6">
        <v>1E-3</v>
      </c>
      <c r="H48" s="14">
        <v>-1.2999999999999999E-3</v>
      </c>
      <c r="I48" s="15">
        <v>1E-4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1E-3</v>
      </c>
      <c r="C50" s="6">
        <v>9.5999999999999992E-3</v>
      </c>
      <c r="D50" s="14">
        <v>1.2999999999999999E-3</v>
      </c>
      <c r="E50" s="15">
        <v>9.1000000000000004E-3</v>
      </c>
      <c r="F50" s="5">
        <v>1.5E-3</v>
      </c>
      <c r="G50" s="6">
        <v>7.6E-3</v>
      </c>
      <c r="H50" s="14">
        <v>2E-3</v>
      </c>
      <c r="I50" s="15">
        <v>1.1000000000000001E-2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5.9999999999999995E-4</v>
      </c>
      <c r="C54" s="6">
        <v>0</v>
      </c>
      <c r="D54" s="14">
        <v>8.0000000000000004E-4</v>
      </c>
      <c r="E54" s="15">
        <v>0</v>
      </c>
      <c r="F54" s="5">
        <v>1E-3</v>
      </c>
      <c r="G54" s="6">
        <v>0</v>
      </c>
      <c r="H54" s="14">
        <v>1.1999999999999999E-3</v>
      </c>
      <c r="I54" s="15">
        <v>0</v>
      </c>
      <c r="M54" s="32"/>
    </row>
    <row r="55" spans="1:13" ht="15" x14ac:dyDescent="0.25">
      <c r="A55" s="108" t="s">
        <v>21</v>
      </c>
      <c r="B55" s="24">
        <v>3.7200000000000011E-2</v>
      </c>
      <c r="C55" s="8">
        <v>1</v>
      </c>
      <c r="D55" s="16">
        <v>7.8799999999999995E-2</v>
      </c>
      <c r="E55" s="17">
        <v>1</v>
      </c>
      <c r="F55" s="24">
        <v>9.2999999999999999E-2</v>
      </c>
      <c r="G55" s="7">
        <v>1</v>
      </c>
      <c r="H55" s="17">
        <f>SUM(H36:H54)</f>
        <v>0.13430000000000003</v>
      </c>
      <c r="I55" s="17">
        <v>1</v>
      </c>
    </row>
    <row r="56" spans="1:13" ht="15" x14ac:dyDescent="0.25">
      <c r="A56" s="109" t="s">
        <v>28</v>
      </c>
      <c r="B56" s="10">
        <v>23636.373804436611</v>
      </c>
      <c r="C56" s="11"/>
      <c r="D56" s="18">
        <v>55750.727405205682</v>
      </c>
      <c r="E56" s="11"/>
      <c r="F56" s="10">
        <v>68591.820521921996</v>
      </c>
      <c r="G56" s="11"/>
      <c r="H56" s="18">
        <v>116756.91801603709</v>
      </c>
      <c r="I56" s="11"/>
    </row>
    <row r="57" spans="1:13" ht="14.25" x14ac:dyDescent="0.2">
      <c r="A57" s="106" t="s">
        <v>22</v>
      </c>
      <c r="B57" s="22">
        <v>2.3799999999999998E-2</v>
      </c>
      <c r="C57" s="23">
        <v>0.84730000000000005</v>
      </c>
      <c r="D57" s="29">
        <v>5.57E-2</v>
      </c>
      <c r="E57" s="30">
        <v>0.8590000000000001</v>
      </c>
      <c r="F57" s="22">
        <v>7.3200000000000001E-2</v>
      </c>
      <c r="G57" s="23">
        <v>0.87159999999999993</v>
      </c>
      <c r="H57" s="14">
        <v>0.11119999999999999</v>
      </c>
      <c r="I57" s="30">
        <v>0.87080000000000002</v>
      </c>
    </row>
    <row r="58" spans="1:13" ht="14.25" x14ac:dyDescent="0.2">
      <c r="A58" s="107" t="s">
        <v>23</v>
      </c>
      <c r="B58" s="5">
        <v>1.34E-2</v>
      </c>
      <c r="C58" s="6">
        <v>0.1527</v>
      </c>
      <c r="D58" s="14">
        <v>2.3099999999999999E-2</v>
      </c>
      <c r="E58" s="15">
        <v>0.14099999999999999</v>
      </c>
      <c r="F58" s="5">
        <v>1.9799999999999998E-2</v>
      </c>
      <c r="G58" s="6">
        <v>0.12839999999999999</v>
      </c>
      <c r="H58" s="14">
        <v>2.3099999999999999E-2</v>
      </c>
      <c r="I58" s="15">
        <v>0.12920000000000001</v>
      </c>
      <c r="M58" s="32"/>
    </row>
    <row r="59" spans="1:13" ht="15" x14ac:dyDescent="0.25">
      <c r="A59" s="108" t="s">
        <v>21</v>
      </c>
      <c r="B59" s="24">
        <v>3.7199999999999997E-2</v>
      </c>
      <c r="C59" s="8">
        <v>1</v>
      </c>
      <c r="D59" s="16">
        <v>7.8799999999999995E-2</v>
      </c>
      <c r="E59" s="16">
        <v>1</v>
      </c>
      <c r="F59" s="24">
        <v>9.2999999999999999E-2</v>
      </c>
      <c r="G59" s="8">
        <v>0.99999999999999989</v>
      </c>
      <c r="H59" s="16">
        <f>SUM(H57:H58)</f>
        <v>0.1343</v>
      </c>
      <c r="I59" s="16">
        <v>1</v>
      </c>
    </row>
    <row r="60" spans="1:13" ht="14.25" x14ac:dyDescent="0.2">
      <c r="A60" s="106" t="s">
        <v>24</v>
      </c>
      <c r="B60" s="22">
        <v>3.4599999999999999E-2</v>
      </c>
      <c r="C60" s="23">
        <v>0.97770000000000001</v>
      </c>
      <c r="D60" s="29">
        <v>7.5499999999999998E-2</v>
      </c>
      <c r="E60" s="62">
        <v>0.98140000000000005</v>
      </c>
      <c r="F60" s="22">
        <v>8.8800000000000004E-2</v>
      </c>
      <c r="G60" s="23">
        <v>0.98510000000000009</v>
      </c>
      <c r="H60" s="14">
        <v>0.1288</v>
      </c>
      <c r="I60" s="30">
        <v>0.98360000000000003</v>
      </c>
    </row>
    <row r="61" spans="1:13" ht="14.25" x14ac:dyDescent="0.2">
      <c r="A61" s="107" t="s">
        <v>25</v>
      </c>
      <c r="B61" s="5">
        <v>2.5999999999999999E-3</v>
      </c>
      <c r="C61" s="6">
        <v>2.23E-2</v>
      </c>
      <c r="D61" s="14">
        <v>3.3E-3</v>
      </c>
      <c r="E61" s="63">
        <v>1.8600000000000002E-2</v>
      </c>
      <c r="F61" s="5">
        <v>4.1999999999999997E-3</v>
      </c>
      <c r="G61" s="6">
        <v>1.49E-2</v>
      </c>
      <c r="H61" s="14">
        <v>5.4999999999999997E-3</v>
      </c>
      <c r="I61" s="15">
        <v>1.6399999999999998E-2</v>
      </c>
      <c r="M61" s="32"/>
    </row>
    <row r="62" spans="1:13" ht="15" x14ac:dyDescent="0.25">
      <c r="A62" s="110" t="s">
        <v>21</v>
      </c>
      <c r="B62" s="111">
        <v>3.7199999999999997E-2</v>
      </c>
      <c r="C62" s="112">
        <v>1</v>
      </c>
      <c r="D62" s="113">
        <v>7.8799999999999995E-2</v>
      </c>
      <c r="E62" s="113">
        <v>1</v>
      </c>
      <c r="F62" s="111">
        <v>9.2999999999999999E-2</v>
      </c>
      <c r="G62" s="112">
        <v>1</v>
      </c>
      <c r="H62" s="113">
        <f>SUM(H60:H61)</f>
        <v>0.1343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33" sqref="A33:I34"/>
    </sheetView>
  </sheetViews>
  <sheetFormatPr defaultColWidth="0" defaultRowHeight="12.75" zeroHeight="1" x14ac:dyDescent="0.2"/>
  <cols>
    <col min="1" max="1" width="61.7109375" customWidth="1"/>
    <col min="2" max="2" width="22.85546875" customWidth="1"/>
    <col min="3" max="3" width="23.28515625" customWidth="1"/>
    <col min="4" max="4" width="23" customWidth="1"/>
    <col min="5" max="5" width="21.85546875" customWidth="1"/>
    <col min="6" max="6" width="23.5703125" customWidth="1"/>
    <col min="7" max="7" width="22.7109375" customWidth="1"/>
    <col min="8" max="8" width="22.42578125" customWidth="1"/>
    <col min="9" max="9" width="24.7109375" customWidth="1"/>
    <col min="10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47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-2.0000000000000001E-4</v>
      </c>
      <c r="C6" s="6">
        <v>0.14610000000000001</v>
      </c>
      <c r="D6" s="14">
        <v>0</v>
      </c>
      <c r="E6" s="15">
        <v>0.10099999999999999</v>
      </c>
      <c r="F6" s="5">
        <v>0</v>
      </c>
      <c r="G6" s="6">
        <v>9.6300000000000011E-2</v>
      </c>
      <c r="H6" s="14">
        <v>0</v>
      </c>
      <c r="I6" s="15">
        <v>9.1200000000000003E-2</v>
      </c>
      <c r="J6" s="5">
        <v>0</v>
      </c>
      <c r="K6" s="6">
        <v>0.10390000000000001</v>
      </c>
      <c r="L6" s="14">
        <v>0</v>
      </c>
      <c r="M6" s="15">
        <v>0.1075</v>
      </c>
      <c r="N6" s="5">
        <v>0</v>
      </c>
      <c r="O6" s="6">
        <v>0.13550000000000001</v>
      </c>
      <c r="P6" s="14">
        <v>0</v>
      </c>
      <c r="Q6" s="15">
        <v>0.1353</v>
      </c>
      <c r="R6" s="5">
        <v>0</v>
      </c>
      <c r="S6" s="6">
        <v>0.16719999999999999</v>
      </c>
      <c r="T6" s="14">
        <v>0</v>
      </c>
      <c r="U6" s="15">
        <v>0.1343</v>
      </c>
      <c r="V6" s="5">
        <v>0</v>
      </c>
      <c r="W6" s="6">
        <v>0.12970000000000001</v>
      </c>
      <c r="X6" s="34">
        <v>0</v>
      </c>
      <c r="Y6" s="35">
        <v>0.13639999999999999</v>
      </c>
    </row>
    <row r="7" spans="1:25" ht="14.25" x14ac:dyDescent="0.2">
      <c r="A7" s="107" t="s">
        <v>3</v>
      </c>
      <c r="B7" s="5">
        <v>2E-3</v>
      </c>
      <c r="C7" s="6">
        <v>0.72140000000000004</v>
      </c>
      <c r="D7" s="14">
        <v>-1.9E-3</v>
      </c>
      <c r="E7" s="15">
        <v>0.77900000000000003</v>
      </c>
      <c r="F7" s="5">
        <v>3.4000000000000002E-3</v>
      </c>
      <c r="G7" s="6">
        <v>0.79110000000000003</v>
      </c>
      <c r="H7" s="14">
        <v>1.6000000000000001E-3</v>
      </c>
      <c r="I7" s="15">
        <v>0.8044</v>
      </c>
      <c r="J7" s="5">
        <v>4.0000000000000001E-3</v>
      </c>
      <c r="K7" s="6">
        <v>0.79409999999999992</v>
      </c>
      <c r="L7" s="14">
        <v>4.0000000000000002E-4</v>
      </c>
      <c r="M7" s="15">
        <v>0.78879999999999995</v>
      </c>
      <c r="N7" s="5">
        <v>4.1999999999999997E-3</v>
      </c>
      <c r="O7" s="6">
        <v>0.76840000000000008</v>
      </c>
      <c r="P7" s="14">
        <v>5.1000000000000004E-3</v>
      </c>
      <c r="Q7" s="15">
        <v>0.77110000000000001</v>
      </c>
      <c r="R7" s="5">
        <v>-5.0000000000000001E-4</v>
      </c>
      <c r="S7" s="6">
        <v>0.74540000000000006</v>
      </c>
      <c r="T7" s="14">
        <v>2.3E-3</v>
      </c>
      <c r="U7" s="15">
        <v>0.75540000000000007</v>
      </c>
      <c r="V7" s="5">
        <v>4.3E-3</v>
      </c>
      <c r="W7" s="6">
        <v>0.76670000000000005</v>
      </c>
      <c r="X7" s="34">
        <v>-1E-3</v>
      </c>
      <c r="Y7" s="35">
        <v>0.76469999999999994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8.0000000000000004E-4</v>
      </c>
      <c r="C10" s="6">
        <v>9.7200000000000009E-2</v>
      </c>
      <c r="D10" s="14">
        <v>4.0000000000000002E-4</v>
      </c>
      <c r="E10" s="15">
        <v>9.4200000000000006E-2</v>
      </c>
      <c r="F10" s="5">
        <v>1.1000000000000001E-3</v>
      </c>
      <c r="G10" s="6">
        <v>8.6300000000000002E-2</v>
      </c>
      <c r="H10" s="14">
        <v>1E-4</v>
      </c>
      <c r="I10" s="15">
        <v>8.48E-2</v>
      </c>
      <c r="J10" s="5">
        <v>5.9999999999999995E-4</v>
      </c>
      <c r="K10" s="6">
        <v>8.1500000000000003E-2</v>
      </c>
      <c r="L10" s="14">
        <v>5.0000000000000001E-4</v>
      </c>
      <c r="M10" s="15">
        <v>8.0399999999999985E-2</v>
      </c>
      <c r="N10" s="5">
        <v>1E-4</v>
      </c>
      <c r="O10" s="6">
        <v>7.8200000000000006E-2</v>
      </c>
      <c r="P10" s="14">
        <v>2.9999999999999997E-4</v>
      </c>
      <c r="Q10" s="15">
        <v>7.5700000000000003E-2</v>
      </c>
      <c r="R10" s="5">
        <v>4.0000000000000002E-4</v>
      </c>
      <c r="S10" s="6">
        <v>7.2999999999999995E-2</v>
      </c>
      <c r="T10" s="14">
        <v>1E-4</v>
      </c>
      <c r="U10" s="15">
        <v>7.4499999999999997E-2</v>
      </c>
      <c r="V10" s="5">
        <v>2.0000000000000001E-4</v>
      </c>
      <c r="W10" s="6">
        <v>7.0599999999999996E-2</v>
      </c>
      <c r="X10" s="34">
        <v>-2.0000000000000001E-4</v>
      </c>
      <c r="Y10" s="35">
        <v>6.7000000000000004E-2</v>
      </c>
    </row>
    <row r="11" spans="1:25" ht="14.25" x14ac:dyDescent="0.2">
      <c r="A11" s="107" t="s">
        <v>7</v>
      </c>
      <c r="B11" s="5">
        <v>0</v>
      </c>
      <c r="C11" s="6">
        <v>2.3999999999999998E-3</v>
      </c>
      <c r="D11" s="14">
        <v>0</v>
      </c>
      <c r="E11" s="15">
        <v>2.3999999999999998E-3</v>
      </c>
      <c r="F11" s="5">
        <v>0</v>
      </c>
      <c r="G11" s="6">
        <v>2.3E-3</v>
      </c>
      <c r="H11" s="14">
        <v>0</v>
      </c>
      <c r="I11" s="15">
        <v>2.3E-3</v>
      </c>
      <c r="J11" s="5">
        <v>1E-4</v>
      </c>
      <c r="K11" s="6">
        <v>2.3999999999999998E-3</v>
      </c>
      <c r="L11" s="14">
        <v>0</v>
      </c>
      <c r="M11" s="15">
        <v>2.0999999999999999E-3</v>
      </c>
      <c r="N11" s="5">
        <v>0</v>
      </c>
      <c r="O11" s="6">
        <v>2.0999999999999999E-3</v>
      </c>
      <c r="P11" s="14">
        <v>0</v>
      </c>
      <c r="Q11" s="15">
        <v>2.0999999999999999E-3</v>
      </c>
      <c r="R11" s="5">
        <v>0</v>
      </c>
      <c r="S11" s="6">
        <v>1.9E-3</v>
      </c>
      <c r="T11" s="14">
        <v>0</v>
      </c>
      <c r="U11" s="15">
        <v>1.6000000000000001E-3</v>
      </c>
      <c r="V11" s="5">
        <v>0</v>
      </c>
      <c r="W11" s="6">
        <v>1.6000000000000001E-3</v>
      </c>
      <c r="X11" s="34">
        <v>0</v>
      </c>
      <c r="Y11" s="35">
        <v>1.5E-3</v>
      </c>
    </row>
    <row r="12" spans="1:25" ht="14.25" x14ac:dyDescent="0.2">
      <c r="A12" s="107" t="s">
        <v>8</v>
      </c>
      <c r="B12" s="5">
        <v>1.2999999999999999E-3</v>
      </c>
      <c r="C12" s="6">
        <v>2.3700000000000002E-2</v>
      </c>
      <c r="D12" s="14">
        <v>2.9999999999999997E-4</v>
      </c>
      <c r="E12" s="15">
        <v>2.1000000000000001E-2</v>
      </c>
      <c r="F12" s="5">
        <v>1.5E-3</v>
      </c>
      <c r="G12" s="6">
        <v>2.1700000000000001E-2</v>
      </c>
      <c r="H12" s="14">
        <v>4.0000000000000002E-4</v>
      </c>
      <c r="I12" s="15">
        <v>1.5100000000000001E-2</v>
      </c>
      <c r="J12" s="5">
        <v>1E-3</v>
      </c>
      <c r="K12" s="6">
        <v>1.5800000000000002E-2</v>
      </c>
      <c r="L12" s="14">
        <v>2.9999999999999997E-4</v>
      </c>
      <c r="M12" s="15">
        <v>1.6E-2</v>
      </c>
      <c r="N12" s="5">
        <v>-2.0000000000000001E-4</v>
      </c>
      <c r="O12" s="6">
        <v>1.0700000000000001E-2</v>
      </c>
      <c r="P12" s="14">
        <v>5.0000000000000001E-4</v>
      </c>
      <c r="Q12" s="15">
        <v>1.09E-2</v>
      </c>
      <c r="R12" s="5">
        <v>2.0000000000000001E-4</v>
      </c>
      <c r="S12" s="6">
        <v>6.6E-3</v>
      </c>
      <c r="T12" s="14">
        <v>5.0000000000000001E-4</v>
      </c>
      <c r="U12" s="15">
        <v>8.8000000000000005E-3</v>
      </c>
      <c r="V12" s="5">
        <v>-5.0000000000000001E-4</v>
      </c>
      <c r="W12" s="6">
        <v>6.7000000000000002E-3</v>
      </c>
      <c r="X12" s="34">
        <v>-2.0000000000000001E-4</v>
      </c>
      <c r="Y12" s="35">
        <v>6.3E-3</v>
      </c>
    </row>
    <row r="13" spans="1:25" ht="14.25" x14ac:dyDescent="0.2">
      <c r="A13" s="129" t="s">
        <v>61</v>
      </c>
      <c r="B13" s="5">
        <v>1.1999999999999999E-3</v>
      </c>
      <c r="C13" s="6">
        <v>6.8000000000000005E-3</v>
      </c>
      <c r="D13" s="14">
        <v>2.0000000000000001E-4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1.9699999999999999E-2</v>
      </c>
      <c r="V13" s="5">
        <v>-1E-4</v>
      </c>
      <c r="W13" s="6">
        <v>1.9099999999999999E-2</v>
      </c>
      <c r="X13" s="34">
        <v>1E-4</v>
      </c>
      <c r="Y13" s="35">
        <v>1.8500000000000003E-2</v>
      </c>
    </row>
    <row r="14" spans="1:25" ht="14.25" x14ac:dyDescent="0.2">
      <c r="A14" s="10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1E-4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0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07" t="s">
        <v>16</v>
      </c>
      <c r="B20" s="5">
        <v>0</v>
      </c>
      <c r="C20" s="6">
        <v>2.3999999999999998E-3</v>
      </c>
      <c r="D20" s="14">
        <v>0</v>
      </c>
      <c r="E20" s="15">
        <v>2.3999999999999998E-3</v>
      </c>
      <c r="F20" s="5">
        <v>0</v>
      </c>
      <c r="G20" s="6">
        <v>2.3E-3</v>
      </c>
      <c r="H20" s="14">
        <v>0</v>
      </c>
      <c r="I20" s="15">
        <v>2.2000000000000001E-3</v>
      </c>
      <c r="J20" s="5">
        <v>0</v>
      </c>
      <c r="K20" s="6">
        <v>2.2000000000000001E-3</v>
      </c>
      <c r="L20" s="14">
        <v>2.0000000000000001E-4</v>
      </c>
      <c r="M20" s="15">
        <v>5.1999999999999998E-3</v>
      </c>
      <c r="N20" s="5">
        <v>0</v>
      </c>
      <c r="O20" s="6">
        <v>5.1000000000000004E-3</v>
      </c>
      <c r="P20" s="14">
        <v>0</v>
      </c>
      <c r="Q20" s="15">
        <v>4.8999999999999998E-3</v>
      </c>
      <c r="R20" s="5">
        <v>0</v>
      </c>
      <c r="S20" s="6">
        <v>5.8999999999999999E-3</v>
      </c>
      <c r="T20" s="14">
        <v>0</v>
      </c>
      <c r="U20" s="15">
        <v>5.6999999999999993E-3</v>
      </c>
      <c r="V20" s="5">
        <v>0</v>
      </c>
      <c r="W20" s="6">
        <v>5.6000000000000008E-3</v>
      </c>
      <c r="X20" s="34">
        <v>0</v>
      </c>
      <c r="Y20" s="35">
        <v>5.6000000000000008E-3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07" t="s">
        <v>20</v>
      </c>
      <c r="B24" s="5">
        <v>1E-4</v>
      </c>
      <c r="C24" s="6">
        <v>0</v>
      </c>
      <c r="D24" s="14">
        <v>1E-4</v>
      </c>
      <c r="E24" s="15">
        <v>0</v>
      </c>
      <c r="F24" s="5">
        <v>0</v>
      </c>
      <c r="G24" s="6">
        <v>0</v>
      </c>
      <c r="H24" s="14">
        <v>1E-4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1E-4</v>
      </c>
      <c r="Q24" s="15">
        <v>0</v>
      </c>
      <c r="R24" s="5">
        <v>-1E-4</v>
      </c>
      <c r="S24" s="6">
        <v>0</v>
      </c>
      <c r="T24" s="14">
        <v>-1E-4</v>
      </c>
      <c r="U24" s="15">
        <v>0</v>
      </c>
      <c r="V24" s="5">
        <v>0</v>
      </c>
      <c r="W24" s="6">
        <v>0</v>
      </c>
      <c r="X24" s="34">
        <v>1E-4</v>
      </c>
      <c r="Y24" s="35">
        <v>0</v>
      </c>
    </row>
    <row r="25" spans="1:25" ht="15" x14ac:dyDescent="0.25">
      <c r="A25" s="108" t="s">
        <v>21</v>
      </c>
      <c r="B25" s="7">
        <v>5.1999999999999998E-3</v>
      </c>
      <c r="C25" s="8">
        <v>1.0000000000000002</v>
      </c>
      <c r="D25" s="16">
        <v>-8.9999999999999998E-4</v>
      </c>
      <c r="E25" s="17">
        <v>0.99999999999999989</v>
      </c>
      <c r="F25" s="7">
        <v>6.0000000000000001E-3</v>
      </c>
      <c r="G25" s="8">
        <v>1.0000000000000002</v>
      </c>
      <c r="H25" s="16">
        <v>2.2000000000000001E-3</v>
      </c>
      <c r="I25" s="17">
        <v>0.99999999999999989</v>
      </c>
      <c r="J25" s="7">
        <v>5.7000000000000002E-3</v>
      </c>
      <c r="K25" s="7">
        <v>0.99999999999999989</v>
      </c>
      <c r="L25" s="16">
        <v>1.4E-3</v>
      </c>
      <c r="M25" s="17">
        <v>1</v>
      </c>
      <c r="N25" s="7">
        <v>4.1000000000000003E-3</v>
      </c>
      <c r="O25" s="7">
        <v>1.0000000000000002</v>
      </c>
      <c r="P25" s="16">
        <v>6.000000000000001E-3</v>
      </c>
      <c r="Q25" s="16">
        <v>1</v>
      </c>
      <c r="R25" s="7">
        <v>0</v>
      </c>
      <c r="S25" s="7">
        <v>1</v>
      </c>
      <c r="T25" s="16">
        <v>2.8E-3</v>
      </c>
      <c r="U25" s="16">
        <v>1.0000000000000002</v>
      </c>
      <c r="V25" s="7">
        <f>SUM(V6:V24)</f>
        <v>3.9000000000000003E-3</v>
      </c>
      <c r="W25" s="7">
        <v>1.0000000000000002</v>
      </c>
      <c r="X25" s="42">
        <v>-1.2000000000000001E-3</v>
      </c>
      <c r="Y25" s="42">
        <v>0.99999999999999989</v>
      </c>
    </row>
    <row r="26" spans="1:25" ht="15" x14ac:dyDescent="0.25">
      <c r="A26" s="109" t="s">
        <v>28</v>
      </c>
      <c r="B26" s="10">
        <v>1092.9004701919005</v>
      </c>
      <c r="C26" s="11"/>
      <c r="D26" s="18">
        <v>-205.70550830650004</v>
      </c>
      <c r="E26" s="11"/>
      <c r="F26" s="10">
        <v>1342.1365628898795</v>
      </c>
      <c r="G26" s="11"/>
      <c r="H26" s="18">
        <v>509.46191894416012</v>
      </c>
      <c r="I26" s="11"/>
      <c r="J26" s="10">
        <v>1322.6201620970696</v>
      </c>
      <c r="K26" s="11"/>
      <c r="L26" s="18">
        <v>323.5496752223101</v>
      </c>
      <c r="M26" s="11"/>
      <c r="N26" s="10">
        <v>988.80178125660461</v>
      </c>
      <c r="O26" s="11"/>
      <c r="P26" s="18">
        <v>1465.7355290683886</v>
      </c>
      <c r="Q26" s="11"/>
      <c r="R26" s="10">
        <v>-1.4491637460167186</v>
      </c>
      <c r="S26" s="11"/>
      <c r="T26" s="18">
        <v>700.0110987334001</v>
      </c>
      <c r="U26" s="11"/>
      <c r="V26" s="10">
        <v>1019.4034907036</v>
      </c>
      <c r="W26" s="11"/>
      <c r="X26" s="43">
        <v>-329.96583519099994</v>
      </c>
      <c r="Y26" s="44"/>
    </row>
    <row r="27" spans="1:25" ht="14.25" x14ac:dyDescent="0.2">
      <c r="A27" s="106" t="s">
        <v>22</v>
      </c>
      <c r="B27" s="22">
        <v>5.0000000000000001E-3</v>
      </c>
      <c r="C27" s="23">
        <v>0.99309999999999998</v>
      </c>
      <c r="D27" s="29">
        <v>-8.9999999999999998E-4</v>
      </c>
      <c r="E27" s="30">
        <v>0.99340000000000006</v>
      </c>
      <c r="F27" s="22">
        <v>5.8999999999999999E-3</v>
      </c>
      <c r="G27" s="23">
        <v>0.99349999999999994</v>
      </c>
      <c r="H27" s="29">
        <v>2.3E-3</v>
      </c>
      <c r="I27" s="30">
        <v>0.99370000000000003</v>
      </c>
      <c r="J27" s="22">
        <v>5.6999999999999993E-3</v>
      </c>
      <c r="K27" s="23">
        <v>0.99379999999999991</v>
      </c>
      <c r="L27" s="29">
        <v>1.4000000000000002E-3</v>
      </c>
      <c r="M27" s="30">
        <v>0.99390000000000001</v>
      </c>
      <c r="N27" s="22">
        <v>4.0999999999999995E-3</v>
      </c>
      <c r="O27" s="23">
        <v>0.99409999999999998</v>
      </c>
      <c r="P27" s="14">
        <v>6.0000000000000001E-3</v>
      </c>
      <c r="Q27" s="30">
        <v>0.99430000000000007</v>
      </c>
      <c r="R27" s="22">
        <v>1E-4</v>
      </c>
      <c r="S27" s="23">
        <v>0.99439999999999995</v>
      </c>
      <c r="T27" s="29">
        <v>2.8999999999999998E-3</v>
      </c>
      <c r="U27" s="30">
        <v>0.99470000000000003</v>
      </c>
      <c r="V27" s="22">
        <v>3.8999999999999998E-3</v>
      </c>
      <c r="W27" s="23">
        <v>0.9948999999999999</v>
      </c>
      <c r="X27" s="45">
        <v>-1.1999999999999999E-3</v>
      </c>
      <c r="Y27" s="46">
        <v>0.99519999999999997</v>
      </c>
    </row>
    <row r="28" spans="1:25" ht="14.25" x14ac:dyDescent="0.2">
      <c r="A28" s="107" t="s">
        <v>23</v>
      </c>
      <c r="B28" s="5">
        <v>2.0000000000000001E-4</v>
      </c>
      <c r="C28" s="6">
        <v>6.8999999999999999E-3</v>
      </c>
      <c r="D28" s="14">
        <v>0</v>
      </c>
      <c r="E28" s="15">
        <v>6.6E-3</v>
      </c>
      <c r="F28" s="5">
        <v>1E-4</v>
      </c>
      <c r="G28" s="6">
        <v>6.5000000000000006E-3</v>
      </c>
      <c r="H28" s="14">
        <v>-1E-4</v>
      </c>
      <c r="I28" s="15">
        <v>6.3E-3</v>
      </c>
      <c r="J28" s="5">
        <v>0</v>
      </c>
      <c r="K28" s="6">
        <v>6.1999999999999998E-3</v>
      </c>
      <c r="L28" s="14">
        <v>0</v>
      </c>
      <c r="M28" s="15">
        <v>6.0999999999999995E-3</v>
      </c>
      <c r="N28" s="5">
        <v>0</v>
      </c>
      <c r="O28" s="6">
        <v>5.8999999999999999E-3</v>
      </c>
      <c r="P28" s="14">
        <v>0</v>
      </c>
      <c r="Q28" s="15">
        <v>5.6999999999999993E-3</v>
      </c>
      <c r="R28" s="5">
        <v>-1E-4</v>
      </c>
      <c r="S28" s="6">
        <v>5.6000000000000008E-3</v>
      </c>
      <c r="T28" s="14">
        <v>-1E-4</v>
      </c>
      <c r="U28" s="15">
        <v>5.3E-3</v>
      </c>
      <c r="V28" s="5">
        <v>0</v>
      </c>
      <c r="W28" s="6">
        <v>5.1000000000000004E-3</v>
      </c>
      <c r="X28" s="34">
        <v>0</v>
      </c>
      <c r="Y28" s="35">
        <v>4.7999999999999996E-3</v>
      </c>
    </row>
    <row r="29" spans="1:25" ht="15" x14ac:dyDescent="0.25">
      <c r="A29" s="108" t="s">
        <v>21</v>
      </c>
      <c r="B29" s="24">
        <v>5.1999999999999998E-3</v>
      </c>
      <c r="C29" s="8">
        <v>1</v>
      </c>
      <c r="D29" s="16">
        <v>-8.9999999999999998E-4</v>
      </c>
      <c r="E29" s="17">
        <v>1</v>
      </c>
      <c r="F29" s="24">
        <v>6.0000000000000001E-3</v>
      </c>
      <c r="G29" s="8">
        <v>0.99999999999999989</v>
      </c>
      <c r="H29" s="16">
        <v>2.2000000000000001E-3</v>
      </c>
      <c r="I29" s="17">
        <v>1</v>
      </c>
      <c r="J29" s="24">
        <v>5.6999999999999993E-3</v>
      </c>
      <c r="K29" s="24">
        <v>0.99999999999999989</v>
      </c>
      <c r="L29" s="16">
        <v>1.4000000000000002E-3</v>
      </c>
      <c r="M29" s="17">
        <v>1</v>
      </c>
      <c r="N29" s="24">
        <v>4.0999999999999995E-3</v>
      </c>
      <c r="O29" s="24">
        <v>1</v>
      </c>
      <c r="P29" s="16">
        <v>6.0000000000000001E-3</v>
      </c>
      <c r="Q29" s="17">
        <v>1</v>
      </c>
      <c r="R29" s="24">
        <v>0</v>
      </c>
      <c r="S29" s="24">
        <v>1</v>
      </c>
      <c r="T29" s="16">
        <v>2.8E-3</v>
      </c>
      <c r="U29" s="17">
        <v>1</v>
      </c>
      <c r="V29" s="24">
        <v>3.8999999999999998E-3</v>
      </c>
      <c r="W29" s="24">
        <v>0.99999999999999989</v>
      </c>
      <c r="X29" s="42">
        <v>-1.1999999999999999E-3</v>
      </c>
      <c r="Y29" s="47">
        <v>1</v>
      </c>
    </row>
    <row r="30" spans="1:25" ht="14.25" x14ac:dyDescent="0.2">
      <c r="A30" s="106" t="s">
        <v>24</v>
      </c>
      <c r="B30" s="22">
        <v>5.1999999999999998E-3</v>
      </c>
      <c r="C30" s="23">
        <v>0.9951000000000001</v>
      </c>
      <c r="D30" s="29">
        <v>-1E-3</v>
      </c>
      <c r="E30" s="30">
        <v>0.99519999999999997</v>
      </c>
      <c r="F30" s="22">
        <v>6.0000000000000001E-3</v>
      </c>
      <c r="G30" s="23">
        <v>0.99540000000000006</v>
      </c>
      <c r="H30" s="29">
        <v>2.0999999999999999E-3</v>
      </c>
      <c r="I30" s="30">
        <v>0.99540000000000006</v>
      </c>
      <c r="J30" s="22">
        <v>5.6000000000000008E-3</v>
      </c>
      <c r="K30" s="23">
        <v>0.99540000000000006</v>
      </c>
      <c r="L30" s="29">
        <v>1.1000000000000001E-3</v>
      </c>
      <c r="M30" s="30">
        <v>0.99260000000000004</v>
      </c>
      <c r="N30" s="22">
        <v>4.0999999999999995E-3</v>
      </c>
      <c r="O30" s="23">
        <v>0.99280000000000002</v>
      </c>
      <c r="P30" s="14">
        <v>5.8999999999999999E-3</v>
      </c>
      <c r="Q30" s="30">
        <v>0.99299999999999999</v>
      </c>
      <c r="R30" s="22">
        <v>1E-4</v>
      </c>
      <c r="S30" s="23">
        <v>0.99219999999999997</v>
      </c>
      <c r="T30" s="29">
        <v>2.8000000000000004E-3</v>
      </c>
      <c r="U30" s="30">
        <v>0.99269999999999992</v>
      </c>
      <c r="V30" s="22">
        <v>3.8999999999999998E-3</v>
      </c>
      <c r="W30" s="23">
        <v>0.99290000000000012</v>
      </c>
      <c r="X30" s="45">
        <v>-1.2999999999999999E-3</v>
      </c>
      <c r="Y30" s="46">
        <v>0.99290000000000012</v>
      </c>
    </row>
    <row r="31" spans="1:25" ht="14.25" x14ac:dyDescent="0.2">
      <c r="A31" s="107" t="s">
        <v>25</v>
      </c>
      <c r="B31" s="5">
        <v>0</v>
      </c>
      <c r="C31" s="6">
        <v>4.8999999999999998E-3</v>
      </c>
      <c r="D31" s="14">
        <v>1E-4</v>
      </c>
      <c r="E31" s="15">
        <v>4.7999999999999996E-3</v>
      </c>
      <c r="F31" s="5">
        <v>0</v>
      </c>
      <c r="G31" s="6">
        <v>4.5999999999999999E-3</v>
      </c>
      <c r="H31" s="14">
        <v>1E-4</v>
      </c>
      <c r="I31" s="15">
        <v>4.5999999999999999E-3</v>
      </c>
      <c r="J31" s="5">
        <v>1E-4</v>
      </c>
      <c r="K31" s="6">
        <v>4.5999999999999999E-3</v>
      </c>
      <c r="L31" s="14">
        <v>2.9999999999999997E-4</v>
      </c>
      <c r="M31" s="15">
        <v>7.4000000000000003E-3</v>
      </c>
      <c r="N31" s="5">
        <v>0</v>
      </c>
      <c r="O31" s="6">
        <v>7.1999999999999998E-3</v>
      </c>
      <c r="P31" s="14">
        <v>1E-4</v>
      </c>
      <c r="Q31" s="15">
        <v>6.9999999999999993E-3</v>
      </c>
      <c r="R31" s="5">
        <v>-1E-4</v>
      </c>
      <c r="S31" s="6">
        <v>7.8000000000000005E-3</v>
      </c>
      <c r="T31" s="14">
        <v>0</v>
      </c>
      <c r="U31" s="15">
        <v>7.3000000000000001E-3</v>
      </c>
      <c r="V31" s="5">
        <v>0</v>
      </c>
      <c r="W31" s="6">
        <v>7.0999999999999995E-3</v>
      </c>
      <c r="X31" s="34">
        <v>1E-4</v>
      </c>
      <c r="Y31" s="35">
        <v>7.0999999999999995E-3</v>
      </c>
    </row>
    <row r="32" spans="1:25" ht="15" x14ac:dyDescent="0.25">
      <c r="A32" s="110" t="s">
        <v>21</v>
      </c>
      <c r="B32" s="111">
        <v>5.1999999999999998E-3</v>
      </c>
      <c r="C32" s="112">
        <v>1</v>
      </c>
      <c r="D32" s="113">
        <v>-8.9999999999999998E-4</v>
      </c>
      <c r="E32" s="114">
        <v>1</v>
      </c>
      <c r="F32" s="111">
        <v>6.0000000000000001E-3</v>
      </c>
      <c r="G32" s="112">
        <v>1</v>
      </c>
      <c r="H32" s="113">
        <v>2.1999999999999997E-3</v>
      </c>
      <c r="I32" s="114">
        <v>1</v>
      </c>
      <c r="J32" s="111">
        <v>5.7000000000000011E-3</v>
      </c>
      <c r="K32" s="111">
        <v>1</v>
      </c>
      <c r="L32" s="113">
        <v>1.4E-3</v>
      </c>
      <c r="M32" s="114">
        <v>1</v>
      </c>
      <c r="N32" s="111">
        <v>4.0999999999999995E-3</v>
      </c>
      <c r="O32" s="111">
        <v>1</v>
      </c>
      <c r="P32" s="113">
        <v>6.0000000000000001E-3</v>
      </c>
      <c r="Q32" s="114">
        <v>1</v>
      </c>
      <c r="R32" s="111">
        <v>0</v>
      </c>
      <c r="S32" s="111">
        <v>1</v>
      </c>
      <c r="T32" s="113">
        <v>2.8000000000000004E-3</v>
      </c>
      <c r="U32" s="114">
        <v>0.99999999999999989</v>
      </c>
      <c r="V32" s="111">
        <v>3.8999999999999998E-3</v>
      </c>
      <c r="W32" s="111">
        <v>1.0000000000000002</v>
      </c>
      <c r="X32" s="115">
        <v>-1.1999999999999999E-3</v>
      </c>
      <c r="Y32" s="128">
        <v>1.0000000000000002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-2.0000000000000001E-4</v>
      </c>
      <c r="C36" s="6">
        <v>9.6300000000000011E-2</v>
      </c>
      <c r="D36" s="14">
        <v>-2.0000000000000001E-4</v>
      </c>
      <c r="E36" s="14">
        <v>0.1075</v>
      </c>
      <c r="F36" s="5">
        <v>-2.0000000000000001E-4</v>
      </c>
      <c r="G36" s="6">
        <v>0.16719999999999999</v>
      </c>
      <c r="H36" s="14">
        <v>-2.0000000000000001E-4</v>
      </c>
      <c r="I36" s="15">
        <v>0.13639999999999999</v>
      </c>
    </row>
    <row r="37" spans="1:9" ht="14.25" x14ac:dyDescent="0.2">
      <c r="A37" s="107" t="s">
        <v>3</v>
      </c>
      <c r="B37" s="5">
        <v>3.4000000000000002E-3</v>
      </c>
      <c r="C37" s="6">
        <v>0.79110000000000003</v>
      </c>
      <c r="D37" s="14">
        <v>9.4999999999999998E-3</v>
      </c>
      <c r="E37" s="14">
        <v>0.78879999999999995</v>
      </c>
      <c r="F37" s="5">
        <v>1.83E-2</v>
      </c>
      <c r="G37" s="6">
        <v>0.74540000000000006</v>
      </c>
      <c r="H37" s="14">
        <v>2.4E-2</v>
      </c>
      <c r="I37" s="15">
        <v>0.76469999999999994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2.3999999999999998E-3</v>
      </c>
      <c r="C40" s="6">
        <v>8.6300000000000002E-2</v>
      </c>
      <c r="D40" s="14">
        <v>3.4999999999999996E-3</v>
      </c>
      <c r="E40" s="14">
        <v>8.0399999999999985E-2</v>
      </c>
      <c r="F40" s="5">
        <v>4.4000000000000003E-3</v>
      </c>
      <c r="G40" s="6">
        <v>7.2999999999999995E-2</v>
      </c>
      <c r="H40" s="14">
        <v>4.4999999999999997E-3</v>
      </c>
      <c r="I40" s="15">
        <v>6.7000000000000004E-2</v>
      </c>
    </row>
    <row r="41" spans="1:9" ht="14.25" x14ac:dyDescent="0.2">
      <c r="A41" s="107" t="s">
        <v>7</v>
      </c>
      <c r="B41" s="5">
        <v>1E-4</v>
      </c>
      <c r="C41" s="6">
        <v>2.3E-3</v>
      </c>
      <c r="D41" s="14">
        <v>2.9999999999999997E-4</v>
      </c>
      <c r="E41" s="14">
        <v>2.0999999999999999E-3</v>
      </c>
      <c r="F41" s="5">
        <v>2.9999999999999997E-4</v>
      </c>
      <c r="G41" s="6">
        <v>1.9E-3</v>
      </c>
      <c r="H41" s="14">
        <v>2.9999999999999997E-4</v>
      </c>
      <c r="I41" s="15">
        <v>1.5E-3</v>
      </c>
    </row>
    <row r="42" spans="1:9" ht="14.25" x14ac:dyDescent="0.2">
      <c r="A42" s="107" t="s">
        <v>8</v>
      </c>
      <c r="B42" s="5">
        <v>3.0999999999999999E-3</v>
      </c>
      <c r="C42" s="6">
        <v>2.1700000000000001E-2</v>
      </c>
      <c r="D42" s="14">
        <v>4.7999999999999996E-3</v>
      </c>
      <c r="E42" s="14">
        <v>1.6E-2</v>
      </c>
      <c r="F42" s="5">
        <v>5.4000000000000003E-3</v>
      </c>
      <c r="G42" s="6">
        <v>6.6E-3</v>
      </c>
      <c r="H42" s="14">
        <v>5.1999999999999998E-3</v>
      </c>
      <c r="I42" s="15">
        <v>6.3E-3</v>
      </c>
    </row>
    <row r="43" spans="1:9" ht="14.25" x14ac:dyDescent="0.2">
      <c r="A43" s="107" t="s">
        <v>61</v>
      </c>
      <c r="B43" s="5">
        <v>1.4000000000000002E-3</v>
      </c>
      <c r="C43" s="6">
        <v>0</v>
      </c>
      <c r="D43" s="14">
        <v>1.4000000000000002E-3</v>
      </c>
      <c r="E43" s="14">
        <v>0</v>
      </c>
      <c r="F43" s="5">
        <v>1.5E-3</v>
      </c>
      <c r="G43" s="6">
        <v>0</v>
      </c>
      <c r="H43" s="14">
        <v>1.5E-3</v>
      </c>
      <c r="I43" s="15">
        <v>1.8500000000000003E-2</v>
      </c>
    </row>
    <row r="44" spans="1:9" ht="14.25" x14ac:dyDescent="0.2">
      <c r="A44" s="107" t="s">
        <v>10</v>
      </c>
      <c r="B44" s="5"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07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07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1E-4</v>
      </c>
      <c r="G46" s="6">
        <v>0</v>
      </c>
      <c r="H46" s="14">
        <v>1E-4</v>
      </c>
      <c r="I46" s="15">
        <v>0</v>
      </c>
    </row>
    <row r="47" spans="1:9" ht="14.25" x14ac:dyDescent="0.2">
      <c r="A47" s="107" t="s">
        <v>13</v>
      </c>
      <c r="B47" s="5"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107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0</v>
      </c>
      <c r="C50" s="6">
        <v>2.3E-3</v>
      </c>
      <c r="D50" s="14">
        <v>2.9999999999999997E-4</v>
      </c>
      <c r="E50" s="14">
        <v>5.1999999999999998E-3</v>
      </c>
      <c r="F50" s="5">
        <v>2.9999999999999997E-4</v>
      </c>
      <c r="G50" s="6">
        <v>5.8999999999999999E-3</v>
      </c>
      <c r="H50" s="14">
        <v>2.9999999999999997E-4</v>
      </c>
      <c r="I50" s="15">
        <v>5.6000000000000008E-3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07" t="s">
        <v>20</v>
      </c>
      <c r="B54" s="5">
        <v>1E-4</v>
      </c>
      <c r="C54" s="6">
        <v>0</v>
      </c>
      <c r="D54" s="14">
        <v>1E-4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08" t="s">
        <v>21</v>
      </c>
      <c r="B55" s="24">
        <v>1.03E-2</v>
      </c>
      <c r="C55" s="8">
        <v>1.0000000000000002</v>
      </c>
      <c r="D55" s="16">
        <v>1.9699999999999999E-2</v>
      </c>
      <c r="E55" s="16">
        <v>1</v>
      </c>
      <c r="F55" s="24">
        <v>3.0100000000000005E-2</v>
      </c>
      <c r="G55" s="7">
        <v>1</v>
      </c>
      <c r="H55" s="17">
        <f>SUM(H36:H54)</f>
        <v>3.570000000000001E-2</v>
      </c>
      <c r="I55" s="17">
        <v>0.99999999999999989</v>
      </c>
    </row>
    <row r="56" spans="1:9" ht="15" x14ac:dyDescent="0.25">
      <c r="A56" s="109" t="s">
        <v>28</v>
      </c>
      <c r="B56" s="10">
        <v>2229.3315247752798</v>
      </c>
      <c r="C56" s="11"/>
      <c r="D56" s="18">
        <v>4384.9632810388193</v>
      </c>
      <c r="E56" s="11"/>
      <c r="F56" s="10">
        <v>6838.0514276177955</v>
      </c>
      <c r="G56" s="11"/>
      <c r="H56" s="18">
        <v>8227.5001818637957</v>
      </c>
      <c r="I56" s="11"/>
    </row>
    <row r="57" spans="1:9" ht="14.25" x14ac:dyDescent="0.2">
      <c r="A57" s="106" t="s">
        <v>22</v>
      </c>
      <c r="B57" s="22">
        <v>0.01</v>
      </c>
      <c r="C57" s="23">
        <v>0.99349999999999994</v>
      </c>
      <c r="D57" s="29">
        <v>1.95E-2</v>
      </c>
      <c r="E57" s="30">
        <v>0.99390000000000001</v>
      </c>
      <c r="F57" s="22">
        <v>2.9900000000000003E-2</v>
      </c>
      <c r="G57" s="23">
        <v>0.99439999999999995</v>
      </c>
      <c r="H57" s="14">
        <v>3.5700000000000003E-2</v>
      </c>
      <c r="I57" s="30">
        <v>0.99519999999999997</v>
      </c>
    </row>
    <row r="58" spans="1:9" ht="14.25" x14ac:dyDescent="0.2">
      <c r="A58" s="107" t="s">
        <v>23</v>
      </c>
      <c r="B58" s="5">
        <v>2.9999999999999997E-4</v>
      </c>
      <c r="C58" s="6">
        <v>6.5000000000000006E-3</v>
      </c>
      <c r="D58" s="14">
        <v>2.0000000000000001E-4</v>
      </c>
      <c r="E58" s="15">
        <v>6.0999999999999995E-3</v>
      </c>
      <c r="F58" s="5">
        <v>2.0000000000000001E-4</v>
      </c>
      <c r="G58" s="6">
        <v>5.6000000000000008E-3</v>
      </c>
      <c r="H58" s="14">
        <v>0</v>
      </c>
      <c r="I58" s="15">
        <v>4.7999999999999996E-3</v>
      </c>
    </row>
    <row r="59" spans="1:9" ht="15" x14ac:dyDescent="0.25">
      <c r="A59" s="108" t="s">
        <v>21</v>
      </c>
      <c r="B59" s="24">
        <v>1.03E-2</v>
      </c>
      <c r="C59" s="8">
        <v>0.99999999999999989</v>
      </c>
      <c r="D59" s="16">
        <v>1.9699999999999999E-2</v>
      </c>
      <c r="E59" s="16">
        <v>1</v>
      </c>
      <c r="F59" s="24">
        <v>3.0100000000000002E-2</v>
      </c>
      <c r="G59" s="24">
        <v>1</v>
      </c>
      <c r="H59" s="16">
        <v>3.5670650207197049E-2</v>
      </c>
      <c r="I59" s="16">
        <v>1</v>
      </c>
    </row>
    <row r="60" spans="1:9" ht="14.25" x14ac:dyDescent="0.2">
      <c r="A60" s="106" t="s">
        <v>24</v>
      </c>
      <c r="B60" s="22">
        <v>1.0200000000000001E-2</v>
      </c>
      <c r="C60" s="23">
        <v>0.99540000000000006</v>
      </c>
      <c r="D60" s="29">
        <v>1.9099999999999999E-2</v>
      </c>
      <c r="E60" s="30">
        <v>0.99260000000000004</v>
      </c>
      <c r="F60" s="22">
        <v>2.9399999999999999E-2</v>
      </c>
      <c r="G60" s="23">
        <v>0.99219999999999997</v>
      </c>
      <c r="H60" s="14">
        <v>3.49E-2</v>
      </c>
      <c r="I60" s="30">
        <v>0.99290000000000012</v>
      </c>
    </row>
    <row r="61" spans="1:9" ht="14.25" x14ac:dyDescent="0.2">
      <c r="A61" s="107" t="s">
        <v>25</v>
      </c>
      <c r="B61" s="5">
        <v>1E-4</v>
      </c>
      <c r="C61" s="6">
        <v>4.5999999999999999E-3</v>
      </c>
      <c r="D61" s="14">
        <v>5.9999999999999995E-4</v>
      </c>
      <c r="E61" s="15">
        <v>7.4000000000000003E-3</v>
      </c>
      <c r="F61" s="5">
        <v>7.000000000000001E-4</v>
      </c>
      <c r="G61" s="6">
        <v>7.8000000000000005E-3</v>
      </c>
      <c r="H61" s="14">
        <v>8.0000000000000004E-4</v>
      </c>
      <c r="I61" s="15">
        <v>7.0999999999999995E-3</v>
      </c>
    </row>
    <row r="62" spans="1:9" ht="15" x14ac:dyDescent="0.25">
      <c r="A62" s="110" t="s">
        <v>21</v>
      </c>
      <c r="B62" s="111">
        <v>1.03E-2</v>
      </c>
      <c r="C62" s="112">
        <v>1</v>
      </c>
      <c r="D62" s="113">
        <v>1.9699999999999999E-2</v>
      </c>
      <c r="E62" s="113">
        <v>1</v>
      </c>
      <c r="F62" s="111">
        <v>3.0099999999999998E-2</v>
      </c>
      <c r="G62" s="111">
        <v>1</v>
      </c>
      <c r="H62" s="113">
        <f>SUM(H60:H61)</f>
        <v>3.5700000000000003E-2</v>
      </c>
      <c r="I62" s="113">
        <v>1.0000000000000002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00"/>
    <pageSetUpPr fitToPage="1"/>
  </sheetPr>
  <dimension ref="A1:AB71"/>
  <sheetViews>
    <sheetView rightToLeft="1" zoomScale="85" zoomScaleNormal="85" workbookViewId="0">
      <pane xSplit="1" topLeftCell="B1" activePane="topRight" state="frozen"/>
      <selection activeCell="L41" sqref="L41"/>
      <selection pane="topRight" activeCell="A5" sqref="A5"/>
    </sheetView>
  </sheetViews>
  <sheetFormatPr defaultColWidth="0" defaultRowHeight="12.75" zeroHeight="1" x14ac:dyDescent="0.2"/>
  <cols>
    <col min="1" max="1" width="40" bestFit="1" customWidth="1"/>
    <col min="2" max="2" width="16.42578125" customWidth="1"/>
    <col min="3" max="3" width="18" customWidth="1"/>
    <col min="4" max="4" width="18.7109375" customWidth="1"/>
    <col min="5" max="5" width="21.28515625" customWidth="1"/>
    <col min="6" max="6" width="23" customWidth="1"/>
    <col min="7" max="7" width="22.85546875" customWidth="1"/>
    <col min="8" max="8" width="19.7109375" customWidth="1"/>
    <col min="9" max="9" width="20.7109375" customWidth="1"/>
    <col min="10" max="10" width="10.85546875" customWidth="1"/>
    <col min="11" max="11" width="12.42578125" customWidth="1"/>
    <col min="12" max="12" width="10.85546875" customWidth="1"/>
    <col min="13" max="13" width="13.28515625" customWidth="1"/>
    <col min="14" max="14" width="10.85546875" customWidth="1"/>
    <col min="15" max="15" width="11.42578125" customWidth="1"/>
    <col min="16" max="25" width="10.85546875" customWidth="1"/>
    <col min="26" max="26" width="9.140625" hidden="1" customWidth="1"/>
    <col min="27" max="28" width="0" hidden="1" customWidth="1"/>
    <col min="29" max="16384" width="9.140625" hidden="1"/>
  </cols>
  <sheetData>
    <row r="1" spans="1:28" x14ac:dyDescent="0.2">
      <c r="A1" s="31" t="s">
        <v>26</v>
      </c>
    </row>
    <row r="2" spans="1:28" x14ac:dyDescent="0.2">
      <c r="A2" s="31" t="s">
        <v>57</v>
      </c>
    </row>
    <row r="3" spans="1:28" s="2" customFormat="1" ht="15" x14ac:dyDescent="0.25">
      <c r="A3" s="117" t="s">
        <v>71</v>
      </c>
      <c r="B3" s="118" t="s">
        <v>72</v>
      </c>
      <c r="C3" s="118" t="s">
        <v>73</v>
      </c>
      <c r="D3" s="120" t="s">
        <v>74</v>
      </c>
      <c r="E3" s="120" t="s">
        <v>75</v>
      </c>
      <c r="F3" s="118" t="s">
        <v>76</v>
      </c>
      <c r="G3" s="118" t="s">
        <v>77</v>
      </c>
      <c r="H3" s="120" t="s">
        <v>78</v>
      </c>
      <c r="I3" s="120" t="s">
        <v>79</v>
      </c>
      <c r="J3" s="118" t="s">
        <v>80</v>
      </c>
      <c r="K3" s="118" t="s">
        <v>81</v>
      </c>
      <c r="L3" s="120" t="s">
        <v>82</v>
      </c>
      <c r="M3" s="120" t="s">
        <v>83</v>
      </c>
      <c r="N3" s="118" t="s">
        <v>84</v>
      </c>
      <c r="O3" s="118" t="s">
        <v>85</v>
      </c>
      <c r="P3" s="120" t="s">
        <v>86</v>
      </c>
      <c r="Q3" s="120" t="s">
        <v>87</v>
      </c>
      <c r="R3" s="118" t="s">
        <v>88</v>
      </c>
      <c r="S3" s="118" t="s">
        <v>89</v>
      </c>
      <c r="T3" s="120" t="s">
        <v>90</v>
      </c>
      <c r="U3" s="120" t="s">
        <v>91</v>
      </c>
      <c r="V3" s="118" t="s">
        <v>92</v>
      </c>
      <c r="W3" s="118" t="s">
        <v>93</v>
      </c>
      <c r="X3" s="120" t="s">
        <v>94</v>
      </c>
      <c r="Y3" s="120" t="s">
        <v>95</v>
      </c>
    </row>
    <row r="4" spans="1:28" ht="15" x14ac:dyDescent="0.25">
      <c r="A4" s="117" t="s">
        <v>32</v>
      </c>
      <c r="B4" s="118">
        <v>44197</v>
      </c>
      <c r="C4" s="118">
        <v>44197</v>
      </c>
      <c r="D4" s="120">
        <v>44228</v>
      </c>
      <c r="E4" s="120">
        <v>44228</v>
      </c>
      <c r="F4" s="118">
        <v>44256</v>
      </c>
      <c r="G4" s="118">
        <v>44256</v>
      </c>
      <c r="H4" s="120">
        <v>44287</v>
      </c>
      <c r="I4" s="120">
        <v>44287</v>
      </c>
      <c r="J4" s="118">
        <v>44317</v>
      </c>
      <c r="K4" s="118">
        <v>44317</v>
      </c>
      <c r="L4" s="120">
        <v>44348</v>
      </c>
      <c r="M4" s="120">
        <v>44348</v>
      </c>
      <c r="N4" s="118">
        <v>44378</v>
      </c>
      <c r="O4" s="118">
        <v>44378</v>
      </c>
      <c r="P4" s="120">
        <v>44409</v>
      </c>
      <c r="Q4" s="120">
        <v>44409</v>
      </c>
      <c r="R4" s="118">
        <v>44440</v>
      </c>
      <c r="S4" s="118">
        <v>44440</v>
      </c>
      <c r="T4" s="120">
        <v>44470</v>
      </c>
      <c r="U4" s="120">
        <v>44470</v>
      </c>
      <c r="V4" s="118">
        <v>44501</v>
      </c>
      <c r="W4" s="118">
        <v>44501</v>
      </c>
      <c r="X4" s="120">
        <v>44531</v>
      </c>
      <c r="Y4" s="120">
        <v>44531</v>
      </c>
    </row>
    <row r="5" spans="1:28" ht="28.5" x14ac:dyDescent="0.2">
      <c r="A5" s="105"/>
      <c r="B5" s="91" t="s">
        <v>27</v>
      </c>
      <c r="C5" s="92" t="s">
        <v>1</v>
      </c>
      <c r="D5" s="93" t="s">
        <v>0</v>
      </c>
      <c r="E5" s="94" t="s">
        <v>1</v>
      </c>
      <c r="F5" s="91" t="s">
        <v>0</v>
      </c>
      <c r="G5" s="92" t="s">
        <v>1</v>
      </c>
      <c r="H5" s="93" t="s">
        <v>27</v>
      </c>
      <c r="I5" s="94" t="s">
        <v>1</v>
      </c>
      <c r="J5" s="91" t="s">
        <v>27</v>
      </c>
      <c r="K5" s="92" t="s">
        <v>1</v>
      </c>
      <c r="L5" s="93" t="s">
        <v>27</v>
      </c>
      <c r="M5" s="94" t="s">
        <v>1</v>
      </c>
      <c r="N5" s="91" t="s">
        <v>27</v>
      </c>
      <c r="O5" s="92" t="s">
        <v>1</v>
      </c>
      <c r="P5" s="93" t="s">
        <v>27</v>
      </c>
      <c r="Q5" s="94" t="s">
        <v>1</v>
      </c>
      <c r="R5" s="91" t="s">
        <v>27</v>
      </c>
      <c r="S5" s="92" t="s">
        <v>1</v>
      </c>
      <c r="T5" s="93" t="s">
        <v>27</v>
      </c>
      <c r="U5" s="94" t="s">
        <v>1</v>
      </c>
      <c r="V5" s="91" t="s">
        <v>27</v>
      </c>
      <c r="W5" s="92" t="s">
        <v>1</v>
      </c>
      <c r="X5" s="93" t="s">
        <v>27</v>
      </c>
      <c r="Y5" s="94" t="s">
        <v>1</v>
      </c>
      <c r="AA5" s="99"/>
      <c r="AB5" s="99"/>
    </row>
    <row r="6" spans="1:28" ht="14.25" x14ac:dyDescent="0.2">
      <c r="A6" s="106" t="s">
        <v>2</v>
      </c>
      <c r="B6" s="5">
        <v>4.0000000000000002E-4</v>
      </c>
      <c r="C6" s="6">
        <v>1.5013283626624701E-2</v>
      </c>
      <c r="D6" s="14">
        <v>2.0000000000000001E-4</v>
      </c>
      <c r="E6" s="15">
        <v>2.58274049734003E-2</v>
      </c>
      <c r="F6" s="5">
        <v>1.4000000000000002E-3</v>
      </c>
      <c r="G6" s="6">
        <v>4.8267198771566197E-2</v>
      </c>
      <c r="H6" s="14">
        <v>-5.0000000000000001E-4</v>
      </c>
      <c r="I6" s="15">
        <v>3.8893891575489697E-2</v>
      </c>
      <c r="J6" s="5">
        <v>1E-4</v>
      </c>
      <c r="K6" s="6">
        <v>2.7138274194626201E-2</v>
      </c>
      <c r="L6" s="14">
        <v>-2.5999999999999999E-3</v>
      </c>
      <c r="M6" s="15">
        <v>4.4451225657755999E-2</v>
      </c>
      <c r="N6" s="5">
        <v>1.8E-3</v>
      </c>
      <c r="O6" s="6">
        <v>5.4676861185449399E-2</v>
      </c>
      <c r="P6" s="14">
        <v>-5.0000000000000001E-4</v>
      </c>
      <c r="Q6" s="15">
        <v>5.08212231927304E-2</v>
      </c>
      <c r="R6" s="5">
        <v>1E-4</v>
      </c>
      <c r="S6" s="6">
        <v>3.7951783168077902E-2</v>
      </c>
      <c r="T6" s="14">
        <v>1.1999999999999999E-3</v>
      </c>
      <c r="U6" s="15">
        <v>3.9100000000000003E-2</v>
      </c>
      <c r="V6" s="5">
        <v>0</v>
      </c>
      <c r="W6" s="6">
        <v>3.8422928715330699E-2</v>
      </c>
      <c r="X6" s="34">
        <v>-7.000000000000001E-4</v>
      </c>
      <c r="Y6" s="35">
        <v>4.7286614876035998E-2</v>
      </c>
      <c r="AA6" s="99"/>
      <c r="AB6" s="99"/>
    </row>
    <row r="7" spans="1:28" ht="14.25" x14ac:dyDescent="0.2">
      <c r="A7" s="107" t="s">
        <v>3</v>
      </c>
      <c r="B7" s="5">
        <v>3.2000000000000002E-3</v>
      </c>
      <c r="C7" s="6">
        <v>0.38870883273849499</v>
      </c>
      <c r="D7" s="14">
        <v>-3.9000000000000003E-3</v>
      </c>
      <c r="E7" s="15">
        <v>0.38599767179469402</v>
      </c>
      <c r="F7" s="5">
        <v>5.7999999999999996E-3</v>
      </c>
      <c r="G7" s="6">
        <v>0.37391246668391603</v>
      </c>
      <c r="H7" s="14">
        <v>1.1000000000000001E-3</v>
      </c>
      <c r="I7" s="15">
        <v>0.37368261589101698</v>
      </c>
      <c r="J7" s="5">
        <v>6.1999999999999998E-3</v>
      </c>
      <c r="K7" s="6">
        <v>0.377649658369696</v>
      </c>
      <c r="L7" s="14">
        <v>1.54E-2</v>
      </c>
      <c r="M7" s="15">
        <v>0.37383569141214901</v>
      </c>
      <c r="N7" s="5">
        <v>3.1699999999999999E-2</v>
      </c>
      <c r="O7" s="6">
        <v>0.38239007073499104</v>
      </c>
      <c r="P7" s="14">
        <v>9.1000000000000004E-3</v>
      </c>
      <c r="Q7" s="15">
        <v>0.39055390492286796</v>
      </c>
      <c r="R7" s="5">
        <v>2E-3</v>
      </c>
      <c r="S7" s="6">
        <v>0.40387503401563402</v>
      </c>
      <c r="T7" s="14">
        <v>8.6999999999999994E-3</v>
      </c>
      <c r="U7" s="15">
        <v>0.40500000000000003</v>
      </c>
      <c r="V7" s="5">
        <v>5.7999999999999996E-3</v>
      </c>
      <c r="W7" s="6">
        <v>0.41015318656656902</v>
      </c>
      <c r="X7" s="34">
        <v>2.9999999999999997E-4</v>
      </c>
      <c r="Y7" s="35">
        <v>0.40146212077906701</v>
      </c>
      <c r="AA7" s="99"/>
      <c r="AB7" s="99"/>
    </row>
    <row r="8" spans="1:28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  <c r="AA8" s="99"/>
      <c r="AB8" s="99"/>
    </row>
    <row r="9" spans="1:28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  <c r="AA9" s="99"/>
      <c r="AB9" s="99"/>
    </row>
    <row r="10" spans="1:28" ht="14.25" x14ac:dyDescent="0.2">
      <c r="A10" s="107" t="s">
        <v>6</v>
      </c>
      <c r="B10" s="5">
        <v>4.0000000000000002E-4</v>
      </c>
      <c r="C10" s="6">
        <v>5.7046637836202299E-2</v>
      </c>
      <c r="D10" s="14">
        <v>2.0000000000000001E-4</v>
      </c>
      <c r="E10" s="15">
        <v>4.5459581005899301E-2</v>
      </c>
      <c r="F10" s="5">
        <v>5.9999999999999995E-4</v>
      </c>
      <c r="G10" s="6">
        <v>3.8820111754101695E-2</v>
      </c>
      <c r="H10" s="14">
        <v>2.9999999999999997E-4</v>
      </c>
      <c r="I10" s="15">
        <v>3.59818041827797E-2</v>
      </c>
      <c r="J10" s="5">
        <v>2.9999999999999997E-4</v>
      </c>
      <c r="K10" s="6">
        <v>3.5730957247713899E-2</v>
      </c>
      <c r="L10" s="14">
        <v>-1E-3</v>
      </c>
      <c r="M10" s="15">
        <v>3.5669704190155797E-2</v>
      </c>
      <c r="N10" s="5">
        <v>-5.9999999999999995E-4</v>
      </c>
      <c r="O10" s="6">
        <v>3.2290007258770903E-2</v>
      </c>
      <c r="P10" s="14">
        <v>4.0000000000000002E-4</v>
      </c>
      <c r="Q10" s="15">
        <v>2.7221920648456698E-2</v>
      </c>
      <c r="R10" s="5">
        <v>0</v>
      </c>
      <c r="S10" s="6">
        <v>2.7924066473898002E-2</v>
      </c>
      <c r="T10" s="14">
        <v>2.9999999999999997E-4</v>
      </c>
      <c r="U10" s="15">
        <v>2.7400000000000001E-2</v>
      </c>
      <c r="V10" s="5">
        <v>0</v>
      </c>
      <c r="W10" s="6">
        <v>2.2153905229223902E-2</v>
      </c>
      <c r="X10" s="34">
        <v>0</v>
      </c>
      <c r="Y10" s="35">
        <v>2.1086055176763398E-2</v>
      </c>
      <c r="AA10" s="99"/>
      <c r="AB10" s="99"/>
    </row>
    <row r="11" spans="1:28" ht="14.25" x14ac:dyDescent="0.2">
      <c r="A11" s="107" t="s">
        <v>7</v>
      </c>
      <c r="B11" s="5">
        <v>2.0000000000000001E-4</v>
      </c>
      <c r="C11" s="6">
        <v>6.7042612417479597E-3</v>
      </c>
      <c r="D11" s="14">
        <v>1E-4</v>
      </c>
      <c r="E11" s="15">
        <v>6.7288747476048202E-3</v>
      </c>
      <c r="F11" s="5">
        <v>2.0000000000000001E-4</v>
      </c>
      <c r="G11" s="6">
        <v>6.4327665180057706E-3</v>
      </c>
      <c r="H11" s="14">
        <v>2.0000000000000001E-4</v>
      </c>
      <c r="I11" s="15">
        <v>6.4972244619404991E-3</v>
      </c>
      <c r="J11" s="5">
        <v>1E-4</v>
      </c>
      <c r="K11" s="6">
        <v>6.5454541763767604E-3</v>
      </c>
      <c r="L11" s="14">
        <v>-1E-3</v>
      </c>
      <c r="M11" s="15">
        <v>6.2704758767466598E-3</v>
      </c>
      <c r="N11" s="5">
        <v>-7.000000000000001E-4</v>
      </c>
      <c r="O11" s="6">
        <v>6.32189233894862E-3</v>
      </c>
      <c r="P11" s="14">
        <v>1E-4</v>
      </c>
      <c r="Q11" s="15">
        <v>6.3463221106977693E-3</v>
      </c>
      <c r="R11" s="5">
        <v>0</v>
      </c>
      <c r="S11" s="6">
        <v>6.44140810419237E-3</v>
      </c>
      <c r="T11" s="14">
        <v>2.0000000000000001E-4</v>
      </c>
      <c r="U11" s="15">
        <v>6.4000000000000003E-3</v>
      </c>
      <c r="V11" s="5">
        <v>1E-4</v>
      </c>
      <c r="W11" s="6">
        <v>6.4806636361561696E-3</v>
      </c>
      <c r="X11" s="34">
        <v>0</v>
      </c>
      <c r="Y11" s="35">
        <v>6.3738640244386004E-3</v>
      </c>
      <c r="AA11" s="99"/>
      <c r="AB11" s="99"/>
    </row>
    <row r="12" spans="1:28" ht="14.25" x14ac:dyDescent="0.2">
      <c r="A12" s="107" t="s">
        <v>8</v>
      </c>
      <c r="B12" s="5">
        <v>3.9000000000000003E-3</v>
      </c>
      <c r="C12" s="6">
        <v>0.233174809768386</v>
      </c>
      <c r="D12" s="14">
        <v>5.5000000000000005E-3</v>
      </c>
      <c r="E12" s="15">
        <v>0.23093176803058199</v>
      </c>
      <c r="F12" s="5">
        <v>3.3000000000000002E-2</v>
      </c>
      <c r="G12" s="6">
        <v>0.25736452595537096</v>
      </c>
      <c r="H12" s="14">
        <v>5.6000000000000008E-3</v>
      </c>
      <c r="I12" s="15">
        <v>0.26870203457200303</v>
      </c>
      <c r="J12" s="5">
        <v>-4.7999999999999996E-3</v>
      </c>
      <c r="K12" s="6">
        <v>0.259343589010811</v>
      </c>
      <c r="L12" s="14">
        <v>2.5999999999999999E-3</v>
      </c>
      <c r="M12" s="15">
        <v>0.260087538893504</v>
      </c>
      <c r="N12" s="5">
        <v>-1.8000000000000002E-2</v>
      </c>
      <c r="O12" s="6">
        <v>0.26433981593656997</v>
      </c>
      <c r="P12" s="14">
        <v>-1.11E-2</v>
      </c>
      <c r="Q12" s="15">
        <v>0.242682689655384</v>
      </c>
      <c r="R12" s="5">
        <v>-5.6999999999999993E-3</v>
      </c>
      <c r="S12" s="6">
        <v>0.24076690631939202</v>
      </c>
      <c r="T12" s="14">
        <v>5.3E-3</v>
      </c>
      <c r="U12" s="15">
        <v>0.24260000000000001</v>
      </c>
      <c r="V12" s="5">
        <v>2.0999999999999999E-3</v>
      </c>
      <c r="W12" s="6">
        <v>0.24197912278991901</v>
      </c>
      <c r="X12" s="34">
        <v>0.02</v>
      </c>
      <c r="Y12" s="35">
        <v>0.251941848157058</v>
      </c>
      <c r="AA12" s="99"/>
      <c r="AB12" s="99"/>
    </row>
    <row r="13" spans="1:28" ht="14.25" x14ac:dyDescent="0.2">
      <c r="A13" s="107" t="s">
        <v>61</v>
      </c>
      <c r="B13" s="5">
        <v>3.3E-3</v>
      </c>
      <c r="C13" s="6">
        <v>0.15428789075275101</v>
      </c>
      <c r="D13" s="14">
        <v>4.4000000000000003E-3</v>
      </c>
      <c r="E13" s="15">
        <v>0.17043463791401098</v>
      </c>
      <c r="F13" s="5">
        <v>2.8999999999999998E-3</v>
      </c>
      <c r="G13" s="6">
        <v>0.14472925148242499</v>
      </c>
      <c r="H13" s="14">
        <v>1.7000000000000001E-3</v>
      </c>
      <c r="I13" s="15">
        <v>0.144043714231682</v>
      </c>
      <c r="J13" s="5">
        <v>1.1000000000000001E-3</v>
      </c>
      <c r="K13" s="6">
        <v>0.159424802779665</v>
      </c>
      <c r="L13" s="14">
        <v>8.9999999999999998E-4</v>
      </c>
      <c r="M13" s="15">
        <v>0.145292349788706</v>
      </c>
      <c r="N13" s="5">
        <v>-8.3999999999999995E-3</v>
      </c>
      <c r="O13" s="6">
        <v>0.122360988136039</v>
      </c>
      <c r="P13" s="14">
        <v>1.5E-3</v>
      </c>
      <c r="Q13" s="15">
        <v>0.13912368393739599</v>
      </c>
      <c r="R13" s="5">
        <v>-3.2000000000000002E-3</v>
      </c>
      <c r="S13" s="6">
        <v>0.13418248406678601</v>
      </c>
      <c r="T13" s="14">
        <v>3.5999999999999999E-3</v>
      </c>
      <c r="U13" s="15">
        <v>0.13450000000000001</v>
      </c>
      <c r="V13" s="5">
        <v>-4.8999999999999998E-3</v>
      </c>
      <c r="W13" s="6">
        <v>0.132220725706896</v>
      </c>
      <c r="X13" s="34">
        <v>5.9999999999999995E-4</v>
      </c>
      <c r="Y13" s="35">
        <v>0.128974871012554</v>
      </c>
      <c r="AA13" s="99"/>
      <c r="AB13" s="99"/>
    </row>
    <row r="14" spans="1:28" ht="14.25" x14ac:dyDescent="0.2">
      <c r="A14" s="107" t="s">
        <v>10</v>
      </c>
      <c r="B14" s="5">
        <v>7.000000000000001E-4</v>
      </c>
      <c r="C14" s="6">
        <v>1.4895035238753501E-2</v>
      </c>
      <c r="D14" s="14">
        <v>2.9999999999999997E-4</v>
      </c>
      <c r="E14" s="15">
        <v>1.5135269005941601E-2</v>
      </c>
      <c r="F14" s="5">
        <v>-2.0000000000000001E-4</v>
      </c>
      <c r="G14" s="6">
        <v>1.4098054009081601E-2</v>
      </c>
      <c r="H14" s="14">
        <v>2.9999999999999997E-4</v>
      </c>
      <c r="I14" s="15">
        <v>1.4238178372999299E-2</v>
      </c>
      <c r="J14" s="5">
        <v>0</v>
      </c>
      <c r="K14" s="6">
        <v>1.4120073828555599E-2</v>
      </c>
      <c r="L14" s="14">
        <v>-1E-3</v>
      </c>
      <c r="M14" s="15">
        <v>1.42521534238064E-2</v>
      </c>
      <c r="N14" s="5">
        <v>-1.4000000000000002E-3</v>
      </c>
      <c r="O14" s="6">
        <v>1.36457701986278E-2</v>
      </c>
      <c r="P14" s="14">
        <v>2.9999999999999997E-4</v>
      </c>
      <c r="Q14" s="15">
        <v>1.3791644390044799E-2</v>
      </c>
      <c r="R14" s="5">
        <v>0</v>
      </c>
      <c r="S14" s="6">
        <v>1.4204042010514799E-2</v>
      </c>
      <c r="T14" s="14">
        <v>1E-4</v>
      </c>
      <c r="U14" s="15">
        <v>1.4E-2</v>
      </c>
      <c r="V14" s="5">
        <v>0</v>
      </c>
      <c r="W14" s="6">
        <v>1.3943071395862401E-2</v>
      </c>
      <c r="X14" s="34">
        <v>2.0000000000000001E-4</v>
      </c>
      <c r="Y14" s="35">
        <v>1.3368050285516998E-2</v>
      </c>
      <c r="AA14" s="99"/>
      <c r="AB14" s="99"/>
    </row>
    <row r="15" spans="1:28" ht="14.25" x14ac:dyDescent="0.2">
      <c r="A15" s="107" t="s">
        <v>11</v>
      </c>
      <c r="B15" s="5">
        <v>3.4000000000000002E-3</v>
      </c>
      <c r="C15" s="6">
        <v>9.5980067837811697E-2</v>
      </c>
      <c r="D15" s="14">
        <v>-5.0000000000000001E-4</v>
      </c>
      <c r="E15" s="15">
        <v>9.4161317967776006E-2</v>
      </c>
      <c r="F15" s="5">
        <v>4.7999999999999996E-3</v>
      </c>
      <c r="G15" s="6">
        <v>9.3688562307360612E-2</v>
      </c>
      <c r="H15" s="14">
        <v>-8.0000000000000004E-4</v>
      </c>
      <c r="I15" s="15">
        <v>9.2446045916285996E-2</v>
      </c>
      <c r="J15" s="5">
        <v>3.0000000000000001E-3</v>
      </c>
      <c r="K15" s="6">
        <v>9.4960841314234198E-2</v>
      </c>
      <c r="L15" s="14">
        <v>-8.0000000000000004E-4</v>
      </c>
      <c r="M15" s="15">
        <v>9.5463935406417205E-2</v>
      </c>
      <c r="N15" s="5">
        <v>2.3999999999999998E-3</v>
      </c>
      <c r="O15" s="6">
        <v>9.7467726537829411E-2</v>
      </c>
      <c r="P15" s="14">
        <v>1.8E-3</v>
      </c>
      <c r="Q15" s="15">
        <v>0.102131992499782</v>
      </c>
      <c r="R15" s="5">
        <v>7.000000000000001E-4</v>
      </c>
      <c r="S15" s="6">
        <v>0.10719648222688001</v>
      </c>
      <c r="T15" s="14">
        <v>-7.000000000000001E-4</v>
      </c>
      <c r="U15" s="15">
        <v>0.10349999999999999</v>
      </c>
      <c r="V15" s="5">
        <v>4.1999999999999997E-3</v>
      </c>
      <c r="W15" s="6">
        <v>0.107598960239444</v>
      </c>
      <c r="X15" s="34">
        <v>-5.9999999999999995E-4</v>
      </c>
      <c r="Y15" s="35">
        <v>0.103582959872748</v>
      </c>
      <c r="AA15" s="99"/>
      <c r="AB15" s="99"/>
    </row>
    <row r="16" spans="1:28" ht="14.25" x14ac:dyDescent="0.2">
      <c r="A16" s="107" t="s">
        <v>12</v>
      </c>
      <c r="B16" s="5">
        <v>1E-4</v>
      </c>
      <c r="C16" s="6">
        <v>1.6978667376327499E-5</v>
      </c>
      <c r="D16" s="14">
        <v>1E-4</v>
      </c>
      <c r="E16" s="15">
        <v>1.61059038408789E-5</v>
      </c>
      <c r="F16" s="5">
        <v>2.0000000000000001E-4</v>
      </c>
      <c r="G16" s="6">
        <v>8.5790988132018501E-6</v>
      </c>
      <c r="H16" s="14">
        <v>1E-4</v>
      </c>
      <c r="I16" s="15">
        <v>3.1092079330854204E-6</v>
      </c>
      <c r="J16" s="5">
        <v>0</v>
      </c>
      <c r="K16" s="6">
        <v>5.6313708729146306E-6</v>
      </c>
      <c r="L16" s="14">
        <v>-1.1000000000000001E-3</v>
      </c>
      <c r="M16" s="15">
        <v>1.1074518833220799E-6</v>
      </c>
      <c r="N16" s="5">
        <v>-7.000000000000001E-4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  <c r="AA16" s="99"/>
      <c r="AB16" s="99"/>
    </row>
    <row r="17" spans="1:28" ht="14.25" x14ac:dyDescent="0.2">
      <c r="A17" s="107" t="s">
        <v>13</v>
      </c>
      <c r="B17" s="5">
        <v>-1.9E-3</v>
      </c>
      <c r="C17" s="6">
        <v>2.3704418922059099E-3</v>
      </c>
      <c r="D17" s="14">
        <v>1E-4</v>
      </c>
      <c r="E17" s="15">
        <v>3.2869705129814097E-3</v>
      </c>
      <c r="F17" s="5">
        <v>-1.6000000000000001E-3</v>
      </c>
      <c r="G17" s="6">
        <v>-9.4164654805050404E-4</v>
      </c>
      <c r="H17" s="14">
        <v>1.9E-3</v>
      </c>
      <c r="I17" s="15">
        <v>1.7546807675165599E-3</v>
      </c>
      <c r="J17" s="5">
        <v>-4.0000000000000002E-4</v>
      </c>
      <c r="K17" s="6">
        <v>1.3619701749144101E-3</v>
      </c>
      <c r="L17" s="14">
        <v>-2.0999999999999999E-3</v>
      </c>
      <c r="M17" s="15">
        <v>2.8466951226202E-4</v>
      </c>
      <c r="N17" s="5">
        <v>2.0000000000000001E-4</v>
      </c>
      <c r="O17" s="6">
        <v>1.48877163569858E-3</v>
      </c>
      <c r="P17" s="14">
        <v>1.2999999999999999E-3</v>
      </c>
      <c r="Q17" s="15">
        <v>2.26407054287951E-3</v>
      </c>
      <c r="R17" s="5">
        <v>-5.0000000000000001E-4</v>
      </c>
      <c r="S17" s="6">
        <v>1.6648264437572099E-3</v>
      </c>
      <c r="T17" s="14">
        <v>8.0000000000000004E-4</v>
      </c>
      <c r="U17" s="15">
        <v>2.8E-3</v>
      </c>
      <c r="V17" s="5">
        <v>2.0000000000000001E-4</v>
      </c>
      <c r="W17" s="6">
        <v>2.6094063706357E-3</v>
      </c>
      <c r="X17" s="34">
        <v>2.2000000000000001E-3</v>
      </c>
      <c r="Y17" s="35">
        <v>5.2418614370302093E-3</v>
      </c>
      <c r="AA17" s="99"/>
      <c r="AB17" s="99"/>
    </row>
    <row r="18" spans="1:28" ht="14.25" x14ac:dyDescent="0.2">
      <c r="A18" s="107" t="s">
        <v>14</v>
      </c>
      <c r="B18" s="5">
        <v>-1E-4</v>
      </c>
      <c r="C18" s="6">
        <v>3.0604841759666E-4</v>
      </c>
      <c r="D18" s="14">
        <v>2.9999999999999997E-4</v>
      </c>
      <c r="E18" s="15">
        <v>8.2551674630304398E-4</v>
      </c>
      <c r="F18" s="5">
        <v>-2.9999999999999997E-4</v>
      </c>
      <c r="G18" s="6">
        <v>0</v>
      </c>
      <c r="H18" s="14">
        <v>-1E-4</v>
      </c>
      <c r="I18" s="15">
        <v>4.2905708567514395E-4</v>
      </c>
      <c r="J18" s="5">
        <v>-1E-4</v>
      </c>
      <c r="K18" s="6">
        <v>4.4923913474582001E-4</v>
      </c>
      <c r="L18" s="14">
        <v>-1.1999999999999999E-3</v>
      </c>
      <c r="M18" s="15">
        <v>2.8073700483546501E-4</v>
      </c>
      <c r="N18" s="5">
        <v>-8.0000000000000004E-4</v>
      </c>
      <c r="O18" s="6">
        <v>8.4959267988095593E-4</v>
      </c>
      <c r="P18" s="14">
        <v>-4.0000000000000002E-4</v>
      </c>
      <c r="Q18" s="15">
        <v>5.9231196595006504E-4</v>
      </c>
      <c r="R18" s="5">
        <v>0</v>
      </c>
      <c r="S18" s="6">
        <v>6.8891540934330905E-4</v>
      </c>
      <c r="T18" s="14">
        <v>-5.0000000000000001E-4</v>
      </c>
      <c r="U18" s="15">
        <v>2.9999999999999997E-4</v>
      </c>
      <c r="V18" s="5">
        <v>-2.0000000000000001E-4</v>
      </c>
      <c r="W18" s="6">
        <v>9.9229343379566299E-5</v>
      </c>
      <c r="X18" s="34">
        <v>0</v>
      </c>
      <c r="Y18" s="35">
        <v>4.0050861230004901E-7</v>
      </c>
      <c r="AA18" s="99"/>
      <c r="AB18" s="99"/>
    </row>
    <row r="19" spans="1:28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  <c r="AA19" s="99"/>
      <c r="AB19" s="99"/>
    </row>
    <row r="20" spans="1:28" ht="14.25" x14ac:dyDescent="0.2">
      <c r="A20" s="107" t="s">
        <v>16</v>
      </c>
      <c r="B20" s="5">
        <v>1E-4</v>
      </c>
      <c r="C20" s="6">
        <v>1.2203490444105701E-2</v>
      </c>
      <c r="D20" s="14">
        <v>1E-4</v>
      </c>
      <c r="E20" s="15">
        <v>1.2238845309517401E-2</v>
      </c>
      <c r="F20" s="5">
        <v>5.9999999999999995E-4</v>
      </c>
      <c r="G20" s="6">
        <v>1.2068185790704501E-2</v>
      </c>
      <c r="H20" s="14">
        <v>2.9999999999999997E-4</v>
      </c>
      <c r="I20" s="15">
        <v>1.2206838864022801E-2</v>
      </c>
      <c r="J20" s="5">
        <v>0</v>
      </c>
      <c r="K20" s="6">
        <v>1.2168524698651898E-2</v>
      </c>
      <c r="L20" s="14">
        <v>-1E-3</v>
      </c>
      <c r="M20" s="15">
        <v>1.2250520780047101E-2</v>
      </c>
      <c r="N20" s="5">
        <v>-5.9999999999999995E-4</v>
      </c>
      <c r="O20" s="6">
        <v>1.2307303060770401E-2</v>
      </c>
      <c r="P20" s="14">
        <v>-2.9999999999999997E-4</v>
      </c>
      <c r="Q20" s="15">
        <v>1.19204170733208E-2</v>
      </c>
      <c r="R20" s="5">
        <v>-1E-4</v>
      </c>
      <c r="S20" s="6">
        <v>1.2234863597311201E-2</v>
      </c>
      <c r="T20" s="14">
        <v>1E-4</v>
      </c>
      <c r="U20" s="15">
        <v>1.2E-2</v>
      </c>
      <c r="V20" s="5">
        <v>1E-4</v>
      </c>
      <c r="W20" s="6">
        <v>1.2061197861129001E-2</v>
      </c>
      <c r="X20" s="34">
        <v>4.0000000000000002E-4</v>
      </c>
      <c r="Y20" s="35">
        <v>8.7206683883732806E-3</v>
      </c>
      <c r="AA20" s="99"/>
      <c r="AB20" s="99"/>
    </row>
    <row r="21" spans="1:28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  <c r="AA21" s="99"/>
      <c r="AB21" s="99"/>
    </row>
    <row r="22" spans="1:28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  <c r="AA22" s="99"/>
      <c r="AB22" s="99"/>
    </row>
    <row r="23" spans="1:28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  <c r="AA23" s="99"/>
      <c r="AB23" s="99"/>
    </row>
    <row r="24" spans="1:28" ht="14.25" x14ac:dyDescent="0.2">
      <c r="A24" s="107" t="s">
        <v>20</v>
      </c>
      <c r="B24" s="5">
        <v>1.99999999999998E-4</v>
      </c>
      <c r="C24" s="6">
        <v>1.9292221537943001E-2</v>
      </c>
      <c r="D24" s="14">
        <v>-2.0000000000000001E-4</v>
      </c>
      <c r="E24" s="15">
        <v>8.9560360874488092E-3</v>
      </c>
      <c r="F24" s="5">
        <v>1.00000000000002E-4</v>
      </c>
      <c r="G24" s="6">
        <v>1.1551944176705299E-2</v>
      </c>
      <c r="H24" s="14">
        <v>-2.0000000000000101E-4</v>
      </c>
      <c r="I24" s="15">
        <v>1.1120804870655601E-2</v>
      </c>
      <c r="J24" s="5">
        <v>2.0000000000000001E-4</v>
      </c>
      <c r="K24" s="6">
        <v>1.1100983699135401E-2</v>
      </c>
      <c r="L24" s="14">
        <v>-1E-3</v>
      </c>
      <c r="M24" s="15">
        <v>1.18598906017314E-2</v>
      </c>
      <c r="N24" s="5">
        <v>-6.9999999999999793E-4</v>
      </c>
      <c r="O24" s="6">
        <v>1.1861200296424399E-2</v>
      </c>
      <c r="P24" s="14">
        <v>1.0000000000000101E-4</v>
      </c>
      <c r="Q24" s="15">
        <v>1.2549819060490802E-2</v>
      </c>
      <c r="R24" s="5">
        <v>-1.5265566588595901E-18</v>
      </c>
      <c r="S24" s="6">
        <v>1.2869188164212999E-2</v>
      </c>
      <c r="T24" s="14">
        <v>-2.0000000000000202E-4</v>
      </c>
      <c r="U24" s="15">
        <v>1.24E-2</v>
      </c>
      <c r="V24" s="5">
        <v>-1E-4</v>
      </c>
      <c r="W24" s="6">
        <v>1.22776021454548E-2</v>
      </c>
      <c r="X24" s="34">
        <v>-1.9999999999999697E-4</v>
      </c>
      <c r="Y24" s="35">
        <v>1.1960685481802499E-2</v>
      </c>
    </row>
    <row r="25" spans="1:28" ht="15" x14ac:dyDescent="0.25">
      <c r="A25" s="108" t="s">
        <v>21</v>
      </c>
      <c r="B25" s="24">
        <v>1.3899999999999997E-2</v>
      </c>
      <c r="C25" s="8">
        <v>0.99999999999999956</v>
      </c>
      <c r="D25" s="16">
        <v>6.7000000000000011E-3</v>
      </c>
      <c r="E25" s="17">
        <v>1.0000000000000004</v>
      </c>
      <c r="F25" s="7">
        <v>4.7500000000000007E-2</v>
      </c>
      <c r="G25" s="8">
        <v>1.0000000000000004</v>
      </c>
      <c r="H25" s="16">
        <v>9.9000000000000008E-3</v>
      </c>
      <c r="I25" s="17">
        <v>1.0000000000000007</v>
      </c>
      <c r="J25" s="7">
        <v>5.7000000000000002E-3</v>
      </c>
      <c r="K25" s="7">
        <v>0.99999999999999922</v>
      </c>
      <c r="L25" s="16">
        <v>6.0999999999999995E-3</v>
      </c>
      <c r="M25" s="17">
        <v>1.0000000000000002</v>
      </c>
      <c r="N25" s="7">
        <v>4.1999999999999989E-3</v>
      </c>
      <c r="O25" s="7">
        <v>1.0000000000000004</v>
      </c>
      <c r="P25" s="16">
        <v>2.2999999999999991E-3</v>
      </c>
      <c r="Q25" s="16">
        <v>1.0000000000000007</v>
      </c>
      <c r="R25" s="7">
        <v>-6.700000000000002E-3</v>
      </c>
      <c r="S25" s="7">
        <v>0.99999999999999989</v>
      </c>
      <c r="T25" s="16">
        <v>1.8899999999999993E-2</v>
      </c>
      <c r="U25" s="16">
        <v>1</v>
      </c>
      <c r="V25" s="7">
        <f>SUM(V6:V24)</f>
        <v>7.3000000000000001E-3</v>
      </c>
      <c r="W25" s="7">
        <v>1.0000000000000002</v>
      </c>
      <c r="X25" s="42">
        <v>2.2200000000000004E-2</v>
      </c>
      <c r="Y25" s="42">
        <v>1.0000000000000002</v>
      </c>
    </row>
    <row r="26" spans="1:28" ht="15" x14ac:dyDescent="0.25">
      <c r="A26" s="109" t="s">
        <v>28</v>
      </c>
      <c r="B26" s="10">
        <v>973.9134183000582</v>
      </c>
      <c r="C26" s="11"/>
      <c r="D26" s="18">
        <v>469.89219532256112</v>
      </c>
      <c r="E26" s="11"/>
      <c r="F26" s="10">
        <v>3374.6222339060259</v>
      </c>
      <c r="G26" s="11"/>
      <c r="H26" s="18">
        <v>728.99684047323251</v>
      </c>
      <c r="I26" s="11"/>
      <c r="J26" s="10">
        <v>420.40157370713871</v>
      </c>
      <c r="K26" s="11"/>
      <c r="L26" s="18">
        <v>452.59848785714752</v>
      </c>
      <c r="M26" s="11"/>
      <c r="N26" s="10">
        <v>310.19015538275823</v>
      </c>
      <c r="O26" s="11"/>
      <c r="P26" s="18">
        <v>171.32769964100999</v>
      </c>
      <c r="Q26" s="11"/>
      <c r="R26" s="10">
        <v>-493.43652187733016</v>
      </c>
      <c r="S26" s="11"/>
      <c r="T26" s="18">
        <v>1372.5126983377154</v>
      </c>
      <c r="U26" s="11"/>
      <c r="V26" s="10">
        <v>541.14740954906142</v>
      </c>
      <c r="W26" s="11"/>
      <c r="X26" s="43">
        <v>1616.3514600602832</v>
      </c>
      <c r="Y26" s="44"/>
    </row>
    <row r="27" spans="1:28" ht="14.25" x14ac:dyDescent="0.2">
      <c r="A27" s="106" t="s">
        <v>22</v>
      </c>
      <c r="B27" s="22">
        <v>5.0000000000000001E-3</v>
      </c>
      <c r="C27" s="23">
        <v>0.743923249423875</v>
      </c>
      <c r="D27" s="29">
        <v>-2.9999999999999997E-4</v>
      </c>
      <c r="E27" s="30">
        <v>0.73506770618769801</v>
      </c>
      <c r="F27" s="22">
        <v>4.53E-2</v>
      </c>
      <c r="G27" s="23">
        <v>0.74308134676665205</v>
      </c>
      <c r="H27" s="29">
        <v>8.6999999999999994E-3</v>
      </c>
      <c r="I27" s="30">
        <v>0.73036195381192004</v>
      </c>
      <c r="J27" s="22">
        <v>2.8999999999999998E-3</v>
      </c>
      <c r="K27" s="23">
        <v>0.71637730920310405</v>
      </c>
      <c r="L27" s="29">
        <v>3.0999999999999999E-3</v>
      </c>
      <c r="M27" s="30">
        <v>0.72229482304633807</v>
      </c>
      <c r="N27" s="22">
        <v>3.4300000000000004E-2</v>
      </c>
      <c r="O27" s="23">
        <v>0.70912633597085806</v>
      </c>
      <c r="P27" s="29">
        <v>1.2500000000000001E-2</v>
      </c>
      <c r="Q27" s="30">
        <v>0.7125130003439879</v>
      </c>
      <c r="R27" s="22">
        <v>6.8999999999999999E-3</v>
      </c>
      <c r="S27" s="23">
        <v>0.72387812365668491</v>
      </c>
      <c r="T27" s="29">
        <v>0.02</v>
      </c>
      <c r="U27" s="30">
        <v>0.72514346973031707</v>
      </c>
      <c r="V27" s="22">
        <v>1.06E-2</v>
      </c>
      <c r="W27" s="23">
        <v>0.72840000000000005</v>
      </c>
      <c r="X27" s="45">
        <v>1.6799999999999999E-2</v>
      </c>
      <c r="Y27" s="46">
        <v>0.7204207056593469</v>
      </c>
    </row>
    <row r="28" spans="1:28" ht="14.25" x14ac:dyDescent="0.2">
      <c r="A28" s="107" t="s">
        <v>23</v>
      </c>
      <c r="B28" s="5">
        <v>8.8999999999999999E-3</v>
      </c>
      <c r="C28" s="6">
        <v>0.256076750576125</v>
      </c>
      <c r="D28" s="14">
        <v>6.9999999999999993E-3</v>
      </c>
      <c r="E28" s="15">
        <v>0.26493229381230199</v>
      </c>
      <c r="F28" s="5">
        <v>2.2000000000000001E-3</v>
      </c>
      <c r="G28" s="6">
        <v>0.256918653233348</v>
      </c>
      <c r="H28" s="14">
        <v>1.1999999999999999E-3</v>
      </c>
      <c r="I28" s="15">
        <v>0.26963804618807996</v>
      </c>
      <c r="J28" s="5">
        <v>2.8000000000000004E-3</v>
      </c>
      <c r="K28" s="6">
        <v>0.283622690796896</v>
      </c>
      <c r="L28" s="14">
        <v>3.0000000000000001E-3</v>
      </c>
      <c r="M28" s="15">
        <v>0.27770517695366198</v>
      </c>
      <c r="N28" s="5">
        <v>-3.0099999999999998E-2</v>
      </c>
      <c r="O28" s="6">
        <v>0.290873664029142</v>
      </c>
      <c r="P28" s="14">
        <v>-1.0200000000000001E-2</v>
      </c>
      <c r="Q28" s="15">
        <v>0.28748699965601199</v>
      </c>
      <c r="R28" s="5">
        <v>-1.3600000000000001E-2</v>
      </c>
      <c r="S28" s="6">
        <v>0.27612187634331503</v>
      </c>
      <c r="T28" s="14">
        <v>-1.1000000000000001E-3</v>
      </c>
      <c r="U28" s="15">
        <v>0.27485653026968299</v>
      </c>
      <c r="V28" s="5">
        <v>-3.3E-3</v>
      </c>
      <c r="W28" s="6">
        <v>0.27160000000000001</v>
      </c>
      <c r="X28" s="34">
        <v>5.4000000000000003E-3</v>
      </c>
      <c r="Y28" s="35">
        <v>0.27957929434065298</v>
      </c>
    </row>
    <row r="29" spans="1:28" ht="15" x14ac:dyDescent="0.25">
      <c r="A29" s="108" t="s">
        <v>21</v>
      </c>
      <c r="B29" s="24">
        <v>1.3899999999999999E-2</v>
      </c>
      <c r="C29" s="8">
        <v>1</v>
      </c>
      <c r="D29" s="16">
        <v>6.6999999999999994E-3</v>
      </c>
      <c r="E29" s="17">
        <v>1</v>
      </c>
      <c r="F29" s="24">
        <v>4.7500000000000001E-2</v>
      </c>
      <c r="G29" s="8">
        <v>1</v>
      </c>
      <c r="H29" s="16">
        <v>9.8999999999999991E-3</v>
      </c>
      <c r="I29" s="17">
        <v>1</v>
      </c>
      <c r="J29" s="24">
        <v>5.7000000000000002E-3</v>
      </c>
      <c r="K29" s="24">
        <v>1</v>
      </c>
      <c r="L29" s="16">
        <v>6.0999999999999995E-3</v>
      </c>
      <c r="M29" s="16">
        <v>1</v>
      </c>
      <c r="N29" s="24">
        <v>4.2000000000000058E-3</v>
      </c>
      <c r="O29" s="24">
        <v>1</v>
      </c>
      <c r="P29" s="16">
        <v>2.3E-3</v>
      </c>
      <c r="Q29" s="16">
        <v>0.99999999999999989</v>
      </c>
      <c r="R29" s="24">
        <v>-6.7000000000000011E-3</v>
      </c>
      <c r="S29" s="24">
        <v>1</v>
      </c>
      <c r="T29" s="16">
        <v>1.89E-2</v>
      </c>
      <c r="U29" s="16">
        <v>1</v>
      </c>
      <c r="V29" s="24">
        <v>7.3000000000000001E-3</v>
      </c>
      <c r="W29" s="24">
        <v>1</v>
      </c>
      <c r="X29" s="42">
        <v>2.2199999999999998E-2</v>
      </c>
      <c r="Y29" s="42">
        <v>0.99999999999999989</v>
      </c>
    </row>
    <row r="30" spans="1:28" ht="14.25" x14ac:dyDescent="0.2">
      <c r="A30" s="106" t="s">
        <v>24</v>
      </c>
      <c r="B30" s="22">
        <v>8.0000000000000002E-3</v>
      </c>
      <c r="C30" s="23">
        <v>0.43078444442083097</v>
      </c>
      <c r="D30" s="29">
        <v>1.09E-2</v>
      </c>
      <c r="E30" s="30">
        <v>0.44545617497868101</v>
      </c>
      <c r="F30" s="22">
        <v>1.23E-2</v>
      </c>
      <c r="G30" s="23">
        <v>0.43559875259262398</v>
      </c>
      <c r="H30" s="29">
        <v>9.0000000000000011E-3</v>
      </c>
      <c r="I30" s="30">
        <v>0.43709075828260502</v>
      </c>
      <c r="J30" s="22">
        <v>8.0000000000000002E-3</v>
      </c>
      <c r="K30" s="23">
        <v>0.44252197942776594</v>
      </c>
      <c r="L30" s="29">
        <v>-3.4999999999999996E-3</v>
      </c>
      <c r="M30" s="30">
        <v>0.44521417631420696</v>
      </c>
      <c r="N30" s="22">
        <v>-2.87E-2</v>
      </c>
      <c r="O30" s="23">
        <v>0.472556449572195</v>
      </c>
      <c r="P30" s="29">
        <v>-7.0999999999999995E-3</v>
      </c>
      <c r="Q30" s="30">
        <v>0.46075768981762105</v>
      </c>
      <c r="R30" s="22">
        <v>-8.8000000000000005E-3</v>
      </c>
      <c r="S30" s="23">
        <v>0.441598464547656</v>
      </c>
      <c r="T30" s="29">
        <v>0.01</v>
      </c>
      <c r="U30" s="30">
        <v>0.44436762893918103</v>
      </c>
      <c r="V30" s="22">
        <v>1.4E-3</v>
      </c>
      <c r="W30" s="23">
        <v>0.435</v>
      </c>
      <c r="X30" s="45">
        <v>1.7899999999999999E-2</v>
      </c>
      <c r="Y30" s="46">
        <v>0.44735114209736504</v>
      </c>
    </row>
    <row r="31" spans="1:28" ht="14.25" x14ac:dyDescent="0.2">
      <c r="A31" s="107" t="s">
        <v>25</v>
      </c>
      <c r="B31" s="5">
        <v>5.8999999999999999E-3</v>
      </c>
      <c r="C31" s="6">
        <v>0.56921555557916903</v>
      </c>
      <c r="D31" s="14">
        <v>-4.1999999999999997E-3</v>
      </c>
      <c r="E31" s="15">
        <v>0.55454382502131905</v>
      </c>
      <c r="F31" s="5">
        <v>3.5200000000000002E-2</v>
      </c>
      <c r="G31" s="6">
        <v>0.56440124740737607</v>
      </c>
      <c r="H31" s="14">
        <v>8.9999999999999998E-4</v>
      </c>
      <c r="I31" s="15">
        <v>0.56290924171739498</v>
      </c>
      <c r="J31" s="5">
        <v>-2.3E-3</v>
      </c>
      <c r="K31" s="6">
        <v>0.55747802057223406</v>
      </c>
      <c r="L31" s="14">
        <v>9.5999999999999992E-3</v>
      </c>
      <c r="M31" s="15">
        <v>0.55478582368579299</v>
      </c>
      <c r="N31" s="5">
        <v>3.2899999999999999E-2</v>
      </c>
      <c r="O31" s="6">
        <v>0.527443550427805</v>
      </c>
      <c r="P31" s="14">
        <v>9.3999999999999986E-3</v>
      </c>
      <c r="Q31" s="15">
        <v>0.539242310182379</v>
      </c>
      <c r="R31" s="5">
        <v>2.0999999999999999E-3</v>
      </c>
      <c r="S31" s="6">
        <v>0.55840153545234406</v>
      </c>
      <c r="T31" s="14">
        <v>8.8999999999999999E-3</v>
      </c>
      <c r="U31" s="15">
        <v>0.55563237106081997</v>
      </c>
      <c r="V31" s="5">
        <v>5.8999999999999999E-3</v>
      </c>
      <c r="W31" s="6">
        <v>0.56499999999999995</v>
      </c>
      <c r="X31" s="34">
        <v>4.3E-3</v>
      </c>
      <c r="Y31" s="35">
        <v>0.55264885790263496</v>
      </c>
    </row>
    <row r="32" spans="1:28" ht="15" x14ac:dyDescent="0.25">
      <c r="A32" s="110" t="s">
        <v>21</v>
      </c>
      <c r="B32" s="111">
        <v>1.3899999999999999E-2</v>
      </c>
      <c r="C32" s="112">
        <v>1</v>
      </c>
      <c r="D32" s="113">
        <v>6.7000000000000002E-3</v>
      </c>
      <c r="E32" s="114">
        <v>1</v>
      </c>
      <c r="F32" s="111">
        <v>4.7500000000000001E-2</v>
      </c>
      <c r="G32" s="112">
        <v>1</v>
      </c>
      <c r="H32" s="113">
        <v>9.9000000000000008E-3</v>
      </c>
      <c r="I32" s="114">
        <v>1</v>
      </c>
      <c r="J32" s="111">
        <v>5.7000000000000002E-3</v>
      </c>
      <c r="K32" s="111">
        <v>1</v>
      </c>
      <c r="L32" s="113">
        <v>6.0999999999999995E-3</v>
      </c>
      <c r="M32" s="113">
        <v>1</v>
      </c>
      <c r="N32" s="112">
        <v>4.1999999999999989E-3</v>
      </c>
      <c r="O32" s="112">
        <v>1</v>
      </c>
      <c r="P32" s="113">
        <v>2.2999999999999991E-3</v>
      </c>
      <c r="Q32" s="113">
        <v>1</v>
      </c>
      <c r="R32" s="112">
        <v>-6.7000000000000011E-3</v>
      </c>
      <c r="S32" s="112">
        <v>1</v>
      </c>
      <c r="T32" s="113">
        <v>1.89E-2</v>
      </c>
      <c r="U32" s="113">
        <v>1.0000000000000009</v>
      </c>
      <c r="V32" s="112">
        <v>7.3000000000000001E-3</v>
      </c>
      <c r="W32" s="112">
        <v>1</v>
      </c>
      <c r="X32" s="115">
        <v>2.2199999999999998E-2</v>
      </c>
      <c r="Y32" s="115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2E-3</v>
      </c>
      <c r="C36" s="6">
        <v>4.82E-2</v>
      </c>
      <c r="D36" s="14">
        <v>-1.1999999999999999E-3</v>
      </c>
      <c r="E36" s="15">
        <v>4.4200000000000003E-2</v>
      </c>
      <c r="F36" s="5">
        <v>2.0000000000000001E-4</v>
      </c>
      <c r="G36" s="6">
        <v>3.7900000000000003E-2</v>
      </c>
      <c r="H36" s="14">
        <v>6.9999999999999999E-4</v>
      </c>
      <c r="I36" s="15">
        <v>4.1599999999999998E-2</v>
      </c>
    </row>
    <row r="37" spans="1:9" ht="14.25" x14ac:dyDescent="0.2">
      <c r="A37" s="107" t="s">
        <v>3</v>
      </c>
      <c r="B37" s="5">
        <v>5.1000000000000004E-3</v>
      </c>
      <c r="C37" s="6">
        <v>0.37390000000000001</v>
      </c>
      <c r="D37" s="14">
        <v>2.8199999999999999E-2</v>
      </c>
      <c r="E37" s="15">
        <v>0.37380000000000002</v>
      </c>
      <c r="F37" s="5">
        <v>7.2700000000000001E-2</v>
      </c>
      <c r="G37" s="6">
        <v>0.40389999999999998</v>
      </c>
      <c r="H37" s="14">
        <v>8.8700000000000001E-2</v>
      </c>
      <c r="I37" s="15">
        <v>0.40550000000000003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1.1999999999999999E-3</v>
      </c>
      <c r="C40" s="6">
        <v>3.8800000000000001E-2</v>
      </c>
      <c r="D40" s="14">
        <v>8.9999999999999998E-4</v>
      </c>
      <c r="E40" s="15">
        <v>3.5699999999999996E-2</v>
      </c>
      <c r="F40" s="5">
        <v>5.9999999999999995E-4</v>
      </c>
      <c r="G40" s="6">
        <v>2.7900000000000001E-2</v>
      </c>
      <c r="H40" s="14">
        <v>8.9999999999999998E-4</v>
      </c>
      <c r="I40" s="15">
        <v>2.3599999999999999E-2</v>
      </c>
    </row>
    <row r="41" spans="1:9" ht="14.25" x14ac:dyDescent="0.2">
      <c r="A41" s="107" t="s">
        <v>7</v>
      </c>
      <c r="B41" s="5">
        <v>5.0000000000000001E-4</v>
      </c>
      <c r="C41" s="6">
        <v>6.4000000000000003E-3</v>
      </c>
      <c r="D41" s="14">
        <v>-1E-4</v>
      </c>
      <c r="E41" s="15">
        <v>6.3E-3</v>
      </c>
      <c r="F41" s="5">
        <v>-7.000000000000001E-4</v>
      </c>
      <c r="G41" s="6">
        <v>6.4000000000000003E-3</v>
      </c>
      <c r="H41" s="14">
        <v>-4.0000000000000002E-4</v>
      </c>
      <c r="I41" s="15">
        <v>6.4000000000000003E-3</v>
      </c>
    </row>
    <row r="42" spans="1:9" ht="14.25" x14ac:dyDescent="0.2">
      <c r="A42" s="107" t="s">
        <v>8</v>
      </c>
      <c r="B42" s="5">
        <v>4.2699999999999995E-2</v>
      </c>
      <c r="C42" s="6">
        <v>0.25739999999999996</v>
      </c>
      <c r="D42" s="14">
        <v>4.6399999999999997E-2</v>
      </c>
      <c r="E42" s="15">
        <v>0.2601</v>
      </c>
      <c r="F42" s="5">
        <v>1.04E-2</v>
      </c>
      <c r="G42" s="6">
        <v>0.24079999999999999</v>
      </c>
      <c r="H42" s="14">
        <v>0.04</v>
      </c>
      <c r="I42" s="15">
        <v>0.2455</v>
      </c>
    </row>
    <row r="43" spans="1:9" ht="14.25" x14ac:dyDescent="0.2">
      <c r="A43" s="107" t="s">
        <v>61</v>
      </c>
      <c r="B43" s="5">
        <v>1.06E-2</v>
      </c>
      <c r="C43" s="6">
        <v>0.1447</v>
      </c>
      <c r="D43" s="14">
        <v>1.4499999999999999E-2</v>
      </c>
      <c r="E43" s="15">
        <v>0.14529999999999998</v>
      </c>
      <c r="F43" s="5">
        <v>4.3E-3</v>
      </c>
      <c r="G43" s="6">
        <v>0.13419999999999999</v>
      </c>
      <c r="H43" s="14">
        <v>5.4000000000000003E-3</v>
      </c>
      <c r="I43" s="15">
        <v>0.13189999999999999</v>
      </c>
    </row>
    <row r="44" spans="1:9" ht="14.25" x14ac:dyDescent="0.2">
      <c r="A44" s="107" t="s">
        <v>10</v>
      </c>
      <c r="B44" s="5">
        <v>8.0000000000000004E-4</v>
      </c>
      <c r="C44" s="6">
        <v>1.41E-2</v>
      </c>
      <c r="D44" s="14">
        <v>2.0000000000000001E-4</v>
      </c>
      <c r="E44" s="15">
        <v>1.43E-2</v>
      </c>
      <c r="F44" s="5">
        <v>-1E-3</v>
      </c>
      <c r="G44" s="6">
        <v>1.4199999999999999E-2</v>
      </c>
      <c r="H44" s="14">
        <v>-6.9999999999999999E-4</v>
      </c>
      <c r="I44" s="15">
        <v>1.38E-2</v>
      </c>
    </row>
    <row r="45" spans="1:9" ht="14.25" x14ac:dyDescent="0.2">
      <c r="A45" s="107" t="s">
        <v>11</v>
      </c>
      <c r="B45" s="5">
        <v>7.8000000000000005E-3</v>
      </c>
      <c r="C45" s="6">
        <v>9.3699999999999992E-2</v>
      </c>
      <c r="D45" s="14">
        <v>9.300000000000001E-3</v>
      </c>
      <c r="E45" s="15">
        <v>9.5500000000000002E-2</v>
      </c>
      <c r="F45" s="5">
        <v>1.43E-2</v>
      </c>
      <c r="G45" s="6">
        <v>0.1072</v>
      </c>
      <c r="H45" s="14">
        <v>1.72E-2</v>
      </c>
      <c r="I45" s="15">
        <v>0.10489999999999999</v>
      </c>
    </row>
    <row r="46" spans="1:9" ht="14.25" x14ac:dyDescent="0.2">
      <c r="A46" s="107" t="s">
        <v>12</v>
      </c>
      <c r="B46" s="5">
        <v>4.0000000000000002E-4</v>
      </c>
      <c r="C46" s="6">
        <v>0</v>
      </c>
      <c r="D46" s="14">
        <v>-5.0000000000000001E-4</v>
      </c>
      <c r="E46" s="15">
        <v>0</v>
      </c>
      <c r="F46" s="5">
        <v>-1.1000000000000001E-3</v>
      </c>
      <c r="G46" s="6">
        <v>0</v>
      </c>
      <c r="H46" s="14">
        <v>-1.1000000000000001E-3</v>
      </c>
      <c r="I46" s="15">
        <v>0</v>
      </c>
    </row>
    <row r="47" spans="1:9" ht="14.25" x14ac:dyDescent="0.2">
      <c r="A47" s="107" t="s">
        <v>13</v>
      </c>
      <c r="B47" s="5">
        <v>-3.4000000000000002E-3</v>
      </c>
      <c r="C47" s="6">
        <v>-8.9999999999999998E-4</v>
      </c>
      <c r="D47" s="14">
        <v>-3.9000000000000003E-3</v>
      </c>
      <c r="E47" s="15">
        <v>2.9999999999999997E-4</v>
      </c>
      <c r="F47" s="5">
        <v>-3.0000000000000001E-3</v>
      </c>
      <c r="G47" s="6">
        <v>1.7000000000000001E-3</v>
      </c>
      <c r="H47" s="14">
        <v>2.0000000000000001E-4</v>
      </c>
      <c r="I47" s="15">
        <v>3.5999999999999999E-3</v>
      </c>
    </row>
    <row r="48" spans="1:9" ht="14.25" x14ac:dyDescent="0.2">
      <c r="A48" s="107" t="s">
        <v>14</v>
      </c>
      <c r="B48" s="5">
        <v>-1E-4</v>
      </c>
      <c r="C48" s="6">
        <v>0</v>
      </c>
      <c r="D48" s="14">
        <v>-1.4000000000000002E-3</v>
      </c>
      <c r="E48" s="15">
        <v>2.9999999999999997E-4</v>
      </c>
      <c r="F48" s="5">
        <v>-2.5999999999999999E-3</v>
      </c>
      <c r="G48" s="6">
        <v>7.000000000000001E-4</v>
      </c>
      <c r="H48" s="14">
        <v>-3.3E-3</v>
      </c>
      <c r="I48" s="15">
        <v>1E-4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8.0000000000000004E-4</v>
      </c>
      <c r="C50" s="6">
        <v>1.21E-2</v>
      </c>
      <c r="D50" s="14">
        <v>2.0000000000000001E-4</v>
      </c>
      <c r="E50" s="15">
        <v>1.23E-2</v>
      </c>
      <c r="F50" s="5">
        <v>-7.000000000000001E-4</v>
      </c>
      <c r="G50" s="6">
        <v>1.2199999999999999E-2</v>
      </c>
      <c r="H50" s="14">
        <v>-1E-4</v>
      </c>
      <c r="I50" s="15">
        <v>1.09E-2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-2.6681317551568995E-5</v>
      </c>
      <c r="I53" s="15">
        <v>0</v>
      </c>
    </row>
    <row r="54" spans="1:13" ht="14.25" x14ac:dyDescent="0.2">
      <c r="A54" s="107" t="s">
        <v>20</v>
      </c>
      <c r="B54" s="5">
        <v>8.0000000000000004E-4</v>
      </c>
      <c r="C54" s="6">
        <v>1.1599999999999999E-2</v>
      </c>
      <c r="D54" s="14">
        <v>-2.0000000000000001E-4</v>
      </c>
      <c r="E54" s="15">
        <v>1.1899999999999999E-2</v>
      </c>
      <c r="F54" s="5">
        <v>-1.1999999999999999E-3</v>
      </c>
      <c r="G54" s="6">
        <v>1.29E-2</v>
      </c>
      <c r="H54" s="14">
        <v>-1.6999999999999999E-3</v>
      </c>
      <c r="I54" s="15">
        <v>1.2200000000000001E-2</v>
      </c>
      <c r="M54" s="32"/>
    </row>
    <row r="55" spans="1:13" ht="15" x14ac:dyDescent="0.25">
      <c r="A55" s="108" t="s">
        <v>21</v>
      </c>
      <c r="B55" s="24">
        <v>6.9199999999999984E-2</v>
      </c>
      <c r="C55" s="8">
        <v>1</v>
      </c>
      <c r="D55" s="16">
        <v>9.240000000000001E-2</v>
      </c>
      <c r="E55" s="16">
        <v>1</v>
      </c>
      <c r="F55" s="24">
        <v>9.2199999999999976E-2</v>
      </c>
      <c r="G55" s="8">
        <v>1</v>
      </c>
      <c r="H55" s="16">
        <f>SUM(H36:H54)</f>
        <v>0.14577331868244844</v>
      </c>
      <c r="I55" s="16">
        <v>1.0000000000000002</v>
      </c>
    </row>
    <row r="56" spans="1:13" ht="15" x14ac:dyDescent="0.25">
      <c r="A56" s="109" t="s">
        <v>28</v>
      </c>
      <c r="B56" s="10">
        <v>4818.4278475286455</v>
      </c>
      <c r="C56" s="11"/>
      <c r="D56" s="18">
        <v>6420.4247495661639</v>
      </c>
      <c r="E56" s="11"/>
      <c r="F56" s="10">
        <v>6408.5060827126026</v>
      </c>
      <c r="G56" s="11"/>
      <c r="H56" s="18">
        <v>9938.5176506596636</v>
      </c>
      <c r="I56" s="11"/>
    </row>
    <row r="57" spans="1:13" ht="14.25" x14ac:dyDescent="0.2">
      <c r="A57" s="106" t="s">
        <v>22</v>
      </c>
      <c r="B57" s="22">
        <v>5.0700000000000002E-2</v>
      </c>
      <c r="C57" s="23">
        <v>0.74309999999999998</v>
      </c>
      <c r="D57" s="29">
        <v>6.6400000000000001E-2</v>
      </c>
      <c r="E57" s="30">
        <v>0.72230000000000005</v>
      </c>
      <c r="F57" s="22">
        <v>0.1229</v>
      </c>
      <c r="G57" s="23">
        <v>0.72389999999999999</v>
      </c>
      <c r="H57" s="14">
        <v>0.17699999999999999</v>
      </c>
      <c r="I57" s="30">
        <v>0.72040000000000004</v>
      </c>
    </row>
    <row r="58" spans="1:13" ht="14.25" x14ac:dyDescent="0.2">
      <c r="A58" s="107" t="s">
        <v>23</v>
      </c>
      <c r="B58" s="22">
        <v>1.8500000000000003E-2</v>
      </c>
      <c r="C58" s="6">
        <v>0.25690000000000002</v>
      </c>
      <c r="D58" s="14">
        <v>2.6000000000000002E-2</v>
      </c>
      <c r="E58" s="15">
        <v>0.2777</v>
      </c>
      <c r="F58" s="5">
        <v>-3.0699999999999998E-2</v>
      </c>
      <c r="G58" s="6">
        <v>0.27610000000000001</v>
      </c>
      <c r="H58" s="14">
        <v>-3.1199999999999999E-2</v>
      </c>
      <c r="I58" s="15">
        <v>0.27960000000000002</v>
      </c>
      <c r="M58" s="32"/>
    </row>
    <row r="59" spans="1:13" ht="15" x14ac:dyDescent="0.25">
      <c r="A59" s="108" t="s">
        <v>21</v>
      </c>
      <c r="B59" s="24">
        <v>6.9200000000000012E-2</v>
      </c>
      <c r="C59" s="8">
        <v>1</v>
      </c>
      <c r="D59" s="16">
        <v>9.240000000000001E-2</v>
      </c>
      <c r="E59" s="17">
        <v>1</v>
      </c>
      <c r="F59" s="24">
        <v>9.2200000000000004E-2</v>
      </c>
      <c r="G59" s="8">
        <v>1</v>
      </c>
      <c r="H59" s="16">
        <f>SUM(H57:H58)</f>
        <v>0.14579999999999999</v>
      </c>
      <c r="I59" s="16">
        <v>1</v>
      </c>
    </row>
    <row r="60" spans="1:13" ht="14.25" x14ac:dyDescent="0.2">
      <c r="A60" s="106" t="s">
        <v>24</v>
      </c>
      <c r="B60" s="22">
        <v>3.1899999999999998E-2</v>
      </c>
      <c r="C60" s="23">
        <v>0.43560000000000004</v>
      </c>
      <c r="D60" s="29">
        <v>4.6100000000000002E-2</v>
      </c>
      <c r="E60" s="30">
        <v>0.44520000000000004</v>
      </c>
      <c r="F60" s="22">
        <v>-7.000000000000001E-4</v>
      </c>
      <c r="G60" s="23">
        <v>0.44159999999999999</v>
      </c>
      <c r="H60" s="14">
        <v>3.1899999999999998E-2</v>
      </c>
      <c r="I60" s="30">
        <v>0.44740000000000002</v>
      </c>
    </row>
    <row r="61" spans="1:13" ht="14.25" x14ac:dyDescent="0.2">
      <c r="A61" s="107" t="s">
        <v>25</v>
      </c>
      <c r="B61" s="22">
        <v>3.73E-2</v>
      </c>
      <c r="C61" s="6">
        <v>0.56440000000000001</v>
      </c>
      <c r="D61" s="14">
        <v>4.6300000000000001E-2</v>
      </c>
      <c r="E61" s="15">
        <v>0.55479999999999996</v>
      </c>
      <c r="F61" s="22">
        <v>9.2899999999999996E-2</v>
      </c>
      <c r="G61" s="6">
        <v>0.55840000000000001</v>
      </c>
      <c r="H61" s="14">
        <v>0.1139</v>
      </c>
      <c r="I61" s="15">
        <v>0.55259999999999998</v>
      </c>
      <c r="M61" s="32"/>
    </row>
    <row r="62" spans="1:13" ht="15" x14ac:dyDescent="0.25">
      <c r="A62" s="110" t="s">
        <v>21</v>
      </c>
      <c r="B62" s="111">
        <v>6.9199999999999998E-2</v>
      </c>
      <c r="C62" s="112">
        <v>1</v>
      </c>
      <c r="D62" s="113">
        <v>9.240000000000001E-2</v>
      </c>
      <c r="E62" s="114">
        <v>1</v>
      </c>
      <c r="F62" s="111">
        <v>9.219999999999999E-2</v>
      </c>
      <c r="G62" s="112">
        <v>1</v>
      </c>
      <c r="H62" s="113">
        <f>SUM(H60:H61)</f>
        <v>0.14579999999999999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2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47.85546875" customWidth="1"/>
    <col min="2" max="2" width="22.7109375" customWidth="1"/>
    <col min="3" max="3" width="19.7109375" customWidth="1"/>
    <col min="4" max="4" width="23.5703125" customWidth="1"/>
    <col min="5" max="5" width="23.85546875" customWidth="1"/>
    <col min="6" max="6" width="24.7109375" customWidth="1"/>
    <col min="7" max="7" width="23" customWidth="1"/>
    <col min="8" max="8" width="21.85546875" customWidth="1"/>
    <col min="9" max="9" width="22" customWidth="1"/>
    <col min="10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31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51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27</v>
      </c>
      <c r="I5" s="94" t="s">
        <v>1</v>
      </c>
      <c r="J5" s="91" t="s">
        <v>27</v>
      </c>
      <c r="K5" s="92" t="s">
        <v>1</v>
      </c>
      <c r="L5" s="93" t="s">
        <v>27</v>
      </c>
      <c r="M5" s="94" t="s">
        <v>1</v>
      </c>
      <c r="N5" s="91" t="s">
        <v>27</v>
      </c>
      <c r="O5" s="92" t="s">
        <v>1</v>
      </c>
      <c r="P5" s="93" t="s">
        <v>27</v>
      </c>
      <c r="Q5" s="94" t="s">
        <v>1</v>
      </c>
      <c r="R5" s="91" t="s">
        <v>27</v>
      </c>
      <c r="S5" s="92" t="s">
        <v>1</v>
      </c>
      <c r="T5" s="93" t="s">
        <v>0</v>
      </c>
      <c r="U5" s="94" t="s">
        <v>1</v>
      </c>
      <c r="V5" s="91" t="s">
        <v>27</v>
      </c>
      <c r="W5" s="92" t="s">
        <v>1</v>
      </c>
      <c r="X5" s="93" t="s">
        <v>27</v>
      </c>
      <c r="Y5" s="94" t="s">
        <v>1</v>
      </c>
    </row>
    <row r="6" spans="1:25" ht="14.25" x14ac:dyDescent="0.2">
      <c r="A6" s="53" t="s">
        <v>2</v>
      </c>
      <c r="B6" s="50">
        <v>2.0000000000000001E-4</v>
      </c>
      <c r="C6" s="6">
        <v>5.7099999999999998E-2</v>
      </c>
      <c r="D6" s="14">
        <v>2.0000000000000001E-4</v>
      </c>
      <c r="E6" s="15">
        <v>2.18E-2</v>
      </c>
      <c r="F6" s="5">
        <v>0</v>
      </c>
      <c r="G6" s="6">
        <v>4.3499999999999997E-2</v>
      </c>
      <c r="H6" s="14">
        <v>1E-4</v>
      </c>
      <c r="I6" s="15">
        <v>0.10580000000000001</v>
      </c>
      <c r="J6" s="5">
        <v>-2.0000000000000001E-4</v>
      </c>
      <c r="K6" s="6">
        <v>9.9100000000000008E-2</v>
      </c>
      <c r="L6" s="14">
        <v>2.0000000000000001E-4</v>
      </c>
      <c r="M6" s="15">
        <v>0.1925</v>
      </c>
      <c r="N6" s="5">
        <v>2.0000000000000001E-4</v>
      </c>
      <c r="O6" s="6">
        <v>0.1615</v>
      </c>
      <c r="P6" s="14">
        <v>2.9999999999999997E-4</v>
      </c>
      <c r="Q6" s="15">
        <v>0.1489</v>
      </c>
      <c r="R6" s="5">
        <v>-1E-4</v>
      </c>
      <c r="S6" s="6">
        <v>0.16399999999999998</v>
      </c>
      <c r="T6" s="14">
        <v>2.9999999999999992E-4</v>
      </c>
      <c r="U6" s="15">
        <v>0.17780000000000001</v>
      </c>
      <c r="V6" s="5">
        <v>0</v>
      </c>
      <c r="W6" s="6">
        <v>4.6200000000000005E-2</v>
      </c>
      <c r="X6" s="34">
        <v>-1E-4</v>
      </c>
      <c r="Y6" s="35">
        <v>8.7300000000000003E-2</v>
      </c>
    </row>
    <row r="7" spans="1:25" ht="14.25" x14ac:dyDescent="0.2">
      <c r="A7" s="53" t="s">
        <v>3</v>
      </c>
      <c r="B7" s="50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0</v>
      </c>
      <c r="I7" s="15">
        <v>0</v>
      </c>
      <c r="J7" s="5">
        <v>0</v>
      </c>
      <c r="K7" s="6">
        <v>0</v>
      </c>
      <c r="L7" s="14">
        <v>0</v>
      </c>
      <c r="M7" s="15">
        <v>0</v>
      </c>
      <c r="N7" s="5">
        <v>0</v>
      </c>
      <c r="O7" s="6">
        <v>0</v>
      </c>
      <c r="P7" s="14">
        <v>0</v>
      </c>
      <c r="Q7" s="15">
        <v>0</v>
      </c>
      <c r="R7" s="5">
        <v>0</v>
      </c>
      <c r="S7" s="6">
        <v>0</v>
      </c>
      <c r="T7" s="14">
        <v>0</v>
      </c>
      <c r="U7" s="15">
        <v>0</v>
      </c>
      <c r="V7" s="5">
        <v>0</v>
      </c>
      <c r="W7" s="6">
        <v>0</v>
      </c>
      <c r="X7" s="34">
        <v>0</v>
      </c>
      <c r="Y7" s="35">
        <v>0</v>
      </c>
    </row>
    <row r="8" spans="1:25" ht="14.25" x14ac:dyDescent="0.2">
      <c r="A8" s="53" t="s">
        <v>4</v>
      </c>
      <c r="B8" s="50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53" t="s">
        <v>5</v>
      </c>
      <c r="B9" s="50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53" t="s">
        <v>6</v>
      </c>
      <c r="B10" s="50">
        <v>-2.0000000000000001E-4</v>
      </c>
      <c r="C10" s="6">
        <v>6.0000000000000001E-3</v>
      </c>
      <c r="D10" s="14">
        <v>-1E-4</v>
      </c>
      <c r="E10" s="15">
        <v>5.7999999999999996E-3</v>
      </c>
      <c r="F10" s="5">
        <v>1.2999999999999999E-3</v>
      </c>
      <c r="G10" s="6">
        <v>5.1999999999999998E-3</v>
      </c>
      <c r="H10" s="14">
        <v>1E-4</v>
      </c>
      <c r="I10" s="15">
        <v>4.6999999999999993E-3</v>
      </c>
      <c r="J10" s="5">
        <v>-2.0000000000000001E-4</v>
      </c>
      <c r="K10" s="6">
        <v>4.3E-3</v>
      </c>
      <c r="L10" s="14">
        <v>0</v>
      </c>
      <c r="M10" s="15">
        <v>3.4999999999999996E-3</v>
      </c>
      <c r="N10" s="5">
        <v>2.0000000000000001E-4</v>
      </c>
      <c r="O10" s="6">
        <v>3.3E-3</v>
      </c>
      <c r="P10" s="14">
        <v>2.0000000000000001E-4</v>
      </c>
      <c r="Q10" s="15">
        <v>2.8999999999999998E-3</v>
      </c>
      <c r="R10" s="5">
        <v>-1E-4</v>
      </c>
      <c r="S10" s="6">
        <v>2.8000000000000004E-3</v>
      </c>
      <c r="T10" s="14">
        <v>0</v>
      </c>
      <c r="U10" s="15">
        <v>2.3999999999999998E-3</v>
      </c>
      <c r="V10" s="5">
        <v>0</v>
      </c>
      <c r="W10" s="6">
        <v>2.2000000000000001E-3</v>
      </c>
      <c r="X10" s="34">
        <v>-1E-4</v>
      </c>
      <c r="Y10" s="35">
        <v>2E-3</v>
      </c>
    </row>
    <row r="11" spans="1:25" ht="14.25" x14ac:dyDescent="0.2">
      <c r="A11" s="53" t="s">
        <v>7</v>
      </c>
      <c r="B11" s="50">
        <v>1E-4</v>
      </c>
      <c r="C11" s="6">
        <v>1.2999999999999999E-3</v>
      </c>
      <c r="D11" s="14">
        <v>0</v>
      </c>
      <c r="E11" s="15">
        <v>1.2999999999999999E-3</v>
      </c>
      <c r="F11" s="5">
        <v>1.1999999999999999E-3</v>
      </c>
      <c r="G11" s="6">
        <v>1.1999999999999999E-3</v>
      </c>
      <c r="H11" s="14">
        <v>1E-4</v>
      </c>
      <c r="I11" s="15">
        <v>1E-3</v>
      </c>
      <c r="J11" s="5">
        <v>-1E-4</v>
      </c>
      <c r="K11" s="6">
        <v>1E-3</v>
      </c>
      <c r="L11" s="14">
        <v>0</v>
      </c>
      <c r="M11" s="15">
        <v>8.0000000000000004E-4</v>
      </c>
      <c r="N11" s="5">
        <v>2.0000000000000001E-4</v>
      </c>
      <c r="O11" s="6">
        <v>8.0000000000000004E-4</v>
      </c>
      <c r="P11" s="14">
        <v>2.0000000000000001E-4</v>
      </c>
      <c r="Q11" s="15">
        <v>7.000000000000001E-4</v>
      </c>
      <c r="R11" s="5">
        <v>-2.0000000000000001E-4</v>
      </c>
      <c r="S11" s="6">
        <v>5.9999999999999995E-4</v>
      </c>
      <c r="T11" s="14">
        <v>0</v>
      </c>
      <c r="U11" s="15">
        <v>5.0000000000000001E-4</v>
      </c>
      <c r="V11" s="5">
        <v>0</v>
      </c>
      <c r="W11" s="6">
        <v>4.0000000000000002E-4</v>
      </c>
      <c r="X11" s="34">
        <v>0</v>
      </c>
      <c r="Y11" s="35">
        <v>4.0000000000000002E-4</v>
      </c>
    </row>
    <row r="12" spans="1:25" ht="14.25" x14ac:dyDescent="0.2">
      <c r="A12" s="53" t="s">
        <v>8</v>
      </c>
      <c r="B12" s="50">
        <v>5.3E-3</v>
      </c>
      <c r="C12" s="6">
        <v>0.42749999999999999</v>
      </c>
      <c r="D12" s="14">
        <v>3.0999999999999999E-3</v>
      </c>
      <c r="E12" s="15">
        <v>0.43799999999999994</v>
      </c>
      <c r="F12" s="5">
        <v>1.29E-2</v>
      </c>
      <c r="G12" s="6">
        <v>0.43</v>
      </c>
      <c r="H12" s="14">
        <v>1.7399999999999999E-2</v>
      </c>
      <c r="I12" s="15">
        <v>0.39840000000000003</v>
      </c>
      <c r="J12" s="5">
        <v>1.89E-2</v>
      </c>
      <c r="K12" s="6">
        <v>0.44119999999999998</v>
      </c>
      <c r="L12" s="14">
        <v>7.0999999999999995E-3</v>
      </c>
      <c r="M12" s="15">
        <v>0.36349999999999999</v>
      </c>
      <c r="N12" s="5">
        <v>8.9999999999999998E-4</v>
      </c>
      <c r="O12" s="6">
        <v>0.35759999999999997</v>
      </c>
      <c r="P12" s="14">
        <v>1.47E-2</v>
      </c>
      <c r="Q12" s="15">
        <v>0.3503</v>
      </c>
      <c r="R12" s="5">
        <v>3.4000000000000002E-3</v>
      </c>
      <c r="S12" s="6">
        <v>0.32899999999999996</v>
      </c>
      <c r="T12" s="14">
        <v>2.0999999999999998E-2</v>
      </c>
      <c r="U12" s="15">
        <v>0.31950000000000001</v>
      </c>
      <c r="V12" s="5">
        <v>-6.6E-3</v>
      </c>
      <c r="W12" s="6">
        <v>0.39600000000000002</v>
      </c>
      <c r="X12" s="34">
        <v>1.3000000000000001E-2</v>
      </c>
      <c r="Y12" s="35">
        <v>0.39740000000000003</v>
      </c>
    </row>
    <row r="13" spans="1:25" ht="14.25" x14ac:dyDescent="0.2">
      <c r="A13" s="53" t="s">
        <v>61</v>
      </c>
      <c r="B13" s="50">
        <v>6.4000000000000003E-3</v>
      </c>
      <c r="C13" s="6">
        <v>0.50659999999999994</v>
      </c>
      <c r="D13" s="14">
        <v>1.6500000000000001E-2</v>
      </c>
      <c r="E13" s="15">
        <v>0.53259999999999996</v>
      </c>
      <c r="F13" s="5">
        <v>1.24E-2</v>
      </c>
      <c r="G13" s="6">
        <v>0.51950000000000007</v>
      </c>
      <c r="H13" s="14">
        <v>2.63E-2</v>
      </c>
      <c r="I13" s="15">
        <v>0.49009999999999998</v>
      </c>
      <c r="J13" s="5">
        <v>-4.1999999999999997E-3</v>
      </c>
      <c r="K13" s="6">
        <v>0.45409999999999995</v>
      </c>
      <c r="L13" s="14">
        <v>1.26E-2</v>
      </c>
      <c r="M13" s="15">
        <v>0.43969999999999998</v>
      </c>
      <c r="N13" s="5">
        <v>4.5999999999999999E-3</v>
      </c>
      <c r="O13" s="6">
        <v>0.47639999999999999</v>
      </c>
      <c r="P13" s="14">
        <v>1.2699999999999999E-2</v>
      </c>
      <c r="Q13" s="15">
        <v>0.49719999999999998</v>
      </c>
      <c r="R13" s="5">
        <v>-1.5600000000000001E-2</v>
      </c>
      <c r="S13" s="6">
        <v>0.50270000000000004</v>
      </c>
      <c r="T13" s="14">
        <v>2.5600000000000001E-2</v>
      </c>
      <c r="U13" s="15">
        <v>0.49869999999999998</v>
      </c>
      <c r="V13" s="5">
        <v>3.8999999999999998E-3</v>
      </c>
      <c r="W13" s="6">
        <v>0.55399999999999994</v>
      </c>
      <c r="X13" s="34">
        <v>1.37E-2</v>
      </c>
      <c r="Y13" s="35">
        <v>0.51280000000000003</v>
      </c>
    </row>
    <row r="14" spans="1:25" ht="14.25" x14ac:dyDescent="0.2">
      <c r="A14" s="53" t="s">
        <v>10</v>
      </c>
      <c r="B14" s="50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53" t="s">
        <v>11</v>
      </c>
      <c r="B15" s="50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53" t="s">
        <v>12</v>
      </c>
      <c r="B16" s="50">
        <v>0</v>
      </c>
      <c r="C16" s="6">
        <v>1E-4</v>
      </c>
      <c r="D16" s="14">
        <v>0</v>
      </c>
      <c r="E16" s="15">
        <v>1E-4</v>
      </c>
      <c r="F16" s="5">
        <v>1.1999999999999999E-3</v>
      </c>
      <c r="G16" s="6">
        <v>1E-4</v>
      </c>
      <c r="H16" s="14">
        <v>0</v>
      </c>
      <c r="I16" s="15">
        <v>0</v>
      </c>
      <c r="J16" s="5">
        <v>-1E-4</v>
      </c>
      <c r="K16" s="6">
        <v>0</v>
      </c>
      <c r="L16" s="14">
        <v>0</v>
      </c>
      <c r="M16" s="15">
        <v>0</v>
      </c>
      <c r="N16" s="5">
        <v>2.0000000000000001E-4</v>
      </c>
      <c r="O16" s="6">
        <v>0</v>
      </c>
      <c r="P16" s="14">
        <v>2.0000000000000001E-4</v>
      </c>
      <c r="Q16" s="15">
        <v>0</v>
      </c>
      <c r="R16" s="5">
        <v>-1E-4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53" t="s">
        <v>13</v>
      </c>
      <c r="B17" s="50">
        <v>-8.9999999999999998E-4</v>
      </c>
      <c r="C17" s="6">
        <v>0</v>
      </c>
      <c r="D17" s="14">
        <v>0</v>
      </c>
      <c r="E17" s="15">
        <v>0</v>
      </c>
      <c r="F17" s="5">
        <v>1.2999999999999999E-3</v>
      </c>
      <c r="G17" s="6">
        <v>0</v>
      </c>
      <c r="H17" s="14">
        <v>0</v>
      </c>
      <c r="I17" s="15">
        <v>0</v>
      </c>
      <c r="J17" s="5">
        <v>-1E-4</v>
      </c>
      <c r="K17" s="6">
        <v>0</v>
      </c>
      <c r="L17" s="14">
        <v>0</v>
      </c>
      <c r="M17" s="15">
        <v>0</v>
      </c>
      <c r="N17" s="5">
        <v>2.0000000000000001E-4</v>
      </c>
      <c r="O17" s="6">
        <v>0</v>
      </c>
      <c r="P17" s="14">
        <v>2.0000000000000001E-4</v>
      </c>
      <c r="Q17" s="15">
        <v>0</v>
      </c>
      <c r="R17" s="5">
        <v>-2.0000000000000001E-4</v>
      </c>
      <c r="S17" s="6">
        <v>0</v>
      </c>
      <c r="T17" s="14">
        <v>-1.0000000000000005E-4</v>
      </c>
      <c r="U17" s="15">
        <v>0</v>
      </c>
      <c r="V17" s="5">
        <v>0</v>
      </c>
      <c r="W17" s="6">
        <v>0</v>
      </c>
      <c r="X17" s="34">
        <v>2.0000000000000001E-4</v>
      </c>
      <c r="Y17" s="35">
        <v>0</v>
      </c>
    </row>
    <row r="18" spans="1:25" ht="14.25" x14ac:dyDescent="0.2">
      <c r="A18" s="53" t="s">
        <v>14</v>
      </c>
      <c r="B18" s="50">
        <v>2.7000000000000001E-3</v>
      </c>
      <c r="C18" s="6">
        <v>1.4000000000000002E-3</v>
      </c>
      <c r="D18" s="14">
        <v>-1.6000000000000001E-3</v>
      </c>
      <c r="E18" s="15">
        <v>4.0000000000000002E-4</v>
      </c>
      <c r="F18" s="5">
        <v>5.0000000000000001E-4</v>
      </c>
      <c r="G18" s="6">
        <v>5.0000000000000001E-4</v>
      </c>
      <c r="H18" s="14">
        <v>-4.0000000000000002E-4</v>
      </c>
      <c r="I18" s="15">
        <v>0</v>
      </c>
      <c r="J18" s="5">
        <v>-5.0000000000000001E-4</v>
      </c>
      <c r="K18" s="6">
        <v>2.9999999999999997E-4</v>
      </c>
      <c r="L18" s="14">
        <v>-2.0000000000000001E-4</v>
      </c>
      <c r="M18" s="15">
        <v>0</v>
      </c>
      <c r="N18" s="5">
        <v>-1E-4</v>
      </c>
      <c r="O18" s="6">
        <v>4.0000000000000002E-4</v>
      </c>
      <c r="P18" s="14">
        <v>-2.0000000000000001E-4</v>
      </c>
      <c r="Q18" s="15">
        <v>0</v>
      </c>
      <c r="R18" s="5">
        <v>1E-4</v>
      </c>
      <c r="S18" s="6">
        <v>8.9999999999999998E-4</v>
      </c>
      <c r="T18" s="14">
        <v>-6.0000000000000006E-4</v>
      </c>
      <c r="U18" s="15">
        <v>1.1000000000000001E-3</v>
      </c>
      <c r="V18" s="5">
        <v>1.2999999999999999E-3</v>
      </c>
      <c r="W18" s="6">
        <v>1.1999999999999999E-3</v>
      </c>
      <c r="X18" s="34">
        <v>-1.1000000000000001E-3</v>
      </c>
      <c r="Y18" s="35">
        <v>1E-4</v>
      </c>
    </row>
    <row r="19" spans="1:25" ht="14.25" x14ac:dyDescent="0.2">
      <c r="A19" s="53" t="s">
        <v>15</v>
      </c>
      <c r="B19" s="50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53" t="s">
        <v>16</v>
      </c>
      <c r="B20" s="50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4">
        <v>0</v>
      </c>
      <c r="Y20" s="35">
        <v>0</v>
      </c>
    </row>
    <row r="21" spans="1:25" ht="14.25" x14ac:dyDescent="0.2">
      <c r="A21" s="53" t="s">
        <v>17</v>
      </c>
      <c r="B21" s="50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53" t="s">
        <v>18</v>
      </c>
      <c r="B22" s="50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53" t="s">
        <v>19</v>
      </c>
      <c r="B23" s="50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53" t="s">
        <v>20</v>
      </c>
      <c r="B24" s="50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54" t="s">
        <v>21</v>
      </c>
      <c r="B25" s="55">
        <v>1.3600000000000001E-2</v>
      </c>
      <c r="C25" s="55">
        <v>0.99999999999999989</v>
      </c>
      <c r="D25" s="16">
        <v>1.8100000000000002E-2</v>
      </c>
      <c r="E25" s="16">
        <v>0.99999999999999978</v>
      </c>
      <c r="F25" s="7">
        <v>3.0799999999999998E-2</v>
      </c>
      <c r="G25" s="7">
        <v>1</v>
      </c>
      <c r="H25" s="16">
        <v>4.36E-2</v>
      </c>
      <c r="I25" s="16">
        <v>1</v>
      </c>
      <c r="J25" s="7">
        <v>1.3500000000000002E-2</v>
      </c>
      <c r="K25" s="7">
        <v>0.99999999999999989</v>
      </c>
      <c r="L25" s="16">
        <v>1.9700000000000002E-2</v>
      </c>
      <c r="M25" s="16">
        <v>1</v>
      </c>
      <c r="N25" s="7">
        <v>6.3999999999999986E-3</v>
      </c>
      <c r="O25" s="7">
        <v>1</v>
      </c>
      <c r="P25" s="16">
        <v>2.8299999999999999E-2</v>
      </c>
      <c r="Q25" s="61">
        <v>1</v>
      </c>
      <c r="R25" s="7">
        <v>-1.2800000000000001E-2</v>
      </c>
      <c r="S25" s="7">
        <v>1</v>
      </c>
      <c r="T25" s="61">
        <v>4.6199999999999991E-2</v>
      </c>
      <c r="U25" s="61">
        <v>0.99999999999999989</v>
      </c>
      <c r="V25" s="7">
        <f>SUM(V6:V24)</f>
        <v>-1.4000000000000002E-3</v>
      </c>
      <c r="W25" s="7">
        <v>0.99999999999999989</v>
      </c>
      <c r="X25" s="61">
        <v>2.5600000000000001E-2</v>
      </c>
      <c r="Y25" s="61">
        <v>1</v>
      </c>
    </row>
    <row r="26" spans="1:25" ht="15" x14ac:dyDescent="0.25">
      <c r="A26" s="52" t="s">
        <v>28</v>
      </c>
      <c r="B26" s="10">
        <v>1865.9645238753212</v>
      </c>
      <c r="C26" s="11"/>
      <c r="D26" s="18">
        <v>3293.4265572520494</v>
      </c>
      <c r="E26" s="11"/>
      <c r="F26" s="10">
        <v>6066.5665356902709</v>
      </c>
      <c r="G26" s="11"/>
      <c r="H26" s="18">
        <v>9542.1335845167596</v>
      </c>
      <c r="I26" s="11"/>
      <c r="J26" s="10">
        <v>3258.7078189346794</v>
      </c>
      <c r="K26" s="11"/>
      <c r="L26" s="18">
        <v>5526.1815225092387</v>
      </c>
      <c r="M26" s="11"/>
      <c r="N26" s="10">
        <v>2030.983736804252</v>
      </c>
      <c r="O26" s="11"/>
      <c r="P26" s="18">
        <v>10147.133537903816</v>
      </c>
      <c r="Q26" s="11"/>
      <c r="R26" s="10">
        <v>-5186.5012641267995</v>
      </c>
      <c r="S26" s="11"/>
      <c r="T26" s="18">
        <v>19840.841845149396</v>
      </c>
      <c r="U26" s="11"/>
      <c r="V26" s="10">
        <v>-1067.4349163788968</v>
      </c>
      <c r="W26" s="11"/>
      <c r="X26" s="43">
        <v>13454.361042388722</v>
      </c>
      <c r="Y26" s="44"/>
    </row>
    <row r="27" spans="1:25" ht="14.25" x14ac:dyDescent="0.2">
      <c r="A27" s="19" t="s">
        <v>22</v>
      </c>
      <c r="B27" s="22">
        <v>3.5999999999999999E-3</v>
      </c>
      <c r="C27" s="23">
        <v>0.81090000000000007</v>
      </c>
      <c r="D27" s="29">
        <v>8.5000000000000006E-3</v>
      </c>
      <c r="E27" s="30">
        <v>0.81779999999999997</v>
      </c>
      <c r="F27" s="22">
        <v>3.4599999999999999E-2</v>
      </c>
      <c r="G27" s="23">
        <v>0.79630000000000001</v>
      </c>
      <c r="H27" s="29">
        <v>3.7100000000000001E-2</v>
      </c>
      <c r="I27" s="30">
        <v>0.83329999999999993</v>
      </c>
      <c r="J27" s="22">
        <v>1.6799999999999999E-2</v>
      </c>
      <c r="K27" s="23">
        <v>0.79620000000000002</v>
      </c>
      <c r="L27" s="29">
        <v>8.1000000000000013E-3</v>
      </c>
      <c r="M27" s="30">
        <v>0.82079999999999997</v>
      </c>
      <c r="N27" s="22">
        <v>7.8000000000000005E-3</v>
      </c>
      <c r="O27" s="23">
        <v>0.8024</v>
      </c>
      <c r="P27" s="14">
        <v>1.95E-2</v>
      </c>
      <c r="Q27" s="30">
        <v>0.79830000000000001</v>
      </c>
      <c r="R27" s="22">
        <v>-3.4000000000000002E-3</v>
      </c>
      <c r="S27" s="23">
        <v>0.79900000000000004</v>
      </c>
      <c r="T27" s="29">
        <v>3.39E-2</v>
      </c>
      <c r="U27" s="30">
        <v>0.78170000000000006</v>
      </c>
      <c r="V27" s="22">
        <v>6.8999999999999999E-3</v>
      </c>
      <c r="W27" s="23">
        <v>0.72209999999999996</v>
      </c>
      <c r="X27" s="45">
        <v>2.41E-2</v>
      </c>
      <c r="Y27" s="46">
        <v>0.70499999999999996</v>
      </c>
    </row>
    <row r="28" spans="1:25" ht="14.25" x14ac:dyDescent="0.2">
      <c r="A28" s="20" t="s">
        <v>23</v>
      </c>
      <c r="B28" s="5">
        <v>0.01</v>
      </c>
      <c r="C28" s="6">
        <v>0.18909999999999999</v>
      </c>
      <c r="D28" s="14">
        <v>9.5999999999999992E-3</v>
      </c>
      <c r="E28" s="15">
        <v>0.1822</v>
      </c>
      <c r="F28" s="5">
        <v>-3.8E-3</v>
      </c>
      <c r="G28" s="6">
        <v>0.20370000000000002</v>
      </c>
      <c r="H28" s="14">
        <v>6.5000000000000006E-3</v>
      </c>
      <c r="I28" s="15">
        <v>0.16670000000000001</v>
      </c>
      <c r="J28" s="5">
        <v>-3.3E-3</v>
      </c>
      <c r="K28" s="6">
        <v>0.20379999999999998</v>
      </c>
      <c r="L28" s="14">
        <v>1.1599999999999999E-2</v>
      </c>
      <c r="M28" s="15">
        <v>0.17920000000000003</v>
      </c>
      <c r="N28" s="5">
        <v>-1.4000000000000002E-3</v>
      </c>
      <c r="O28" s="6">
        <v>0.19760000000000003</v>
      </c>
      <c r="P28" s="14">
        <v>8.8000000000000005E-3</v>
      </c>
      <c r="Q28" s="15">
        <v>0.20170000000000002</v>
      </c>
      <c r="R28" s="5">
        <v>-9.3999999999999986E-3</v>
      </c>
      <c r="S28" s="6">
        <v>0.20100000000000001</v>
      </c>
      <c r="T28" s="14">
        <v>1.2299999999999998E-2</v>
      </c>
      <c r="U28" s="15">
        <v>0.21829999999999999</v>
      </c>
      <c r="V28" s="5">
        <v>-8.3000000000000001E-3</v>
      </c>
      <c r="W28" s="6">
        <v>0.27789999999999998</v>
      </c>
      <c r="X28" s="34">
        <v>1.5E-3</v>
      </c>
      <c r="Y28" s="35">
        <v>0.29499999999999998</v>
      </c>
    </row>
    <row r="29" spans="1:25" ht="15" x14ac:dyDescent="0.25">
      <c r="A29" s="21" t="s">
        <v>21</v>
      </c>
      <c r="B29" s="24">
        <v>1.3600000000000001E-2</v>
      </c>
      <c r="C29" s="24">
        <v>1</v>
      </c>
      <c r="D29" s="16">
        <v>1.8099999999999998E-2</v>
      </c>
      <c r="E29" s="17">
        <v>1</v>
      </c>
      <c r="F29" s="24">
        <v>3.0799999999999998E-2</v>
      </c>
      <c r="G29" s="24">
        <v>1</v>
      </c>
      <c r="H29" s="16">
        <v>4.36E-2</v>
      </c>
      <c r="I29" s="17">
        <v>1</v>
      </c>
      <c r="J29" s="24">
        <v>1.3499999999999998E-2</v>
      </c>
      <c r="K29" s="24">
        <v>1</v>
      </c>
      <c r="L29" s="16">
        <v>1.9700000000000002E-2</v>
      </c>
      <c r="M29" s="17">
        <v>1</v>
      </c>
      <c r="N29" s="24">
        <v>6.4000000000000003E-3</v>
      </c>
      <c r="O29" s="24">
        <v>1</v>
      </c>
      <c r="P29" s="16">
        <v>2.8299999999999999E-2</v>
      </c>
      <c r="Q29" s="16">
        <v>1</v>
      </c>
      <c r="R29" s="24">
        <v>-1.2799999999999999E-2</v>
      </c>
      <c r="S29" s="24">
        <v>1</v>
      </c>
      <c r="T29" s="16">
        <v>4.6199999999999998E-2</v>
      </c>
      <c r="U29" s="16">
        <v>1</v>
      </c>
      <c r="V29" s="24">
        <v>-1.4000000000000002E-3</v>
      </c>
      <c r="W29" s="24">
        <v>1</v>
      </c>
      <c r="X29" s="16">
        <v>2.5600000000000001E-2</v>
      </c>
      <c r="Y29" s="16">
        <v>1</v>
      </c>
    </row>
    <row r="30" spans="1:25" ht="14.25" x14ac:dyDescent="0.2">
      <c r="A30" s="19" t="s">
        <v>24</v>
      </c>
      <c r="B30" s="22">
        <v>1.38E-2</v>
      </c>
      <c r="C30" s="23">
        <v>0.99860000000000004</v>
      </c>
      <c r="D30" s="29">
        <v>1.7899999999999999E-2</v>
      </c>
      <c r="E30" s="30">
        <v>0.99870000000000003</v>
      </c>
      <c r="F30" s="22">
        <v>2.7799999999999998E-2</v>
      </c>
      <c r="G30" s="23">
        <v>0.99879999999999991</v>
      </c>
      <c r="H30" s="29">
        <v>4.36E-2</v>
      </c>
      <c r="I30" s="30">
        <v>0.99900000000000011</v>
      </c>
      <c r="J30" s="22">
        <v>1.3600000000000001E-2</v>
      </c>
      <c r="K30" s="23">
        <v>0.99900000000000011</v>
      </c>
      <c r="L30" s="29">
        <v>1.9699999999999999E-2</v>
      </c>
      <c r="M30" s="30">
        <v>0.99919999999999998</v>
      </c>
      <c r="N30" s="22">
        <v>5.5000000000000005E-3</v>
      </c>
      <c r="O30" s="23">
        <v>0.99919999999999998</v>
      </c>
      <c r="P30" s="14">
        <v>2.76E-2</v>
      </c>
      <c r="Q30" s="30">
        <v>0.99930000000000008</v>
      </c>
      <c r="R30" s="22">
        <v>-1.2199999999999999E-2</v>
      </c>
      <c r="S30" s="23">
        <v>0.99939999999999996</v>
      </c>
      <c r="T30" s="29">
        <v>4.65E-2</v>
      </c>
      <c r="U30" s="30">
        <v>0.99950000000000006</v>
      </c>
      <c r="V30" s="22">
        <v>-1.4E-3</v>
      </c>
      <c r="W30" s="23">
        <v>0.99959999999999993</v>
      </c>
      <c r="X30" s="45">
        <v>2.5499999999999998E-2</v>
      </c>
      <c r="Y30" s="46">
        <v>0.99959999999999993</v>
      </c>
    </row>
    <row r="31" spans="1:25" ht="14.25" x14ac:dyDescent="0.2">
      <c r="A31" s="20" t="s">
        <v>25</v>
      </c>
      <c r="B31" s="5">
        <v>-2.0000000000000001E-4</v>
      </c>
      <c r="C31" s="6">
        <v>1.4000000000000002E-3</v>
      </c>
      <c r="D31" s="14">
        <v>2.0000000000000001E-4</v>
      </c>
      <c r="E31" s="15">
        <v>1.2999999999999999E-3</v>
      </c>
      <c r="F31" s="5">
        <v>3.0000000000000001E-3</v>
      </c>
      <c r="G31" s="6">
        <v>1.1999999999999999E-3</v>
      </c>
      <c r="H31" s="14">
        <v>0</v>
      </c>
      <c r="I31" s="15">
        <v>1E-3</v>
      </c>
      <c r="J31" s="5">
        <v>-1E-4</v>
      </c>
      <c r="K31" s="6">
        <v>1E-3</v>
      </c>
      <c r="L31" s="14">
        <v>0</v>
      </c>
      <c r="M31" s="15">
        <v>8.0000000000000004E-4</v>
      </c>
      <c r="N31" s="5">
        <v>8.9999999999999998E-4</v>
      </c>
      <c r="O31" s="6">
        <v>8.0000000000000004E-4</v>
      </c>
      <c r="P31" s="14">
        <v>7.000000000000001E-4</v>
      </c>
      <c r="Q31" s="15">
        <v>7.000000000000001E-4</v>
      </c>
      <c r="R31" s="5">
        <v>-5.9999999999999995E-4</v>
      </c>
      <c r="S31" s="6">
        <v>5.9999999999999995E-4</v>
      </c>
      <c r="T31" s="14">
        <v>-2.9999999999999949E-4</v>
      </c>
      <c r="U31" s="15">
        <v>5.0000000000000001E-4</v>
      </c>
      <c r="V31" s="5">
        <v>0</v>
      </c>
      <c r="W31" s="6">
        <v>4.0000000000000002E-4</v>
      </c>
      <c r="X31" s="34">
        <v>1E-4</v>
      </c>
      <c r="Y31" s="35">
        <v>4.0000000000000002E-4</v>
      </c>
    </row>
    <row r="32" spans="1:25" ht="15" x14ac:dyDescent="0.25">
      <c r="A32" s="130" t="s">
        <v>21</v>
      </c>
      <c r="B32" s="111">
        <v>1.3599999999999999E-2</v>
      </c>
      <c r="C32" s="111">
        <v>1</v>
      </c>
      <c r="D32" s="113">
        <v>1.8099999999999998E-2</v>
      </c>
      <c r="E32" s="114">
        <v>1</v>
      </c>
      <c r="F32" s="111">
        <v>3.0799999999999998E-2</v>
      </c>
      <c r="G32" s="111">
        <v>0.99999999999999989</v>
      </c>
      <c r="H32" s="113">
        <v>4.36E-2</v>
      </c>
      <c r="I32" s="114">
        <v>1</v>
      </c>
      <c r="J32" s="111">
        <v>1.3500000000000002E-2</v>
      </c>
      <c r="K32" s="111">
        <v>1</v>
      </c>
      <c r="L32" s="113">
        <v>1.9699999999999999E-2</v>
      </c>
      <c r="M32" s="114">
        <v>1</v>
      </c>
      <c r="N32" s="111">
        <v>6.4000000000000003E-3</v>
      </c>
      <c r="O32" s="111">
        <v>1</v>
      </c>
      <c r="P32" s="113">
        <v>2.8299999999999999E-2</v>
      </c>
      <c r="Q32" s="113">
        <v>1</v>
      </c>
      <c r="R32" s="111">
        <v>-1.2799999999999999E-2</v>
      </c>
      <c r="S32" s="111">
        <v>1</v>
      </c>
      <c r="T32" s="113">
        <v>4.6199999999999998E-2</v>
      </c>
      <c r="U32" s="113">
        <v>1</v>
      </c>
      <c r="V32" s="111">
        <v>-1.4E-3</v>
      </c>
      <c r="W32" s="111">
        <v>0.99999999999999989</v>
      </c>
      <c r="X32" s="113">
        <v>2.5599999999999998E-2</v>
      </c>
      <c r="Y32" s="113">
        <v>0.99999999999999989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5.9999999999999995E-4</v>
      </c>
      <c r="C36" s="6">
        <v>4.3499999999999997E-2</v>
      </c>
      <c r="D36" s="14">
        <v>1.1000000000000001E-3</v>
      </c>
      <c r="E36" s="15">
        <v>0.1925</v>
      </c>
      <c r="F36" s="5">
        <v>1.7000000000000001E-3</v>
      </c>
      <c r="G36" s="6">
        <v>0.16399999999999998</v>
      </c>
      <c r="H36" s="14">
        <v>1.9E-3</v>
      </c>
      <c r="I36" s="15">
        <v>8.7300000000000003E-2</v>
      </c>
    </row>
    <row r="37" spans="1:9" ht="14.25" x14ac:dyDescent="0.2">
      <c r="A37" s="107" t="s">
        <v>3</v>
      </c>
      <c r="B37" s="5">
        <v>0</v>
      </c>
      <c r="C37" s="6">
        <v>0</v>
      </c>
      <c r="D37" s="14">
        <v>0</v>
      </c>
      <c r="E37" s="15">
        <v>0</v>
      </c>
      <c r="F37" s="5">
        <v>0</v>
      </c>
      <c r="G37" s="6">
        <v>0</v>
      </c>
      <c r="H37" s="14">
        <v>0</v>
      </c>
      <c r="I37" s="15">
        <v>0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1.1000000000000001E-3</v>
      </c>
      <c r="C40" s="6">
        <v>5.1999999999999998E-3</v>
      </c>
      <c r="D40" s="14">
        <v>1.5E-3</v>
      </c>
      <c r="E40" s="15">
        <v>3.4999999999999996E-3</v>
      </c>
      <c r="F40" s="5">
        <v>2E-3</v>
      </c>
      <c r="G40" s="6">
        <v>2.8000000000000004E-3</v>
      </c>
      <c r="H40" s="14">
        <v>1.9E-3</v>
      </c>
      <c r="I40" s="15">
        <v>2E-3</v>
      </c>
    </row>
    <row r="41" spans="1:9" ht="14.25" x14ac:dyDescent="0.2">
      <c r="A41" s="107" t="s">
        <v>7</v>
      </c>
      <c r="B41" s="5">
        <v>1.4000000000000002E-3</v>
      </c>
      <c r="C41" s="6">
        <v>1.1999999999999999E-3</v>
      </c>
      <c r="D41" s="14">
        <v>1.9E-3</v>
      </c>
      <c r="E41" s="15">
        <v>8.0000000000000004E-4</v>
      </c>
      <c r="F41" s="5">
        <v>2.3E-3</v>
      </c>
      <c r="G41" s="6">
        <v>5.9999999999999995E-4</v>
      </c>
      <c r="H41" s="14">
        <v>2.3E-3</v>
      </c>
      <c r="I41" s="15">
        <v>4.0000000000000002E-4</v>
      </c>
    </row>
    <row r="42" spans="1:9" ht="14.25" x14ac:dyDescent="0.2">
      <c r="A42" s="107" t="s">
        <v>8</v>
      </c>
      <c r="B42" s="5">
        <v>2.1499999999999998E-2</v>
      </c>
      <c r="C42" s="6">
        <v>0.43</v>
      </c>
      <c r="D42" s="14">
        <v>6.6900000000000001E-2</v>
      </c>
      <c r="E42" s="15">
        <v>0.36349999999999999</v>
      </c>
      <c r="F42" s="5">
        <v>8.7300000000000003E-2</v>
      </c>
      <c r="G42" s="6">
        <v>0.32899999999999996</v>
      </c>
      <c r="H42" s="14">
        <v>0.1208</v>
      </c>
      <c r="I42" s="15">
        <v>0.39740000000000003</v>
      </c>
    </row>
    <row r="43" spans="1:9" ht="14.25" x14ac:dyDescent="0.2">
      <c r="A43" s="107" t="s">
        <v>61</v>
      </c>
      <c r="B43" s="5">
        <v>3.5799999999999998E-2</v>
      </c>
      <c r="C43" s="6">
        <v>0.51950000000000007</v>
      </c>
      <c r="D43" s="14">
        <v>7.2300000000000003E-2</v>
      </c>
      <c r="E43" s="15">
        <v>0.43969999999999998</v>
      </c>
      <c r="F43" s="5">
        <v>7.4099999999999999E-2</v>
      </c>
      <c r="G43" s="6">
        <v>0.50270000000000004</v>
      </c>
      <c r="H43" s="14">
        <v>0.12470000000000001</v>
      </c>
      <c r="I43" s="15">
        <v>0.51280000000000003</v>
      </c>
    </row>
    <row r="44" spans="1:9" ht="14.25" x14ac:dyDescent="0.2">
      <c r="A44" s="107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07" t="s">
        <v>12</v>
      </c>
      <c r="B46" s="5">
        <v>1.2999999999999999E-3</v>
      </c>
      <c r="C46" s="6">
        <v>1E-4</v>
      </c>
      <c r="D46" s="14">
        <v>1.8E-3</v>
      </c>
      <c r="E46" s="15">
        <v>0</v>
      </c>
      <c r="F46" s="5">
        <v>2.2000000000000001E-3</v>
      </c>
      <c r="G46" s="6">
        <v>0</v>
      </c>
      <c r="H46" s="14">
        <v>2.2000000000000001E-3</v>
      </c>
      <c r="I46" s="15">
        <v>0</v>
      </c>
    </row>
    <row r="47" spans="1:9" ht="14.25" x14ac:dyDescent="0.2">
      <c r="A47" s="107" t="s">
        <v>13</v>
      </c>
      <c r="B47" s="5">
        <v>5.0000000000000001E-4</v>
      </c>
      <c r="C47" s="6">
        <v>0</v>
      </c>
      <c r="D47" s="14">
        <v>8.9999999999999998E-4</v>
      </c>
      <c r="E47" s="15">
        <v>0</v>
      </c>
      <c r="F47" s="5">
        <v>1.4000000000000002E-3</v>
      </c>
      <c r="G47" s="6">
        <v>0</v>
      </c>
      <c r="H47" s="14">
        <v>1.5E-3</v>
      </c>
      <c r="I47" s="15">
        <v>0</v>
      </c>
    </row>
    <row r="48" spans="1:9" ht="14.25" x14ac:dyDescent="0.2">
      <c r="A48" s="107" t="s">
        <v>14</v>
      </c>
      <c r="B48" s="5">
        <v>1.6000000000000001E-3</v>
      </c>
      <c r="C48" s="6">
        <v>5.0000000000000001E-4</v>
      </c>
      <c r="D48" s="14">
        <v>8.9999999999999998E-4</v>
      </c>
      <c r="E48" s="15">
        <v>0</v>
      </c>
      <c r="F48" s="5">
        <v>1.1999999999999999E-3</v>
      </c>
      <c r="G48" s="6">
        <v>8.9999999999999998E-4</v>
      </c>
      <c r="H48" s="14">
        <v>8.0000000000000004E-4</v>
      </c>
      <c r="I48" s="15">
        <v>1E-4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15">
        <v>0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  <c r="M54" s="32"/>
    </row>
    <row r="55" spans="1:13" ht="15" x14ac:dyDescent="0.25">
      <c r="A55" s="108" t="s">
        <v>21</v>
      </c>
      <c r="B55" s="24">
        <v>6.3799999999999996E-2</v>
      </c>
      <c r="C55" s="8">
        <v>1</v>
      </c>
      <c r="D55" s="61">
        <v>0.14730000000000001</v>
      </c>
      <c r="E55" s="86">
        <v>1</v>
      </c>
      <c r="F55" s="24">
        <v>0.17220000000000002</v>
      </c>
      <c r="G55" s="8">
        <v>1</v>
      </c>
      <c r="H55" s="61">
        <f>SUM(H36:H54)</f>
        <v>0.25610000000000005</v>
      </c>
      <c r="I55" s="86">
        <v>1</v>
      </c>
    </row>
    <row r="56" spans="1:13" ht="15" x14ac:dyDescent="0.25">
      <c r="A56" s="109" t="s">
        <v>28</v>
      </c>
      <c r="B56" s="10">
        <v>11225.957616817643</v>
      </c>
      <c r="C56" s="11"/>
      <c r="D56" s="18">
        <v>29552.980542778321</v>
      </c>
      <c r="E56" s="11"/>
      <c r="F56" s="10">
        <v>36544.596553359595</v>
      </c>
      <c r="G56" s="11"/>
      <c r="H56" s="18">
        <v>68772.364524518824</v>
      </c>
      <c r="I56" s="11"/>
    </row>
    <row r="57" spans="1:13" ht="14.25" x14ac:dyDescent="0.2">
      <c r="A57" s="106" t="s">
        <v>22</v>
      </c>
      <c r="B57" s="22">
        <v>4.7599999999999996E-2</v>
      </c>
      <c r="C57" s="23">
        <v>0.79630000000000001</v>
      </c>
      <c r="D57" s="29">
        <v>0.1148</v>
      </c>
      <c r="E57" s="30">
        <v>0.82079999999999997</v>
      </c>
      <c r="F57" s="22">
        <v>0.1416</v>
      </c>
      <c r="G57" s="23">
        <v>0.79900000000000004</v>
      </c>
      <c r="H57" s="14">
        <v>0.21709999999999999</v>
      </c>
      <c r="I57" s="30">
        <v>0.70499999999999996</v>
      </c>
    </row>
    <row r="58" spans="1:13" ht="14.25" x14ac:dyDescent="0.2">
      <c r="A58" s="107" t="s">
        <v>23</v>
      </c>
      <c r="B58" s="5">
        <v>1.6200000000000003E-2</v>
      </c>
      <c r="C58" s="6">
        <v>0.20370000000000002</v>
      </c>
      <c r="D58" s="14">
        <v>3.2500000000000001E-2</v>
      </c>
      <c r="E58" s="15">
        <v>0.17920000000000003</v>
      </c>
      <c r="F58" s="5">
        <v>3.0600000000000002E-2</v>
      </c>
      <c r="G58" s="6">
        <v>0.20100000000000001</v>
      </c>
      <c r="H58" s="14">
        <v>3.9E-2</v>
      </c>
      <c r="I58" s="15">
        <v>0.29499999999999998</v>
      </c>
      <c r="M58" s="32"/>
    </row>
    <row r="59" spans="1:13" ht="15" x14ac:dyDescent="0.25">
      <c r="A59" s="108" t="s">
        <v>21</v>
      </c>
      <c r="B59" s="24">
        <v>6.3799999999999996E-2</v>
      </c>
      <c r="C59" s="8">
        <v>1</v>
      </c>
      <c r="D59" s="16">
        <v>0.14729999999999999</v>
      </c>
      <c r="E59" s="17">
        <v>1</v>
      </c>
      <c r="F59" s="24">
        <v>0.17220000000000002</v>
      </c>
      <c r="G59" s="8">
        <v>1</v>
      </c>
      <c r="H59" s="16">
        <f>SUM(H57:H58)</f>
        <v>0.25609999999999999</v>
      </c>
      <c r="I59" s="17">
        <v>1</v>
      </c>
    </row>
    <row r="60" spans="1:13" ht="14.25" x14ac:dyDescent="0.2">
      <c r="A60" s="106" t="s">
        <v>24</v>
      </c>
      <c r="B60" s="22">
        <v>6.0599999999999994E-2</v>
      </c>
      <c r="C60" s="23">
        <v>0.99879999999999991</v>
      </c>
      <c r="D60" s="29">
        <v>0.14400000000000002</v>
      </c>
      <c r="E60" s="30">
        <v>0.99919999999999998</v>
      </c>
      <c r="F60" s="22">
        <v>0.16769999999999999</v>
      </c>
      <c r="G60" s="23">
        <v>0.99939999999999996</v>
      </c>
      <c r="H60" s="14">
        <v>0.25180000000000002</v>
      </c>
      <c r="I60" s="30">
        <v>0.99959999999999993</v>
      </c>
    </row>
    <row r="61" spans="1:13" ht="14.25" x14ac:dyDescent="0.2">
      <c r="A61" s="107" t="s">
        <v>25</v>
      </c>
      <c r="B61" s="5">
        <v>3.2000000000000002E-3</v>
      </c>
      <c r="C61" s="6">
        <v>1.1999999999999999E-3</v>
      </c>
      <c r="D61" s="14">
        <v>3.3E-3</v>
      </c>
      <c r="E61" s="15">
        <v>8.0000000000000004E-4</v>
      </c>
      <c r="F61" s="5">
        <v>4.5000000000000005E-3</v>
      </c>
      <c r="G61" s="6">
        <v>5.9999999999999995E-4</v>
      </c>
      <c r="H61" s="14">
        <v>4.3E-3</v>
      </c>
      <c r="I61" s="15">
        <v>4.0000000000000002E-4</v>
      </c>
      <c r="M61" s="32"/>
    </row>
    <row r="62" spans="1:13" ht="15" x14ac:dyDescent="0.25">
      <c r="A62" s="110" t="s">
        <v>21</v>
      </c>
      <c r="B62" s="111">
        <v>6.3799999999999996E-2</v>
      </c>
      <c r="C62" s="112">
        <v>0.99999999999999989</v>
      </c>
      <c r="D62" s="113">
        <v>0.14730000000000001</v>
      </c>
      <c r="E62" s="114">
        <v>1</v>
      </c>
      <c r="F62" s="111">
        <v>0.17219999999999999</v>
      </c>
      <c r="G62" s="112">
        <v>1</v>
      </c>
      <c r="H62" s="113">
        <f>SUM(H60:H61)</f>
        <v>0.25610000000000005</v>
      </c>
      <c r="I62" s="114">
        <v>0.99999999999999989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</sheetData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9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54.42578125" customWidth="1"/>
    <col min="2" max="2" width="25" customWidth="1"/>
    <col min="3" max="3" width="22" customWidth="1"/>
    <col min="4" max="4" width="23.85546875" customWidth="1"/>
    <col min="5" max="5" width="22.7109375" customWidth="1"/>
    <col min="6" max="6" width="25.85546875" customWidth="1"/>
    <col min="7" max="7" width="22.140625" customWidth="1"/>
    <col min="8" max="8" width="22.42578125" customWidth="1"/>
    <col min="9" max="9" width="19.85546875" customWidth="1"/>
    <col min="10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49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3.4000000000000002E-3</v>
      </c>
      <c r="C6" s="6">
        <v>4.41E-2</v>
      </c>
      <c r="D6" s="14">
        <v>-2.0000000000000001E-4</v>
      </c>
      <c r="E6" s="15">
        <v>3.3799999999999997E-2</v>
      </c>
      <c r="F6" s="5">
        <v>-8.9999999999999998E-4</v>
      </c>
      <c r="G6" s="6">
        <v>4.4400000000000002E-2</v>
      </c>
      <c r="H6" s="14">
        <v>8.0000000000000004E-4</v>
      </c>
      <c r="I6" s="15">
        <v>3.6600000000000001E-2</v>
      </c>
      <c r="J6" s="5">
        <v>-4.0000000000000002E-4</v>
      </c>
      <c r="K6" s="6">
        <v>3.1099999999999999E-2</v>
      </c>
      <c r="L6" s="14">
        <v>1.4000000000000002E-3</v>
      </c>
      <c r="M6" s="15">
        <v>3.8600000000000002E-2</v>
      </c>
      <c r="N6" s="5">
        <v>-1.8E-3</v>
      </c>
      <c r="O6" s="6">
        <v>3.6200000000000003E-2</v>
      </c>
      <c r="P6" s="14">
        <v>6.0999999999999995E-3</v>
      </c>
      <c r="Q6" s="15">
        <v>4.0500000000000001E-2</v>
      </c>
      <c r="R6" s="5">
        <v>8.0000000000000004E-4</v>
      </c>
      <c r="S6" s="6">
        <v>3.8899999999999997E-2</v>
      </c>
      <c r="T6" s="14">
        <v>-2.0000000000000001E-4</v>
      </c>
      <c r="U6" s="15">
        <v>3.3500000000000002E-2</v>
      </c>
      <c r="V6" s="5">
        <v>9.8999999999999991E-3</v>
      </c>
      <c r="W6" s="6">
        <v>3.9000000000000007E-2</v>
      </c>
      <c r="X6" s="34">
        <v>-2.3999999999999998E-3</v>
      </c>
      <c r="Y6" s="35">
        <v>3.1400000000000004E-2</v>
      </c>
    </row>
    <row r="7" spans="1:25" ht="14.25" x14ac:dyDescent="0.2">
      <c r="A7" s="107" t="s">
        <v>3</v>
      </c>
      <c r="B7" s="5">
        <v>2.9999999999999997E-4</v>
      </c>
      <c r="C7" s="6">
        <v>0.23699999999999999</v>
      </c>
      <c r="D7" s="14">
        <v>-3.4000000000000002E-3</v>
      </c>
      <c r="E7" s="15">
        <v>0.23670000000000002</v>
      </c>
      <c r="F7" s="5">
        <v>1.4000000000000002E-3</v>
      </c>
      <c r="G7" s="6">
        <v>0.2397</v>
      </c>
      <c r="H7" s="14">
        <v>-4.0000000000000002E-4</v>
      </c>
      <c r="I7" s="15">
        <v>0.23499999999999999</v>
      </c>
      <c r="J7" s="5">
        <v>2.9999999999999997E-4</v>
      </c>
      <c r="K7" s="6">
        <v>0.23399999999999999</v>
      </c>
      <c r="L7" s="14">
        <v>1.1000000000000001E-3</v>
      </c>
      <c r="M7" s="15">
        <v>0.24109999999999998</v>
      </c>
      <c r="N7" s="5">
        <v>1.9E-3</v>
      </c>
      <c r="O7" s="6">
        <v>0.24010000000000001</v>
      </c>
      <c r="P7" s="14">
        <v>1.7000000000000001E-3</v>
      </c>
      <c r="Q7" s="15">
        <v>0.23719999999999999</v>
      </c>
      <c r="R7" s="5">
        <v>-1.5E-3</v>
      </c>
      <c r="S7" s="6">
        <v>0.24010000000000001</v>
      </c>
      <c r="T7" s="14">
        <v>1.4000000000000002E-3</v>
      </c>
      <c r="U7" s="15">
        <v>0.23649999999999999</v>
      </c>
      <c r="V7" s="5">
        <v>4.0999999999999995E-3</v>
      </c>
      <c r="W7" s="6">
        <v>0.2409</v>
      </c>
      <c r="X7" s="34">
        <v>-1.5E-3</v>
      </c>
      <c r="Y7" s="35">
        <v>0.24079999999999999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5.9999999999999995E-4</v>
      </c>
      <c r="C10" s="6">
        <v>0.13669999999999999</v>
      </c>
      <c r="D10" s="14">
        <v>2.0000000000000001E-4</v>
      </c>
      <c r="E10" s="15">
        <v>0.13769999999999999</v>
      </c>
      <c r="F10" s="5">
        <v>1.1999999999999999E-3</v>
      </c>
      <c r="G10" s="6">
        <v>0.1363</v>
      </c>
      <c r="H10" s="14">
        <v>8.0000000000000004E-4</v>
      </c>
      <c r="I10" s="15">
        <v>0.1376</v>
      </c>
      <c r="J10" s="5">
        <v>8.9999999999999998E-4</v>
      </c>
      <c r="K10" s="6">
        <v>0.13539999999999999</v>
      </c>
      <c r="L10" s="14">
        <v>1E-3</v>
      </c>
      <c r="M10" s="15">
        <v>0.1356</v>
      </c>
      <c r="N10" s="5">
        <v>-1E-4</v>
      </c>
      <c r="O10" s="6">
        <v>0.1341</v>
      </c>
      <c r="P10" s="14">
        <v>1.2999999999999999E-3</v>
      </c>
      <c r="Q10" s="15">
        <v>0.1338</v>
      </c>
      <c r="R10" s="5">
        <v>2.0000000000000001E-4</v>
      </c>
      <c r="S10" s="6">
        <v>0.1353</v>
      </c>
      <c r="T10" s="14">
        <v>1E-4</v>
      </c>
      <c r="U10" s="15">
        <v>0.1368</v>
      </c>
      <c r="V10" s="5">
        <v>5.0000000000000001E-4</v>
      </c>
      <c r="W10" s="6">
        <v>0.13669999999999999</v>
      </c>
      <c r="X10" s="34">
        <v>-1E-4</v>
      </c>
      <c r="Y10" s="35">
        <v>0.14019999999999999</v>
      </c>
    </row>
    <row r="11" spans="1:25" ht="14.25" x14ac:dyDescent="0.2">
      <c r="A11" s="10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35">
        <v>0</v>
      </c>
    </row>
    <row r="12" spans="1:25" ht="14.25" x14ac:dyDescent="0.2">
      <c r="A12" s="107" t="s">
        <v>8</v>
      </c>
      <c r="B12" s="5">
        <v>4.6999999999999993E-3</v>
      </c>
      <c r="C12" s="6">
        <v>0.13269999999999998</v>
      </c>
      <c r="D12" s="14">
        <v>-1.6000000000000001E-3</v>
      </c>
      <c r="E12" s="15">
        <v>0.13089999999999999</v>
      </c>
      <c r="F12" s="5">
        <v>4.5999999999999999E-3</v>
      </c>
      <c r="G12" s="6">
        <v>0.13009999999999999</v>
      </c>
      <c r="H12" s="14">
        <v>4.0000000000000001E-3</v>
      </c>
      <c r="I12" s="15">
        <v>0.13089999999999999</v>
      </c>
      <c r="J12" s="5">
        <v>4.4000000000000003E-3</v>
      </c>
      <c r="K12" s="6">
        <v>0.13419999999999999</v>
      </c>
      <c r="L12" s="14">
        <v>-8.9999999999999998E-4</v>
      </c>
      <c r="M12" s="15">
        <v>0.13039999999999999</v>
      </c>
      <c r="N12" s="5">
        <v>-1E-4</v>
      </c>
      <c r="O12" s="6">
        <v>0.128</v>
      </c>
      <c r="P12" s="14">
        <v>3.8E-3</v>
      </c>
      <c r="Q12" s="15">
        <v>0.13100000000000001</v>
      </c>
      <c r="R12" s="5">
        <v>3.2000000000000002E-3</v>
      </c>
      <c r="S12" s="6">
        <v>0.13019999999999998</v>
      </c>
      <c r="T12" s="14">
        <v>4.5999999999999999E-3</v>
      </c>
      <c r="U12" s="15">
        <v>0.13109999999999999</v>
      </c>
      <c r="V12" s="5">
        <v>1.5E-3</v>
      </c>
      <c r="W12" s="6">
        <v>0.1333</v>
      </c>
      <c r="X12" s="34">
        <v>7.4000000000000003E-3</v>
      </c>
      <c r="Y12" s="35">
        <v>0.13009999999999999</v>
      </c>
    </row>
    <row r="13" spans="1:25" ht="14.25" x14ac:dyDescent="0.2">
      <c r="A13" s="107" t="s">
        <v>61</v>
      </c>
      <c r="B13" s="5">
        <v>9.5999999999999992E-3</v>
      </c>
      <c r="C13" s="6">
        <v>0.45189999999999997</v>
      </c>
      <c r="D13" s="14">
        <v>1.7000000000000001E-3</v>
      </c>
      <c r="E13" s="15">
        <v>0.46279999999999999</v>
      </c>
      <c r="F13" s="5">
        <v>6.4000000000000003E-3</v>
      </c>
      <c r="G13" s="6">
        <v>0.45250000000000001</v>
      </c>
      <c r="H13" s="14">
        <v>7.9000000000000008E-3</v>
      </c>
      <c r="I13" s="15">
        <v>0.4582</v>
      </c>
      <c r="J13" s="5">
        <v>-4.0000000000000002E-4</v>
      </c>
      <c r="K13" s="6">
        <v>0.46429999999999999</v>
      </c>
      <c r="L13" s="14">
        <v>1.0700000000000001E-2</v>
      </c>
      <c r="M13" s="15">
        <v>0.45380000000000004</v>
      </c>
      <c r="N13" s="5">
        <v>4.7999999999999996E-3</v>
      </c>
      <c r="O13" s="6">
        <v>0.45740000000000003</v>
      </c>
      <c r="P13" s="14">
        <v>4.1999999999999997E-3</v>
      </c>
      <c r="Q13" s="15">
        <v>0.45689999999999997</v>
      </c>
      <c r="R13" s="5">
        <v>-1.3500000000000002E-2</v>
      </c>
      <c r="S13" s="6">
        <v>0.45539999999999997</v>
      </c>
      <c r="T13" s="14">
        <v>7.1999999999999998E-3</v>
      </c>
      <c r="U13" s="15">
        <v>0.45640000000000003</v>
      </c>
      <c r="V13" s="5">
        <v>-5.8999999999999999E-3</v>
      </c>
      <c r="W13" s="6">
        <v>0.45350000000000001</v>
      </c>
      <c r="X13" s="34">
        <v>2.2000000000000001E-3</v>
      </c>
      <c r="Y13" s="35">
        <v>0.45390000000000003</v>
      </c>
    </row>
    <row r="14" spans="1:25" ht="14.25" x14ac:dyDescent="0.2">
      <c r="A14" s="107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07" t="s">
        <v>13</v>
      </c>
      <c r="B17" s="5">
        <v>-9.300000000000001E-3</v>
      </c>
      <c r="C17" s="6">
        <v>-2.3999999999999998E-3</v>
      </c>
      <c r="D17" s="14">
        <v>5.0000000000000001E-4</v>
      </c>
      <c r="E17" s="15">
        <v>-1.9E-3</v>
      </c>
      <c r="F17" s="5">
        <v>-1.1999999999999999E-3</v>
      </c>
      <c r="G17" s="6">
        <v>-3.0000000000000001E-3</v>
      </c>
      <c r="H17" s="14">
        <v>4.5000000000000005E-3</v>
      </c>
      <c r="I17" s="15">
        <v>1.7000000000000001E-3</v>
      </c>
      <c r="J17" s="5">
        <v>-8.9999999999999998E-4</v>
      </c>
      <c r="K17" s="6">
        <v>1E-3</v>
      </c>
      <c r="L17" s="14">
        <v>-4.0000000000000002E-4</v>
      </c>
      <c r="M17" s="15">
        <v>5.0000000000000001E-4</v>
      </c>
      <c r="N17" s="5">
        <v>3.5999999999999999E-3</v>
      </c>
      <c r="O17" s="6">
        <v>4.1999999999999997E-3</v>
      </c>
      <c r="P17" s="14">
        <v>-3.4999999999999996E-3</v>
      </c>
      <c r="Q17" s="15">
        <v>5.9999999999999995E-4</v>
      </c>
      <c r="R17" s="5">
        <v>-5.0000000000000001E-4</v>
      </c>
      <c r="S17" s="6">
        <v>1E-4</v>
      </c>
      <c r="T17" s="14">
        <v>5.4000000000000003E-3</v>
      </c>
      <c r="U17" s="15">
        <v>5.6999999999999993E-3</v>
      </c>
      <c r="V17" s="5">
        <v>-8.6999999999999994E-3</v>
      </c>
      <c r="W17" s="68">
        <v>-3.4000000000000002E-3</v>
      </c>
      <c r="X17" s="34">
        <v>6.8000000000000005E-3</v>
      </c>
      <c r="Y17" s="35">
        <v>3.5999999999999999E-3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8">
        <v>0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8">
        <v>0</v>
      </c>
      <c r="X19" s="34">
        <v>0</v>
      </c>
      <c r="Y19" s="35">
        <v>0</v>
      </c>
    </row>
    <row r="20" spans="1:25" ht="14.25" x14ac:dyDescent="0.2">
      <c r="A20" s="10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4">
        <v>0</v>
      </c>
      <c r="V20" s="5">
        <v>0</v>
      </c>
      <c r="W20" s="68">
        <v>0</v>
      </c>
      <c r="X20" s="34">
        <v>0</v>
      </c>
      <c r="Y20" s="35">
        <v>0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8">
        <v>0</v>
      </c>
      <c r="X21" s="34">
        <v>0</v>
      </c>
      <c r="Y21" s="3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8">
        <v>0</v>
      </c>
      <c r="X22" s="34">
        <v>0</v>
      </c>
      <c r="Y22" s="3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8">
        <v>0</v>
      </c>
      <c r="X23" s="34">
        <v>0</v>
      </c>
      <c r="Y23" s="35">
        <v>0</v>
      </c>
    </row>
    <row r="24" spans="1:25" ht="14.25" x14ac:dyDescent="0.2">
      <c r="A24" s="10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8">
        <v>0</v>
      </c>
      <c r="X24" s="34">
        <v>0</v>
      </c>
      <c r="Y24" s="35">
        <v>0</v>
      </c>
    </row>
    <row r="25" spans="1:25" ht="15" x14ac:dyDescent="0.25">
      <c r="A25" s="108" t="s">
        <v>21</v>
      </c>
      <c r="B25" s="7">
        <v>9.2999999999999975E-3</v>
      </c>
      <c r="C25" s="8">
        <v>1</v>
      </c>
      <c r="D25" s="16">
        <v>-2.8E-3</v>
      </c>
      <c r="E25" s="17">
        <v>1</v>
      </c>
      <c r="F25" s="7">
        <v>1.15E-2</v>
      </c>
      <c r="G25" s="8">
        <v>1.0000000000000002</v>
      </c>
      <c r="H25" s="16">
        <v>1.7600000000000001E-2</v>
      </c>
      <c r="I25" s="16">
        <v>1</v>
      </c>
      <c r="J25" s="7">
        <v>3.8999999999999998E-3</v>
      </c>
      <c r="K25" s="8">
        <v>0.99999999999999989</v>
      </c>
      <c r="L25" s="16">
        <v>1.2900000000000003E-2</v>
      </c>
      <c r="M25" s="17">
        <v>1</v>
      </c>
      <c r="N25" s="7">
        <v>8.2999999999999984E-3</v>
      </c>
      <c r="O25" s="7">
        <v>1</v>
      </c>
      <c r="P25" s="16">
        <v>1.3600000000000001E-2</v>
      </c>
      <c r="Q25" s="16">
        <v>1</v>
      </c>
      <c r="R25" s="7">
        <v>-1.1300000000000001E-2</v>
      </c>
      <c r="S25" s="7">
        <v>1</v>
      </c>
      <c r="T25" s="16">
        <v>1.8500000000000003E-2</v>
      </c>
      <c r="U25" s="16">
        <v>1</v>
      </c>
      <c r="V25" s="7">
        <v>1.4000000000000019E-3</v>
      </c>
      <c r="W25" s="7">
        <v>1</v>
      </c>
      <c r="X25" s="69">
        <v>1.2400000000000001E-2</v>
      </c>
      <c r="Y25" s="70">
        <v>1</v>
      </c>
    </row>
    <row r="26" spans="1:25" ht="15" x14ac:dyDescent="0.25">
      <c r="A26" s="109" t="s">
        <v>28</v>
      </c>
      <c r="B26" s="10">
        <v>280.80527052885014</v>
      </c>
      <c r="C26" s="11"/>
      <c r="D26" s="18">
        <v>-85.768090976020062</v>
      </c>
      <c r="E26" s="11"/>
      <c r="F26" s="10">
        <v>345.99328601353</v>
      </c>
      <c r="G26" s="11"/>
      <c r="H26" s="18">
        <v>546.07329254575006</v>
      </c>
      <c r="I26" s="11"/>
      <c r="J26" s="10">
        <v>121.21710723754006</v>
      </c>
      <c r="K26" s="11"/>
      <c r="L26" s="18">
        <v>376.41252424617994</v>
      </c>
      <c r="M26" s="11"/>
      <c r="N26" s="10">
        <v>249.0948592234754</v>
      </c>
      <c r="O26" s="11"/>
      <c r="P26" s="18">
        <v>408.21369779147528</v>
      </c>
      <c r="Q26" s="11"/>
      <c r="R26" s="10">
        <v>-333.81833037049813</v>
      </c>
      <c r="S26" s="11"/>
      <c r="T26" s="18">
        <v>557.27024661279995</v>
      </c>
      <c r="U26" s="11"/>
      <c r="V26" s="10">
        <v>38.105605312000002</v>
      </c>
      <c r="W26" s="11"/>
      <c r="X26" s="43">
        <v>376.40021605020007</v>
      </c>
      <c r="Y26" s="44"/>
    </row>
    <row r="27" spans="1:25" ht="14.25" x14ac:dyDescent="0.2">
      <c r="A27" s="106" t="s">
        <v>22</v>
      </c>
      <c r="B27" s="22">
        <v>3.5999999999999999E-3</v>
      </c>
      <c r="C27" s="23">
        <v>0.72160000000000002</v>
      </c>
      <c r="D27" s="29">
        <v>-5.3E-3</v>
      </c>
      <c r="E27" s="30">
        <v>0.71069999999999989</v>
      </c>
      <c r="F27" s="22">
        <v>2.3E-3</v>
      </c>
      <c r="G27" s="23">
        <v>0.7198</v>
      </c>
      <c r="H27" s="29">
        <v>1.0200000000000001E-2</v>
      </c>
      <c r="I27" s="30">
        <v>0.71290000000000009</v>
      </c>
      <c r="J27" s="22">
        <v>3.3E-3</v>
      </c>
      <c r="K27" s="23">
        <v>0.7077</v>
      </c>
      <c r="L27" s="29">
        <v>5.1999999999999998E-3</v>
      </c>
      <c r="M27" s="30">
        <v>0.71879999999999999</v>
      </c>
      <c r="N27" s="22">
        <v>3.7000000000000002E-3</v>
      </c>
      <c r="O27" s="23">
        <v>0.71660000000000001</v>
      </c>
      <c r="P27" s="14">
        <v>8.3000000000000001E-3</v>
      </c>
      <c r="Q27" s="30">
        <v>0.71389999999999998</v>
      </c>
      <c r="R27" s="22">
        <v>1E-3</v>
      </c>
      <c r="S27" s="23">
        <v>0.72</v>
      </c>
      <c r="T27" s="29">
        <v>1.03E-2</v>
      </c>
      <c r="U27" s="30">
        <v>0.58460000000000001</v>
      </c>
      <c r="V27" s="22">
        <v>7.0999999999999995E-3</v>
      </c>
      <c r="W27" s="23">
        <v>0.5877</v>
      </c>
      <c r="X27" s="45">
        <v>1.01E-2</v>
      </c>
      <c r="Y27" s="46">
        <v>0.58840000000000003</v>
      </c>
    </row>
    <row r="28" spans="1:25" ht="14.25" x14ac:dyDescent="0.2">
      <c r="A28" s="107" t="s">
        <v>23</v>
      </c>
      <c r="B28" s="5">
        <v>5.6999999999999993E-3</v>
      </c>
      <c r="C28" s="6">
        <v>0.27839999999999998</v>
      </c>
      <c r="D28" s="14">
        <v>2.5000000000000001E-3</v>
      </c>
      <c r="E28" s="15">
        <v>0.2893</v>
      </c>
      <c r="F28" s="5">
        <v>9.1999999999999998E-3</v>
      </c>
      <c r="G28" s="6">
        <v>0.2802</v>
      </c>
      <c r="H28" s="14">
        <v>7.4000000000000003E-3</v>
      </c>
      <c r="I28" s="15">
        <v>0.28710000000000002</v>
      </c>
      <c r="J28" s="5">
        <v>5.9999999999999995E-4</v>
      </c>
      <c r="K28" s="6">
        <v>0.2923</v>
      </c>
      <c r="L28" s="14">
        <v>7.7000000000000002E-3</v>
      </c>
      <c r="M28" s="15">
        <v>0.28120000000000001</v>
      </c>
      <c r="N28" s="5">
        <v>4.5999999999999999E-3</v>
      </c>
      <c r="O28" s="6">
        <v>0.28339999999999999</v>
      </c>
      <c r="P28" s="14">
        <v>5.3E-3</v>
      </c>
      <c r="Q28" s="15">
        <v>0.28610000000000002</v>
      </c>
      <c r="R28" s="5">
        <v>-1.23E-2</v>
      </c>
      <c r="S28" s="6">
        <v>0.28000000000000003</v>
      </c>
      <c r="T28" s="14">
        <v>8.199999999999999E-3</v>
      </c>
      <c r="U28" s="15">
        <v>0.41539999999999999</v>
      </c>
      <c r="V28" s="5">
        <v>-5.6999999999999993E-3</v>
      </c>
      <c r="W28" s="6">
        <v>0.41229999999999994</v>
      </c>
      <c r="X28" s="34">
        <v>2.3E-3</v>
      </c>
      <c r="Y28" s="35">
        <v>0.41159999999999997</v>
      </c>
    </row>
    <row r="29" spans="1:25" ht="15" x14ac:dyDescent="0.25">
      <c r="A29" s="108" t="s">
        <v>21</v>
      </c>
      <c r="B29" s="24">
        <v>9.2999999999999992E-3</v>
      </c>
      <c r="C29" s="8">
        <v>1</v>
      </c>
      <c r="D29" s="16">
        <v>-2.8E-3</v>
      </c>
      <c r="E29" s="17">
        <v>0.99999999999999989</v>
      </c>
      <c r="F29" s="24">
        <v>1.15E-2</v>
      </c>
      <c r="G29" s="8">
        <v>1</v>
      </c>
      <c r="H29" s="16">
        <v>1.7600000000000001E-2</v>
      </c>
      <c r="I29" s="17">
        <v>1</v>
      </c>
      <c r="J29" s="24">
        <v>3.8999999999999998E-3</v>
      </c>
      <c r="K29" s="24">
        <v>1</v>
      </c>
      <c r="L29" s="16">
        <v>1.29E-2</v>
      </c>
      <c r="M29" s="17">
        <v>1</v>
      </c>
      <c r="N29" s="24">
        <v>8.3000000000000001E-3</v>
      </c>
      <c r="O29" s="24">
        <v>1</v>
      </c>
      <c r="P29" s="16">
        <v>1.3600000000000001E-2</v>
      </c>
      <c r="Q29" s="17">
        <v>1</v>
      </c>
      <c r="R29" s="24">
        <v>-1.1300000000000001E-2</v>
      </c>
      <c r="S29" s="24">
        <v>1</v>
      </c>
      <c r="T29" s="16">
        <v>1.8499999999999999E-2</v>
      </c>
      <c r="U29" s="17">
        <v>1</v>
      </c>
      <c r="V29" s="24">
        <v>1.4000000000000002E-3</v>
      </c>
      <c r="W29" s="24">
        <v>1</v>
      </c>
      <c r="X29" s="42">
        <v>1.24E-2</v>
      </c>
      <c r="Y29" s="47">
        <v>1</v>
      </c>
    </row>
    <row r="30" spans="1:25" ht="14.25" x14ac:dyDescent="0.2">
      <c r="A30" s="106" t="s">
        <v>24</v>
      </c>
      <c r="B30" s="22">
        <v>1.8700000000000001E-2</v>
      </c>
      <c r="C30" s="23">
        <v>1.0024</v>
      </c>
      <c r="D30" s="29">
        <v>-3.3E-3</v>
      </c>
      <c r="E30" s="30">
        <v>1.0019</v>
      </c>
      <c r="F30" s="22">
        <v>1.24E-2</v>
      </c>
      <c r="G30" s="23">
        <v>1.0029999999999999</v>
      </c>
      <c r="H30" s="29">
        <v>1.32E-2</v>
      </c>
      <c r="I30" s="30">
        <v>0.99829999999999997</v>
      </c>
      <c r="J30" s="22">
        <v>5.0000000000000001E-3</v>
      </c>
      <c r="K30" s="23">
        <v>0.99900000000000011</v>
      </c>
      <c r="L30" s="29">
        <v>1.3000000000000001E-2</v>
      </c>
      <c r="M30" s="30">
        <v>0.99950000000000006</v>
      </c>
      <c r="N30" s="22">
        <v>4.7999999999999996E-3</v>
      </c>
      <c r="O30" s="23">
        <v>0.99580000000000002</v>
      </c>
      <c r="P30" s="14">
        <v>1.7000000000000001E-2</v>
      </c>
      <c r="Q30" s="30">
        <v>0.99939999999999996</v>
      </c>
      <c r="R30" s="22">
        <v>-1.0700000000000001E-2</v>
      </c>
      <c r="S30" s="23">
        <v>0.9998999999999999</v>
      </c>
      <c r="T30" s="29">
        <v>1.1200000000000002E-2</v>
      </c>
      <c r="U30" s="30">
        <v>0.99430000000000007</v>
      </c>
      <c r="V30" s="22">
        <v>1.01E-2</v>
      </c>
      <c r="W30" s="23">
        <v>1.0034000000000001</v>
      </c>
      <c r="X30" s="45">
        <v>5.4000000000000003E-3</v>
      </c>
      <c r="Y30" s="46">
        <v>0.99639999999999995</v>
      </c>
    </row>
    <row r="31" spans="1:25" ht="14.25" x14ac:dyDescent="0.2">
      <c r="A31" s="107" t="s">
        <v>25</v>
      </c>
      <c r="B31" s="5">
        <v>-9.3999999999999986E-3</v>
      </c>
      <c r="C31" s="6">
        <v>-2.3999999999999998E-3</v>
      </c>
      <c r="D31" s="14">
        <v>5.0000000000000001E-4</v>
      </c>
      <c r="E31" s="15">
        <v>-1.9E-3</v>
      </c>
      <c r="F31" s="5">
        <v>-8.9999999999999998E-4</v>
      </c>
      <c r="G31" s="6">
        <v>-3.0000000000000001E-3</v>
      </c>
      <c r="H31" s="14">
        <v>4.4000000000000003E-3</v>
      </c>
      <c r="I31" s="15">
        <v>1.7000000000000001E-3</v>
      </c>
      <c r="J31" s="5">
        <v>-1.1000000000000001E-3</v>
      </c>
      <c r="K31" s="6">
        <v>1E-3</v>
      </c>
      <c r="L31" s="14">
        <v>-1E-4</v>
      </c>
      <c r="M31" s="15">
        <v>5.0000000000000001E-4</v>
      </c>
      <c r="N31" s="5">
        <v>3.4999999999999996E-3</v>
      </c>
      <c r="O31" s="6">
        <v>4.1999999999999997E-3</v>
      </c>
      <c r="P31" s="14">
        <v>-3.4000000000000002E-3</v>
      </c>
      <c r="Q31" s="15">
        <v>5.9999999999999995E-4</v>
      </c>
      <c r="R31" s="5">
        <v>-5.9999999999999995E-4</v>
      </c>
      <c r="S31" s="6">
        <v>1E-4</v>
      </c>
      <c r="T31" s="14">
        <v>7.3000000000000001E-3</v>
      </c>
      <c r="U31" s="15">
        <v>5.6999999999999993E-3</v>
      </c>
      <c r="V31" s="5">
        <v>-8.6999999999999994E-3</v>
      </c>
      <c r="W31" s="6">
        <v>-3.4000000000000002E-3</v>
      </c>
      <c r="X31" s="34">
        <v>6.9999999999999993E-3</v>
      </c>
      <c r="Y31" s="35">
        <v>3.5999999999999999E-3</v>
      </c>
    </row>
    <row r="32" spans="1:25" ht="15" x14ac:dyDescent="0.25">
      <c r="A32" s="110" t="s">
        <v>21</v>
      </c>
      <c r="B32" s="111">
        <v>9.3000000000000027E-3</v>
      </c>
      <c r="C32" s="112">
        <v>1</v>
      </c>
      <c r="D32" s="113">
        <v>-2.8E-3</v>
      </c>
      <c r="E32" s="114">
        <v>1</v>
      </c>
      <c r="F32" s="111">
        <v>1.15E-2</v>
      </c>
      <c r="G32" s="112">
        <v>0.99999999999999989</v>
      </c>
      <c r="H32" s="113">
        <v>1.7600000000000001E-2</v>
      </c>
      <c r="I32" s="114">
        <v>1</v>
      </c>
      <c r="J32" s="111">
        <v>3.8999999999999998E-3</v>
      </c>
      <c r="K32" s="111">
        <v>1</v>
      </c>
      <c r="L32" s="113">
        <v>1.2900000000000002E-2</v>
      </c>
      <c r="M32" s="114">
        <v>1</v>
      </c>
      <c r="N32" s="111">
        <v>8.2999999999999984E-3</v>
      </c>
      <c r="O32" s="111">
        <v>1</v>
      </c>
      <c r="P32" s="113">
        <v>1.3600000000000001E-2</v>
      </c>
      <c r="Q32" s="114">
        <v>1</v>
      </c>
      <c r="R32" s="111">
        <v>-1.1300000000000001E-2</v>
      </c>
      <c r="S32" s="111">
        <v>0.99999999999999989</v>
      </c>
      <c r="T32" s="113">
        <v>1.8500000000000003E-2</v>
      </c>
      <c r="U32" s="114">
        <v>1</v>
      </c>
      <c r="V32" s="111">
        <v>1.4000000000000002E-3</v>
      </c>
      <c r="W32" s="111">
        <v>1</v>
      </c>
      <c r="X32" s="115">
        <v>1.24E-2</v>
      </c>
      <c r="Y32" s="128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2.2000000000000001E-3</v>
      </c>
      <c r="C36" s="6">
        <v>4.4400000000000002E-2</v>
      </c>
      <c r="D36" s="14">
        <v>4.0999999999999995E-3</v>
      </c>
      <c r="E36" s="15">
        <v>3.8600000000000002E-2</v>
      </c>
      <c r="F36" s="5">
        <v>9.3999999999999986E-3</v>
      </c>
      <c r="G36" s="6">
        <v>3.8899999999999997E-2</v>
      </c>
      <c r="H36" s="14">
        <v>1.7100000000000001E-2</v>
      </c>
      <c r="I36" s="15">
        <v>3.1400000000000004E-2</v>
      </c>
    </row>
    <row r="37" spans="1:14" ht="14.25" x14ac:dyDescent="0.2">
      <c r="A37" s="107" t="s">
        <v>3</v>
      </c>
      <c r="B37" s="5">
        <v>-1.6000000000000001E-3</v>
      </c>
      <c r="C37" s="6">
        <v>0.2397</v>
      </c>
      <c r="D37" s="14">
        <v>-5.0000000000000001E-4</v>
      </c>
      <c r="E37" s="15">
        <v>0.24109999999999998</v>
      </c>
      <c r="F37" s="5">
        <v>1.7000000000000001E-3</v>
      </c>
      <c r="G37" s="6">
        <v>0.24010000000000001</v>
      </c>
      <c r="H37" s="14">
        <v>6.1999999999999998E-3</v>
      </c>
      <c r="I37" s="15">
        <v>0.24079999999999999</v>
      </c>
      <c r="N37" s="77"/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2E-3</v>
      </c>
      <c r="C40" s="6">
        <v>0.1363</v>
      </c>
      <c r="D40" s="14">
        <v>4.7999999999999996E-3</v>
      </c>
      <c r="E40" s="15">
        <v>0.1356</v>
      </c>
      <c r="F40" s="5">
        <v>6.1999999999999998E-3</v>
      </c>
      <c r="G40" s="6">
        <v>0.1353</v>
      </c>
      <c r="H40" s="14">
        <v>6.6E-3</v>
      </c>
      <c r="I40" s="15">
        <v>0.14019999999999999</v>
      </c>
    </row>
    <row r="41" spans="1:14" ht="14.25" x14ac:dyDescent="0.2">
      <c r="A41" s="107" t="s">
        <v>7</v>
      </c>
      <c r="B41" s="5">
        <v>0</v>
      </c>
      <c r="C41" s="6">
        <v>0</v>
      </c>
      <c r="D41" s="14">
        <v>0</v>
      </c>
      <c r="E41" s="15">
        <v>0</v>
      </c>
      <c r="F41" s="5">
        <v>0</v>
      </c>
      <c r="G41" s="6">
        <v>0</v>
      </c>
      <c r="H41" s="14">
        <v>0</v>
      </c>
      <c r="I41" s="15">
        <v>0</v>
      </c>
    </row>
    <row r="42" spans="1:14" ht="14.25" x14ac:dyDescent="0.2">
      <c r="A42" s="107" t="s">
        <v>8</v>
      </c>
      <c r="B42" s="5">
        <v>7.8000000000000005E-3</v>
      </c>
      <c r="C42" s="6">
        <v>0.13009999999999999</v>
      </c>
      <c r="D42" s="14">
        <v>1.55E-2</v>
      </c>
      <c r="E42" s="15">
        <v>0.13039999999999999</v>
      </c>
      <c r="F42" s="5">
        <v>2.2599999999999999E-2</v>
      </c>
      <c r="G42" s="6">
        <v>0.13019999999999998</v>
      </c>
      <c r="H42" s="14">
        <v>3.6900000000000002E-2</v>
      </c>
      <c r="I42" s="15">
        <v>0.13009999999999999</v>
      </c>
    </row>
    <row r="43" spans="1:14" ht="14.25" x14ac:dyDescent="0.2">
      <c r="A43" s="107" t="s">
        <v>61</v>
      </c>
      <c r="B43" s="5">
        <v>1.77E-2</v>
      </c>
      <c r="C43" s="6">
        <v>0.45250000000000001</v>
      </c>
      <c r="D43" s="14">
        <v>3.6400000000000002E-2</v>
      </c>
      <c r="E43" s="15">
        <v>0.45380000000000004</v>
      </c>
      <c r="F43" s="5">
        <v>3.1600000000000003E-2</v>
      </c>
      <c r="G43" s="6">
        <v>0.45539999999999997</v>
      </c>
      <c r="H43" s="14">
        <v>3.56E-2</v>
      </c>
      <c r="I43" s="15">
        <v>0.45390000000000003</v>
      </c>
    </row>
    <row r="44" spans="1:14" ht="14.25" x14ac:dyDescent="0.2">
      <c r="A44" s="107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14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07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0</v>
      </c>
      <c r="I46" s="15">
        <v>0</v>
      </c>
    </row>
    <row r="47" spans="1:14" ht="14.25" x14ac:dyDescent="0.2">
      <c r="A47" s="107" t="s">
        <v>13</v>
      </c>
      <c r="B47" s="5">
        <v>-1.01E-2</v>
      </c>
      <c r="C47" s="6">
        <v>-3.0000000000000001E-3</v>
      </c>
      <c r="D47" s="14">
        <v>-6.8999999999999999E-3</v>
      </c>
      <c r="E47" s="15">
        <v>5.0000000000000001E-4</v>
      </c>
      <c r="F47" s="5">
        <v>-7.0999999999999995E-3</v>
      </c>
      <c r="G47" s="6">
        <v>1E-4</v>
      </c>
      <c r="H47" s="14">
        <v>-3.3E-3</v>
      </c>
      <c r="I47" s="15">
        <v>3.5999999999999999E-3</v>
      </c>
    </row>
    <row r="48" spans="1:14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07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08" t="s">
        <v>21</v>
      </c>
      <c r="B55" s="24">
        <v>1.8000000000000002E-2</v>
      </c>
      <c r="C55" s="8">
        <v>1.0000000000000002</v>
      </c>
      <c r="D55" s="61">
        <v>5.3400000000000003E-2</v>
      </c>
      <c r="E55" s="86">
        <v>1</v>
      </c>
      <c r="F55" s="24">
        <v>6.4400000000000013E-2</v>
      </c>
      <c r="G55" s="8">
        <v>1</v>
      </c>
      <c r="H55" s="61">
        <v>9.9099999999999994E-2</v>
      </c>
      <c r="I55" s="86">
        <v>1</v>
      </c>
    </row>
    <row r="56" spans="1:9" ht="15" x14ac:dyDescent="0.25">
      <c r="A56" s="109" t="s">
        <v>28</v>
      </c>
      <c r="B56" s="10">
        <v>541.03046556636014</v>
      </c>
      <c r="C56" s="11"/>
      <c r="D56" s="18">
        <v>1584.7333895958304</v>
      </c>
      <c r="E56" s="11"/>
      <c r="F56" s="10">
        <v>1908.2236162402828</v>
      </c>
      <c r="G56" s="11"/>
      <c r="H56" s="18">
        <v>2879.9996842152827</v>
      </c>
      <c r="I56" s="11"/>
    </row>
    <row r="57" spans="1:9" ht="14.25" x14ac:dyDescent="0.2">
      <c r="A57" s="106" t="s">
        <v>22</v>
      </c>
      <c r="B57" s="22">
        <v>7.000000000000001E-4</v>
      </c>
      <c r="C57" s="23">
        <v>0.7198</v>
      </c>
      <c r="D57" s="29">
        <v>1.9599999999999999E-2</v>
      </c>
      <c r="E57" s="30">
        <v>0.71879999999999999</v>
      </c>
      <c r="F57" s="22">
        <v>3.3000000000000002E-2</v>
      </c>
      <c r="G57" s="23">
        <v>0.72</v>
      </c>
      <c r="H57" s="29">
        <v>6.480000000000001E-2</v>
      </c>
      <c r="I57" s="30">
        <v>0.58840000000000003</v>
      </c>
    </row>
    <row r="58" spans="1:9" ht="14.25" x14ac:dyDescent="0.2">
      <c r="A58" s="107" t="s">
        <v>23</v>
      </c>
      <c r="B58" s="5">
        <v>1.7299999999999999E-2</v>
      </c>
      <c r="C58" s="6">
        <v>0.2802</v>
      </c>
      <c r="D58" s="14">
        <v>3.3799999999999997E-2</v>
      </c>
      <c r="E58" s="15">
        <v>0.28120000000000001</v>
      </c>
      <c r="F58" s="5">
        <v>3.1400000000000004E-2</v>
      </c>
      <c r="G58" s="6">
        <v>0.28000000000000003</v>
      </c>
      <c r="H58" s="14">
        <v>3.4300000000000004E-2</v>
      </c>
      <c r="I58" s="15">
        <v>0.41159999999999997</v>
      </c>
    </row>
    <row r="59" spans="1:9" ht="15" x14ac:dyDescent="0.25">
      <c r="A59" s="108" t="s">
        <v>21</v>
      </c>
      <c r="B59" s="24">
        <v>1.7999999999999999E-2</v>
      </c>
      <c r="C59" s="8">
        <v>1</v>
      </c>
      <c r="D59" s="16">
        <v>5.3399999999999996E-2</v>
      </c>
      <c r="E59" s="17">
        <v>1</v>
      </c>
      <c r="F59" s="24">
        <v>6.4400000000000013E-2</v>
      </c>
      <c r="G59" s="8">
        <v>1</v>
      </c>
      <c r="H59" s="16">
        <v>9.9100000000000021E-2</v>
      </c>
      <c r="I59" s="17">
        <v>1</v>
      </c>
    </row>
    <row r="60" spans="1:9" ht="14.25" x14ac:dyDescent="0.2">
      <c r="A60" s="106" t="s">
        <v>24</v>
      </c>
      <c r="B60" s="22">
        <v>2.7900000000000001E-2</v>
      </c>
      <c r="C60" s="23">
        <v>1.0029999999999999</v>
      </c>
      <c r="D60" s="29">
        <v>6.0100000000000001E-2</v>
      </c>
      <c r="E60" s="30">
        <v>0.99950000000000006</v>
      </c>
      <c r="F60" s="22">
        <v>7.1599999999999997E-2</v>
      </c>
      <c r="G60" s="23">
        <v>0.9998999999999999</v>
      </c>
      <c r="H60" s="29">
        <v>0.10279999999999999</v>
      </c>
      <c r="I60" s="30">
        <v>0.99639999999999995</v>
      </c>
    </row>
    <row r="61" spans="1:9" ht="14.25" x14ac:dyDescent="0.2">
      <c r="A61" s="107" t="s">
        <v>25</v>
      </c>
      <c r="B61" s="5">
        <v>-9.8999999999999991E-3</v>
      </c>
      <c r="C61" s="6">
        <v>-3.0000000000000001E-3</v>
      </c>
      <c r="D61" s="14">
        <v>-6.7000000000000002E-3</v>
      </c>
      <c r="E61" s="15">
        <v>5.0000000000000001E-4</v>
      </c>
      <c r="F61" s="5">
        <v>-7.1999999999999998E-3</v>
      </c>
      <c r="G61" s="6">
        <v>1E-4</v>
      </c>
      <c r="H61" s="14">
        <v>-3.7000000000000002E-3</v>
      </c>
      <c r="I61" s="15">
        <v>3.5999999999999999E-3</v>
      </c>
    </row>
    <row r="62" spans="1:9" ht="15" x14ac:dyDescent="0.25">
      <c r="A62" s="110" t="s">
        <v>21</v>
      </c>
      <c r="B62" s="111">
        <v>1.8000000000000002E-2</v>
      </c>
      <c r="C62" s="112">
        <v>0.99999999999999989</v>
      </c>
      <c r="D62" s="113">
        <v>5.3400000000000003E-2</v>
      </c>
      <c r="E62" s="114">
        <v>1</v>
      </c>
      <c r="F62" s="111">
        <v>6.4399999999999999E-2</v>
      </c>
      <c r="G62" s="112">
        <v>0.99999999999999989</v>
      </c>
      <c r="H62" s="113">
        <v>9.9099999999999994E-2</v>
      </c>
      <c r="I62" s="114">
        <v>1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t="12" hidden="1" customHeight="1" x14ac:dyDescent="0.2"/>
    <row r="69" spans="8:8" hidden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  <row r="79" spans="8:8" hidden="1" x14ac:dyDescent="0.2"/>
  </sheetData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9"/>
  <sheetViews>
    <sheetView rightToLeft="1" zoomScale="80" zoomScaleNormal="80" workbookViewId="0">
      <selection activeCell="A4" sqref="A4"/>
    </sheetView>
  </sheetViews>
  <sheetFormatPr defaultColWidth="0" defaultRowHeight="12.75" zeroHeight="1" x14ac:dyDescent="0.2"/>
  <cols>
    <col min="1" max="1" width="44.5703125" customWidth="1"/>
    <col min="2" max="2" width="23.42578125" customWidth="1"/>
    <col min="3" max="4" width="24.140625" customWidth="1"/>
    <col min="5" max="5" width="21.5703125" customWidth="1"/>
    <col min="6" max="6" width="25" customWidth="1"/>
    <col min="7" max="7" width="22.5703125" customWidth="1"/>
    <col min="8" max="8" width="22.85546875" customWidth="1"/>
    <col min="9" max="9" width="23.7109375" customWidth="1"/>
    <col min="10" max="11" width="11.42578125" customWidth="1"/>
    <col min="12" max="12" width="12.85546875" customWidth="1"/>
    <col min="13" max="13" width="11.7109375" customWidth="1"/>
    <col min="14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62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-5.7999999999999996E-3</v>
      </c>
      <c r="C6" s="6">
        <v>0.1368</v>
      </c>
      <c r="D6" s="14">
        <v>5.8999999999999999E-3</v>
      </c>
      <c r="E6" s="15">
        <v>0.11800000000000001</v>
      </c>
      <c r="F6" s="5">
        <v>-4.3E-3</v>
      </c>
      <c r="G6" s="6">
        <v>0.1186</v>
      </c>
      <c r="H6" s="14">
        <v>8.0000000000000004E-4</v>
      </c>
      <c r="I6" s="15">
        <v>0.12590000000000001</v>
      </c>
      <c r="J6" s="5">
        <v>1E-4</v>
      </c>
      <c r="K6" s="6">
        <v>0.13350000000000001</v>
      </c>
      <c r="L6" s="14">
        <v>2.9999999999999997E-4</v>
      </c>
      <c r="M6" s="15">
        <v>0.12809999999999999</v>
      </c>
      <c r="N6" s="5">
        <v>1E-4</v>
      </c>
      <c r="O6" s="6">
        <v>0.1454</v>
      </c>
      <c r="P6" s="14">
        <v>2.0000000000000001E-4</v>
      </c>
      <c r="Q6" s="15">
        <v>0.152</v>
      </c>
      <c r="R6" s="5">
        <v>-2.0000000000000001E-4</v>
      </c>
      <c r="S6" s="6">
        <v>0.17249999999999999</v>
      </c>
      <c r="T6" s="14">
        <v>-8.9999999999999998E-4</v>
      </c>
      <c r="U6" s="15">
        <v>0.18739999999999998</v>
      </c>
      <c r="V6" s="5">
        <v>4.0000000000000002E-4</v>
      </c>
      <c r="W6" s="6">
        <v>0.16740000000000002</v>
      </c>
      <c r="X6" s="34">
        <v>-2.9999999999999997E-4</v>
      </c>
      <c r="Y6" s="35">
        <v>0.17770000000000002</v>
      </c>
    </row>
    <row r="7" spans="1:25" ht="14.25" x14ac:dyDescent="0.2">
      <c r="A7" s="107" t="s">
        <v>3</v>
      </c>
      <c r="B7" s="5">
        <v>5.9999999999999995E-4</v>
      </c>
      <c r="C7" s="6">
        <v>0.42310000000000003</v>
      </c>
      <c r="D7" s="14">
        <v>-2.3999999999999998E-3</v>
      </c>
      <c r="E7" s="15">
        <v>0.43079999999999996</v>
      </c>
      <c r="F7" s="5">
        <v>3.0000000000000001E-3</v>
      </c>
      <c r="G7" s="6">
        <v>0.40759999999999996</v>
      </c>
      <c r="H7" s="14">
        <v>1.5E-3</v>
      </c>
      <c r="I7" s="15">
        <v>0.39539999999999997</v>
      </c>
      <c r="J7" s="5">
        <v>1.6000000000000001E-3</v>
      </c>
      <c r="K7" s="6">
        <v>0.37869999999999998</v>
      </c>
      <c r="L7" s="14">
        <v>8.9999999999999998E-4</v>
      </c>
      <c r="M7" s="15">
        <v>0.36890000000000001</v>
      </c>
      <c r="N7" s="5">
        <v>2.3E-3</v>
      </c>
      <c r="O7" s="6">
        <v>0.35100000000000003</v>
      </c>
      <c r="P7" s="14">
        <v>2.5999999999999999E-3</v>
      </c>
      <c r="Q7" s="15">
        <v>0.35310000000000002</v>
      </c>
      <c r="R7" s="5">
        <v>-1.8E-3</v>
      </c>
      <c r="S7" s="6">
        <v>0.35320000000000001</v>
      </c>
      <c r="T7" s="14">
        <v>-2.0000000000000001E-4</v>
      </c>
      <c r="U7" s="15">
        <v>0.36080000000000001</v>
      </c>
      <c r="V7" s="5">
        <v>3.3999999999999998E-3</v>
      </c>
      <c r="W7" s="6">
        <v>0.3679</v>
      </c>
      <c r="X7" s="34">
        <v>-1E-4</v>
      </c>
      <c r="Y7" s="35">
        <v>0.36180000000000001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1.1000000000000001E-3</v>
      </c>
      <c r="C10" s="6">
        <v>0.22219999999999998</v>
      </c>
      <c r="D10" s="14">
        <v>2.0999999999999999E-3</v>
      </c>
      <c r="E10" s="15">
        <v>0.21710000000000002</v>
      </c>
      <c r="F10" s="5">
        <v>2.5000000000000001E-3</v>
      </c>
      <c r="G10" s="6">
        <v>0.21429999999999999</v>
      </c>
      <c r="H10" s="14">
        <v>1.8E-3</v>
      </c>
      <c r="I10" s="15">
        <v>0.20850000000000002</v>
      </c>
      <c r="J10" s="5">
        <v>1.4000000000000002E-3</v>
      </c>
      <c r="K10" s="6">
        <v>0.2036</v>
      </c>
      <c r="L10" s="14">
        <v>2.0999999999999999E-3</v>
      </c>
      <c r="M10" s="15">
        <v>0.2082</v>
      </c>
      <c r="N10" s="5">
        <v>1E-4</v>
      </c>
      <c r="O10" s="6">
        <v>0.20960000000000001</v>
      </c>
      <c r="P10" s="14">
        <v>1.2999999999999999E-3</v>
      </c>
      <c r="Q10" s="15">
        <v>0.2021</v>
      </c>
      <c r="R10" s="5">
        <v>1E-4</v>
      </c>
      <c r="S10" s="6">
        <v>0.18679999999999999</v>
      </c>
      <c r="T10" s="14">
        <v>5.9999999999999995E-4</v>
      </c>
      <c r="U10" s="15">
        <v>0.19089999999999999</v>
      </c>
      <c r="V10" s="5">
        <v>2.0000000000000001E-4</v>
      </c>
      <c r="W10" s="6">
        <v>0.19600000000000001</v>
      </c>
      <c r="X10" s="34">
        <v>1.1999999999999999E-3</v>
      </c>
      <c r="Y10" s="35">
        <v>0.19420000000000001</v>
      </c>
    </row>
    <row r="11" spans="1:25" ht="14.25" x14ac:dyDescent="0.2">
      <c r="A11" s="107" t="s">
        <v>7</v>
      </c>
      <c r="B11" s="5">
        <v>0</v>
      </c>
      <c r="C11" s="6">
        <v>4.7999999999999996E-3</v>
      </c>
      <c r="D11" s="14">
        <v>5.9999999999999995E-4</v>
      </c>
      <c r="E11" s="15">
        <v>7.4000000000000003E-3</v>
      </c>
      <c r="F11" s="5">
        <v>1.2999999999999999E-3</v>
      </c>
      <c r="G11" s="6">
        <v>7.0999999999999995E-3</v>
      </c>
      <c r="H11" s="14">
        <v>8.9999999999999998E-4</v>
      </c>
      <c r="I11" s="15">
        <v>9.8999999999999991E-3</v>
      </c>
      <c r="J11" s="5">
        <v>1E-4</v>
      </c>
      <c r="K11" s="6">
        <v>2.3099999999999999E-2</v>
      </c>
      <c r="L11" s="14">
        <v>4.0000000000000002E-4</v>
      </c>
      <c r="M11" s="15">
        <v>2.2000000000000002E-2</v>
      </c>
      <c r="N11" s="5">
        <v>2.9999999999999997E-4</v>
      </c>
      <c r="O11" s="6">
        <v>2.2099999999999998E-2</v>
      </c>
      <c r="P11" s="14">
        <v>5.9999999999999995E-4</v>
      </c>
      <c r="Q11" s="15">
        <v>2.3399999999999997E-2</v>
      </c>
      <c r="R11" s="5">
        <v>-8.0000000000000004E-4</v>
      </c>
      <c r="S11" s="6">
        <v>2.29E-2</v>
      </c>
      <c r="T11" s="14">
        <v>0</v>
      </c>
      <c r="U11" s="15">
        <v>2.2700000000000001E-2</v>
      </c>
      <c r="V11" s="5">
        <v>2.0000000000000001E-4</v>
      </c>
      <c r="W11" s="6">
        <v>2.3599999999999999E-2</v>
      </c>
      <c r="X11" s="34">
        <v>2.0000000000000001E-4</v>
      </c>
      <c r="Y11" s="35">
        <v>2.3099999999999999E-2</v>
      </c>
    </row>
    <row r="12" spans="1:25" ht="14.25" x14ac:dyDescent="0.2">
      <c r="A12" s="107" t="s">
        <v>8</v>
      </c>
      <c r="B12" s="5">
        <v>4.5000000000000005E-3</v>
      </c>
      <c r="C12" s="6">
        <v>0.13449999999999998</v>
      </c>
      <c r="D12" s="14">
        <v>1.4000000000000002E-3</v>
      </c>
      <c r="E12" s="15">
        <v>0.1389</v>
      </c>
      <c r="F12" s="5">
        <v>5.3E-3</v>
      </c>
      <c r="G12" s="6">
        <v>0.1477</v>
      </c>
      <c r="H12" s="14">
        <v>6.8000000000000005E-3</v>
      </c>
      <c r="I12" s="15">
        <v>0.1641</v>
      </c>
      <c r="J12" s="5">
        <v>3.2000000000000002E-3</v>
      </c>
      <c r="K12" s="6">
        <v>0.1704</v>
      </c>
      <c r="L12" s="14">
        <v>4.0000000000000002E-4</v>
      </c>
      <c r="M12" s="15">
        <v>0.17809999999999998</v>
      </c>
      <c r="N12" s="5">
        <v>-3.0000000000000001E-3</v>
      </c>
      <c r="O12" s="6">
        <v>0.17739999999999997</v>
      </c>
      <c r="P12" s="14">
        <v>4.3E-3</v>
      </c>
      <c r="Q12" s="15">
        <v>0.1807</v>
      </c>
      <c r="R12" s="5">
        <v>5.0000000000000001E-4</v>
      </c>
      <c r="S12" s="6">
        <v>0.1832</v>
      </c>
      <c r="T12" s="14">
        <v>1.2800000000000001E-2</v>
      </c>
      <c r="U12" s="15">
        <v>0.1943</v>
      </c>
      <c r="V12" s="5">
        <v>6.0000000000000001E-3</v>
      </c>
      <c r="W12" s="6">
        <v>0.20030000000000001</v>
      </c>
      <c r="X12" s="34">
        <v>8.8999999999999999E-3</v>
      </c>
      <c r="Y12" s="35">
        <v>0.20469999999999999</v>
      </c>
    </row>
    <row r="13" spans="1:25" ht="14.25" x14ac:dyDescent="0.2">
      <c r="A13" s="107" t="s">
        <v>61</v>
      </c>
      <c r="B13" s="5">
        <v>-1E-4</v>
      </c>
      <c r="C13" s="6">
        <v>6.8000000000000005E-3</v>
      </c>
      <c r="D13" s="14">
        <v>2.9999999999999997E-4</v>
      </c>
      <c r="E13" s="15">
        <v>1.15E-2</v>
      </c>
      <c r="F13" s="5">
        <v>7.000000000000001E-4</v>
      </c>
      <c r="G13" s="6">
        <v>1.04E-2</v>
      </c>
      <c r="H13" s="14">
        <v>8.9999999999999998E-4</v>
      </c>
      <c r="I13" s="15">
        <v>0.01</v>
      </c>
      <c r="J13" s="5">
        <v>-2.9999999999999997E-4</v>
      </c>
      <c r="K13" s="6">
        <v>9.3999999999999986E-3</v>
      </c>
      <c r="L13" s="14">
        <v>4.0000000000000002E-4</v>
      </c>
      <c r="M13" s="15">
        <v>9.1999999999999998E-3</v>
      </c>
      <c r="N13" s="5">
        <v>-1.1999999999999999E-3</v>
      </c>
      <c r="O13" s="6">
        <v>7.8000000000000005E-3</v>
      </c>
      <c r="P13" s="14">
        <v>1E-4</v>
      </c>
      <c r="Q13" s="15">
        <v>3.3E-3</v>
      </c>
      <c r="R13" s="5">
        <v>-8.0000000000000004E-4</v>
      </c>
      <c r="S13" s="6">
        <v>3.2000000000000002E-3</v>
      </c>
      <c r="T13" s="14">
        <v>0</v>
      </c>
      <c r="U13" s="15">
        <v>3.2000000000000002E-3</v>
      </c>
      <c r="V13" s="5">
        <v>-1E-4</v>
      </c>
      <c r="W13" s="6">
        <v>3.0999999999999999E-3</v>
      </c>
      <c r="X13" s="34">
        <v>0</v>
      </c>
      <c r="Y13" s="35">
        <v>2.8000000000000004E-3</v>
      </c>
    </row>
    <row r="14" spans="1:25" ht="14.25" x14ac:dyDescent="0.2">
      <c r="A14" s="107" t="s">
        <v>10</v>
      </c>
      <c r="B14" s="5">
        <v>7.9000000000000008E-3</v>
      </c>
      <c r="C14" s="6">
        <v>5.33E-2</v>
      </c>
      <c r="D14" s="14">
        <v>-6.0000000000000001E-3</v>
      </c>
      <c r="E14" s="15">
        <v>5.5599999999999997E-2</v>
      </c>
      <c r="F14" s="5">
        <v>6.0999999999999995E-3</v>
      </c>
      <c r="G14" s="6">
        <v>5.96E-2</v>
      </c>
      <c r="H14" s="14">
        <v>2.5999999999999999E-3</v>
      </c>
      <c r="I14" s="15">
        <v>5.8899999999999994E-2</v>
      </c>
      <c r="J14" s="5">
        <v>2.9999999999999997E-4</v>
      </c>
      <c r="K14" s="6">
        <v>5.8099999999999999E-2</v>
      </c>
      <c r="L14" s="14">
        <v>8.9999999999999998E-4</v>
      </c>
      <c r="M14" s="15">
        <v>5.9500000000000004E-2</v>
      </c>
      <c r="N14" s="5">
        <v>-1E-3</v>
      </c>
      <c r="O14" s="6">
        <v>5.8299999999999998E-2</v>
      </c>
      <c r="P14" s="14">
        <v>4.0000000000000002E-4</v>
      </c>
      <c r="Q14" s="15">
        <v>5.2499999999999998E-2</v>
      </c>
      <c r="R14" s="5">
        <v>-2.5000000000000001E-3</v>
      </c>
      <c r="S14" s="6">
        <v>5.28E-2</v>
      </c>
      <c r="T14" s="14">
        <v>1.5E-3</v>
      </c>
      <c r="U14" s="15">
        <v>5.4000000000000003E-3</v>
      </c>
      <c r="V14" s="5">
        <v>2.5000000000000001E-4</v>
      </c>
      <c r="W14" s="6">
        <v>5.5000000000000005E-3</v>
      </c>
      <c r="X14" s="34">
        <v>2.0000000000000001E-4</v>
      </c>
      <c r="Y14" s="35">
        <v>5.4000000000000003E-3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4.0000000000000002E-4</v>
      </c>
      <c r="C16" s="6">
        <v>1.9E-3</v>
      </c>
      <c r="D16" s="14">
        <v>1.4000000000000002E-3</v>
      </c>
      <c r="E16" s="15">
        <v>2.7000000000000001E-3</v>
      </c>
      <c r="F16" s="5">
        <v>1.4000000000000002E-3</v>
      </c>
      <c r="G16" s="6">
        <v>2.7000000000000001E-3</v>
      </c>
      <c r="H16" s="14">
        <v>1.1999999999999999E-3</v>
      </c>
      <c r="I16" s="15">
        <v>2.8999999999999998E-3</v>
      </c>
      <c r="J16" s="5">
        <v>0</v>
      </c>
      <c r="K16" s="6">
        <v>2.8000000000000004E-3</v>
      </c>
      <c r="L16" s="14">
        <v>-2.9999999999999997E-4</v>
      </c>
      <c r="M16" s="15">
        <v>2E-3</v>
      </c>
      <c r="N16" s="5">
        <v>1E-4</v>
      </c>
      <c r="O16" s="6">
        <v>1.9E-3</v>
      </c>
      <c r="P16" s="14">
        <v>1E-4</v>
      </c>
      <c r="Q16" s="15">
        <v>1.5E-3</v>
      </c>
      <c r="R16" s="5">
        <v>-5.0000000000000001E-4</v>
      </c>
      <c r="S16" s="6">
        <v>1.8E-3</v>
      </c>
      <c r="T16" s="14">
        <v>1E-4</v>
      </c>
      <c r="U16" s="15">
        <v>2E-3</v>
      </c>
      <c r="V16" s="5">
        <v>-1E-4</v>
      </c>
      <c r="W16" s="6">
        <v>1.8E-3</v>
      </c>
      <c r="X16" s="34">
        <v>8.0000000000000004E-4</v>
      </c>
      <c r="Y16" s="35">
        <v>2.3E-3</v>
      </c>
    </row>
    <row r="17" spans="1:25" ht="14.25" x14ac:dyDescent="0.2">
      <c r="A17" s="107" t="s">
        <v>13</v>
      </c>
      <c r="B17" s="5">
        <v>0</v>
      </c>
      <c r="C17" s="6">
        <v>2.3999999999999998E-3</v>
      </c>
      <c r="D17" s="14">
        <v>5.0000000000000001E-4</v>
      </c>
      <c r="E17" s="15">
        <v>6.7000000000000002E-3</v>
      </c>
      <c r="F17" s="5">
        <v>0</v>
      </c>
      <c r="G17" s="6">
        <v>-2.0000000000000001E-4</v>
      </c>
      <c r="H17" s="14">
        <v>1.6000000000000001E-3</v>
      </c>
      <c r="I17" s="15">
        <v>9.1000000000000004E-3</v>
      </c>
      <c r="J17" s="5">
        <v>2.9999999999999997E-4</v>
      </c>
      <c r="K17" s="6">
        <v>9.5999999999999992E-3</v>
      </c>
      <c r="L17" s="14">
        <v>-1E-4</v>
      </c>
      <c r="M17" s="15">
        <v>8.9999999999999998E-4</v>
      </c>
      <c r="N17" s="5">
        <v>2.0000000000000001E-4</v>
      </c>
      <c r="O17" s="6">
        <v>3.9000000000000003E-3</v>
      </c>
      <c r="P17" s="14">
        <v>7.000000000000001E-4</v>
      </c>
      <c r="Q17" s="15">
        <v>9.0000000000000011E-3</v>
      </c>
      <c r="R17" s="5">
        <v>-1.1000000000000001E-3</v>
      </c>
      <c r="S17" s="6">
        <v>-6.4000000000000003E-3</v>
      </c>
      <c r="T17" s="14">
        <v>1.1599999999999999E-2</v>
      </c>
      <c r="U17" s="15">
        <v>5.1000000000000004E-3</v>
      </c>
      <c r="V17" s="5">
        <v>-8.9999999999999998E-4</v>
      </c>
      <c r="W17" s="68">
        <v>5.8999999999999999E-3</v>
      </c>
      <c r="X17" s="34">
        <v>2.8999999999999998E-3</v>
      </c>
      <c r="Y17" s="35">
        <v>3.0999999999999999E-3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8">
        <v>0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8">
        <v>0</v>
      </c>
      <c r="X19" s="34">
        <v>0</v>
      </c>
      <c r="Y19" s="35">
        <v>0</v>
      </c>
    </row>
    <row r="20" spans="1:25" ht="14.25" x14ac:dyDescent="0.2">
      <c r="A20" s="107" t="s">
        <v>16</v>
      </c>
      <c r="B20" s="5">
        <v>-1E-4</v>
      </c>
      <c r="C20" s="6">
        <v>3.7000000000000002E-3</v>
      </c>
      <c r="D20" s="14">
        <v>5.9999999999999995E-4</v>
      </c>
      <c r="E20" s="15">
        <v>3.4999999999999996E-3</v>
      </c>
      <c r="F20" s="5">
        <v>1.4000000000000002E-3</v>
      </c>
      <c r="G20" s="6">
        <v>4.5000000000000005E-3</v>
      </c>
      <c r="H20" s="14">
        <v>8.0000000000000004E-4</v>
      </c>
      <c r="I20" s="15">
        <v>4.1999999999999997E-3</v>
      </c>
      <c r="J20" s="5">
        <v>2.0000000000000001E-4</v>
      </c>
      <c r="K20" s="6">
        <v>5.5000000000000005E-3</v>
      </c>
      <c r="L20" s="14">
        <v>4.0000000000000002E-4</v>
      </c>
      <c r="M20" s="15">
        <v>6.6E-3</v>
      </c>
      <c r="N20" s="5">
        <v>2.0000000000000001E-4</v>
      </c>
      <c r="O20" s="6">
        <v>6.6E-3</v>
      </c>
      <c r="P20" s="14">
        <v>5.0000000000000001E-4</v>
      </c>
      <c r="Q20" s="15">
        <v>6.6E-3</v>
      </c>
      <c r="R20" s="5">
        <v>-8.0000000000000004E-4</v>
      </c>
      <c r="S20" s="6">
        <v>7.3000000000000001E-3</v>
      </c>
      <c r="T20" s="14">
        <v>1E-4</v>
      </c>
      <c r="U20" s="15">
        <v>9.300000000000001E-3</v>
      </c>
      <c r="V20" s="5">
        <v>0</v>
      </c>
      <c r="W20" s="68">
        <v>9.8999999999999991E-3</v>
      </c>
      <c r="X20" s="34">
        <v>2.9999999999999997E-4</v>
      </c>
      <c r="Y20" s="35">
        <v>1.0200000000000001E-2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8">
        <v>0</v>
      </c>
      <c r="X21" s="34">
        <v>0</v>
      </c>
      <c r="Y21" s="3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8">
        <v>0</v>
      </c>
      <c r="X22" s="34">
        <v>0</v>
      </c>
      <c r="Y22" s="3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8">
        <v>0</v>
      </c>
      <c r="X23" s="34">
        <v>0</v>
      </c>
      <c r="Y23" s="35">
        <v>0</v>
      </c>
    </row>
    <row r="24" spans="1:25" ht="14.25" x14ac:dyDescent="0.2">
      <c r="A24" s="107" t="s">
        <v>20</v>
      </c>
      <c r="B24" s="5">
        <v>-1.5E-3</v>
      </c>
      <c r="C24" s="6">
        <v>1.0500000000000001E-2</v>
      </c>
      <c r="D24" s="14">
        <v>-8.9999999999999998E-4</v>
      </c>
      <c r="E24" s="15">
        <v>7.8000000000000005E-3</v>
      </c>
      <c r="F24" s="5">
        <v>-2.2000000000000001E-3</v>
      </c>
      <c r="G24" s="6">
        <v>2.7699999999999999E-2</v>
      </c>
      <c r="H24" s="14">
        <v>4.0000000000000002E-4</v>
      </c>
      <c r="I24" s="15">
        <v>1.11E-2</v>
      </c>
      <c r="J24" s="5">
        <v>0</v>
      </c>
      <c r="K24" s="6">
        <v>5.3E-3</v>
      </c>
      <c r="L24" s="14">
        <v>2.0000000000000001E-4</v>
      </c>
      <c r="M24" s="15">
        <v>1.6500000000000001E-2</v>
      </c>
      <c r="N24" s="5">
        <v>2.9999999999999997E-4</v>
      </c>
      <c r="O24" s="6">
        <v>1.6E-2</v>
      </c>
      <c r="P24" s="14">
        <v>2.0000000000000001E-4</v>
      </c>
      <c r="Q24" s="15">
        <v>1.5800000000000002E-2</v>
      </c>
      <c r="R24" s="5">
        <v>-7.000000000000001E-4</v>
      </c>
      <c r="S24" s="6">
        <v>2.2700000000000001E-2</v>
      </c>
      <c r="T24" s="14">
        <v>-4.0000000000000002E-4</v>
      </c>
      <c r="U24" s="15">
        <v>1.89E-2</v>
      </c>
      <c r="V24" s="5">
        <v>-1E-4</v>
      </c>
      <c r="W24" s="68">
        <v>1.8600000000000002E-2</v>
      </c>
      <c r="X24" s="34">
        <v>-1E-4</v>
      </c>
      <c r="Y24" s="35">
        <v>1.47E-2</v>
      </c>
    </row>
    <row r="25" spans="1:25" ht="15" x14ac:dyDescent="0.25">
      <c r="A25" s="108" t="s">
        <v>21</v>
      </c>
      <c r="B25" s="7">
        <v>7.0000000000000027E-3</v>
      </c>
      <c r="C25" s="8">
        <v>1</v>
      </c>
      <c r="D25" s="16">
        <v>3.5000000000000014E-3</v>
      </c>
      <c r="E25" s="17">
        <v>1</v>
      </c>
      <c r="F25" s="7">
        <v>1.5199999999999998E-2</v>
      </c>
      <c r="G25" s="8">
        <v>0.99999999999999989</v>
      </c>
      <c r="H25" s="16">
        <v>1.9300000000000001E-2</v>
      </c>
      <c r="I25" s="16">
        <v>1</v>
      </c>
      <c r="J25" s="7">
        <v>6.8999999999999999E-3</v>
      </c>
      <c r="K25" s="8">
        <v>1</v>
      </c>
      <c r="L25" s="16">
        <v>5.5999999999999999E-3</v>
      </c>
      <c r="M25" s="17">
        <v>1</v>
      </c>
      <c r="N25" s="7">
        <v>-1.6000000000000003E-3</v>
      </c>
      <c r="O25" s="7">
        <v>1.0000000000000002</v>
      </c>
      <c r="P25" s="16">
        <v>1.0999999999999998E-2</v>
      </c>
      <c r="Q25" s="16">
        <v>1</v>
      </c>
      <c r="R25" s="7">
        <v>-8.6E-3</v>
      </c>
      <c r="S25" s="7">
        <v>1</v>
      </c>
      <c r="T25" s="16">
        <f>SUM(T6:T24)</f>
        <v>2.5199999999999997E-2</v>
      </c>
      <c r="U25" s="16">
        <v>1</v>
      </c>
      <c r="V25" s="7">
        <f>SUM(V6:V24)</f>
        <v>9.250000000000003E-3</v>
      </c>
      <c r="W25" s="7">
        <v>1</v>
      </c>
      <c r="X25" s="69">
        <f>SUM(X6:X24)</f>
        <v>1.4E-2</v>
      </c>
      <c r="Y25" s="70">
        <v>1</v>
      </c>
    </row>
    <row r="26" spans="1:25" ht="15" x14ac:dyDescent="0.25">
      <c r="A26" s="109" t="s">
        <v>28</v>
      </c>
      <c r="B26" s="10">
        <v>8543.6722263911252</v>
      </c>
      <c r="C26" s="11"/>
      <c r="D26" s="18">
        <v>4007.4845925499817</v>
      </c>
      <c r="E26" s="11"/>
      <c r="F26" s="10">
        <v>23442.002820988677</v>
      </c>
      <c r="G26" s="11"/>
      <c r="H26" s="18">
        <v>30909.440253642566</v>
      </c>
      <c r="I26" s="11"/>
      <c r="J26" s="10">
        <v>11746.701904020822</v>
      </c>
      <c r="K26" s="11"/>
      <c r="L26" s="18">
        <v>9596.5623476296405</v>
      </c>
      <c r="M26" s="11"/>
      <c r="N26" s="10">
        <v>-2852.6991208060658</v>
      </c>
      <c r="O26" s="11"/>
      <c r="P26" s="18">
        <v>19154.50882359254</v>
      </c>
      <c r="Q26" s="11"/>
      <c r="R26" s="10">
        <v>-14969.054937087831</v>
      </c>
      <c r="S26" s="11"/>
      <c r="T26" s="18">
        <v>43338.1889813542</v>
      </c>
      <c r="U26" s="11"/>
      <c r="V26" s="10">
        <v>16288.075491949299</v>
      </c>
      <c r="W26" s="11"/>
      <c r="X26" s="43">
        <v>24941.144475184505</v>
      </c>
      <c r="Y26" s="44"/>
    </row>
    <row r="27" spans="1:25" ht="14.25" x14ac:dyDescent="0.2">
      <c r="A27" s="106" t="s">
        <v>22</v>
      </c>
      <c r="B27" s="22">
        <v>5.6999999999999993E-3</v>
      </c>
      <c r="C27" s="23">
        <v>0.91900000000000004</v>
      </c>
      <c r="D27" s="29">
        <v>5.5000000000000005E-3</v>
      </c>
      <c r="E27" s="30">
        <v>0.90959999999999996</v>
      </c>
      <c r="F27" s="22">
        <v>7.1999999999999998E-3</v>
      </c>
      <c r="G27" s="23">
        <v>0.89230000000000009</v>
      </c>
      <c r="H27" s="29">
        <v>1.37E-2</v>
      </c>
      <c r="I27" s="30">
        <v>0.89629999999999999</v>
      </c>
      <c r="J27" s="22">
        <v>6.4000000000000003E-3</v>
      </c>
      <c r="K27" s="23">
        <v>0.90069999999999995</v>
      </c>
      <c r="L27" s="29">
        <v>1.4000000000000002E-3</v>
      </c>
      <c r="M27" s="30">
        <v>0.89900000000000002</v>
      </c>
      <c r="N27" s="22">
        <v>1E-4</v>
      </c>
      <c r="O27" s="23">
        <v>0.89890000000000003</v>
      </c>
      <c r="P27" s="14">
        <v>9.3999999999999986E-3</v>
      </c>
      <c r="Q27" s="30">
        <v>0.90560000000000007</v>
      </c>
      <c r="R27" s="22">
        <v>-2.8000000000000004E-3</v>
      </c>
      <c r="S27" s="23">
        <v>0.92</v>
      </c>
      <c r="T27" s="29">
        <v>1.2699999999999999E-2</v>
      </c>
      <c r="U27" s="30">
        <v>0.9113</v>
      </c>
      <c r="V27" s="22">
        <v>9.1999999999999998E-3</v>
      </c>
      <c r="W27" s="23">
        <v>0.90930000000000011</v>
      </c>
      <c r="X27" s="45">
        <v>1.49E-2</v>
      </c>
      <c r="Y27" s="46">
        <v>0.92159999999999997</v>
      </c>
    </row>
    <row r="28" spans="1:25" ht="14.25" x14ac:dyDescent="0.2">
      <c r="A28" s="107" t="s">
        <v>23</v>
      </c>
      <c r="B28" s="5">
        <v>1.2999999999999999E-3</v>
      </c>
      <c r="C28" s="6">
        <v>8.1000000000000003E-2</v>
      </c>
      <c r="D28" s="14">
        <v>-2E-3</v>
      </c>
      <c r="E28" s="15">
        <v>9.0399999999999994E-2</v>
      </c>
      <c r="F28" s="5">
        <v>8.0000000000000002E-3</v>
      </c>
      <c r="G28" s="6">
        <v>0.10769999999999999</v>
      </c>
      <c r="H28" s="14">
        <v>5.6000000000000008E-3</v>
      </c>
      <c r="I28" s="15">
        <v>0.10369999999999999</v>
      </c>
      <c r="J28" s="5">
        <v>5.0000000000000001E-4</v>
      </c>
      <c r="K28" s="6">
        <v>9.9299999999999999E-2</v>
      </c>
      <c r="L28" s="14">
        <v>4.1999999999999997E-3</v>
      </c>
      <c r="M28" s="15">
        <v>0.10099999999999999</v>
      </c>
      <c r="N28" s="5">
        <v>-1.7000000000000001E-3</v>
      </c>
      <c r="O28" s="6">
        <v>0.1011</v>
      </c>
      <c r="P28" s="14">
        <v>1.6000000000000001E-3</v>
      </c>
      <c r="Q28" s="15">
        <v>9.4399999999999998E-2</v>
      </c>
      <c r="R28" s="5">
        <v>-5.7999999999999996E-3</v>
      </c>
      <c r="S28" s="6">
        <v>0.08</v>
      </c>
      <c r="T28" s="14">
        <v>1.2500000000000001E-2</v>
      </c>
      <c r="U28" s="15">
        <v>8.8699999999999987E-2</v>
      </c>
      <c r="V28" s="5">
        <v>1.0000000000000015E-4</v>
      </c>
      <c r="W28" s="6">
        <v>9.0700000000000003E-2</v>
      </c>
      <c r="X28" s="34">
        <v>-8.9999999999999998E-4</v>
      </c>
      <c r="Y28" s="35">
        <v>7.8399999999999997E-2</v>
      </c>
    </row>
    <row r="29" spans="1:25" ht="15" x14ac:dyDescent="0.25">
      <c r="A29" s="108" t="s">
        <v>21</v>
      </c>
      <c r="B29" s="24">
        <v>6.9999999999999993E-3</v>
      </c>
      <c r="C29" s="8">
        <v>1</v>
      </c>
      <c r="D29" s="16">
        <v>3.5000000000000005E-3</v>
      </c>
      <c r="E29" s="17">
        <v>1</v>
      </c>
      <c r="F29" s="24">
        <v>1.52E-2</v>
      </c>
      <c r="G29" s="8">
        <v>1</v>
      </c>
      <c r="H29" s="16">
        <v>1.9300000000000001E-2</v>
      </c>
      <c r="I29" s="17">
        <v>1</v>
      </c>
      <c r="J29" s="24">
        <v>6.8999999999999999E-3</v>
      </c>
      <c r="K29" s="24">
        <v>1</v>
      </c>
      <c r="L29" s="16">
        <v>5.5999999999999999E-3</v>
      </c>
      <c r="M29" s="17">
        <v>1</v>
      </c>
      <c r="N29" s="24">
        <v>-1.6000000000000001E-3</v>
      </c>
      <c r="O29" s="24">
        <v>1</v>
      </c>
      <c r="P29" s="16">
        <v>1.0999999999999999E-2</v>
      </c>
      <c r="Q29" s="17">
        <v>1</v>
      </c>
      <c r="R29" s="24">
        <v>-8.6E-3</v>
      </c>
      <c r="S29" s="24">
        <v>1</v>
      </c>
      <c r="T29" s="16">
        <f>SUM(T27:T28)</f>
        <v>2.52E-2</v>
      </c>
      <c r="U29" s="17">
        <v>1</v>
      </c>
      <c r="V29" s="24">
        <v>9.2999999999999992E-3</v>
      </c>
      <c r="W29" s="24">
        <v>1</v>
      </c>
      <c r="X29" s="42">
        <f>SUM(X27:X28)</f>
        <v>1.4E-2</v>
      </c>
      <c r="Y29" s="47">
        <v>1</v>
      </c>
    </row>
    <row r="30" spans="1:25" ht="14.25" x14ac:dyDescent="0.2">
      <c r="A30" s="106" t="s">
        <v>24</v>
      </c>
      <c r="B30" s="22">
        <v>6.9999999999999993E-3</v>
      </c>
      <c r="C30" s="23">
        <v>0.97959999999999992</v>
      </c>
      <c r="D30" s="29">
        <v>-2.9999999999999997E-4</v>
      </c>
      <c r="E30" s="30">
        <v>0.97920000000000007</v>
      </c>
      <c r="F30" s="22">
        <v>9.1000000000000004E-3</v>
      </c>
      <c r="G30" s="23">
        <v>0.95940000000000003</v>
      </c>
      <c r="H30" s="29">
        <v>1.54E-2</v>
      </c>
      <c r="I30" s="30">
        <v>0.9708</v>
      </c>
      <c r="J30" s="22">
        <v>6.3E-3</v>
      </c>
      <c r="K30" s="23">
        <v>0.96209999999999996</v>
      </c>
      <c r="L30" s="29">
        <v>4.4000000000000003E-3</v>
      </c>
      <c r="M30" s="30">
        <v>0.95180000000000009</v>
      </c>
      <c r="N30" s="22">
        <v>-2.7000000000000001E-3</v>
      </c>
      <c r="O30" s="23">
        <v>0.95239999999999991</v>
      </c>
      <c r="P30" s="14">
        <v>8.199999999999999E-3</v>
      </c>
      <c r="Q30" s="30">
        <v>0.95090000000000008</v>
      </c>
      <c r="R30" s="22">
        <v>-4.4000000000000003E-3</v>
      </c>
      <c r="S30" s="23">
        <v>0.94379999999999997</v>
      </c>
      <c r="T30" s="29">
        <v>2.4799999999999999E-2</v>
      </c>
      <c r="U30" s="30">
        <v>0.94499999999999995</v>
      </c>
      <c r="V30" s="22">
        <v>8.199999999999999E-3</v>
      </c>
      <c r="W30" s="23">
        <v>0.94129999999999991</v>
      </c>
      <c r="X30" s="45">
        <v>8.8999999999999999E-3</v>
      </c>
      <c r="Y30" s="46">
        <v>0.94530000000000003</v>
      </c>
    </row>
    <row r="31" spans="1:25" ht="14.25" x14ac:dyDescent="0.2">
      <c r="A31" s="107" t="s">
        <v>25</v>
      </c>
      <c r="B31" s="5">
        <v>0</v>
      </c>
      <c r="C31" s="6">
        <v>2.0400000000000001E-2</v>
      </c>
      <c r="D31" s="14">
        <v>3.8E-3</v>
      </c>
      <c r="E31" s="15">
        <v>2.0799999999999999E-2</v>
      </c>
      <c r="F31" s="5">
        <v>6.0999999999999995E-3</v>
      </c>
      <c r="G31" s="6">
        <v>4.0599999999999997E-2</v>
      </c>
      <c r="H31" s="14">
        <v>3.9000000000000003E-3</v>
      </c>
      <c r="I31" s="15">
        <v>2.92E-2</v>
      </c>
      <c r="J31" s="5">
        <v>5.9999999999999995E-4</v>
      </c>
      <c r="K31" s="6">
        <v>3.7900000000000003E-2</v>
      </c>
      <c r="L31" s="14">
        <v>1.1999999999999999E-3</v>
      </c>
      <c r="M31" s="15">
        <v>4.82E-2</v>
      </c>
      <c r="N31" s="5">
        <v>1.1000000000000001E-3</v>
      </c>
      <c r="O31" s="6">
        <v>4.7599999999999996E-2</v>
      </c>
      <c r="P31" s="14">
        <v>2.8000000000000004E-3</v>
      </c>
      <c r="Q31" s="15">
        <v>4.9100000000000005E-2</v>
      </c>
      <c r="R31" s="5">
        <v>-4.1999999999999997E-3</v>
      </c>
      <c r="S31" s="6">
        <v>5.62E-2</v>
      </c>
      <c r="T31" s="14">
        <v>4.0000000000000002E-4</v>
      </c>
      <c r="U31" s="15">
        <v>5.5E-2</v>
      </c>
      <c r="V31" s="5">
        <v>1.1000000000000001E-3</v>
      </c>
      <c r="W31" s="6">
        <v>5.8700000000000002E-2</v>
      </c>
      <c r="X31" s="34">
        <v>5.1000000000000004E-3</v>
      </c>
      <c r="Y31" s="35">
        <v>5.4699999999999999E-2</v>
      </c>
    </row>
    <row r="32" spans="1:25" ht="15" x14ac:dyDescent="0.25">
      <c r="A32" s="110" t="s">
        <v>21</v>
      </c>
      <c r="B32" s="111">
        <v>6.9999999999999993E-3</v>
      </c>
      <c r="C32" s="112">
        <v>0.99999999999999989</v>
      </c>
      <c r="D32" s="113">
        <v>3.5000000000000001E-3</v>
      </c>
      <c r="E32" s="114">
        <v>1</v>
      </c>
      <c r="F32" s="111">
        <v>1.52E-2</v>
      </c>
      <c r="G32" s="112">
        <v>1</v>
      </c>
      <c r="H32" s="113">
        <v>1.9300000000000001E-2</v>
      </c>
      <c r="I32" s="114">
        <v>1</v>
      </c>
      <c r="J32" s="111">
        <v>6.8999999999999999E-3</v>
      </c>
      <c r="K32" s="111">
        <v>1</v>
      </c>
      <c r="L32" s="113">
        <v>5.5999999999999999E-3</v>
      </c>
      <c r="M32" s="114">
        <v>1</v>
      </c>
      <c r="N32" s="111">
        <v>-1.6000000000000001E-3</v>
      </c>
      <c r="O32" s="111">
        <v>0.99999999999999989</v>
      </c>
      <c r="P32" s="113">
        <v>1.0999999999999999E-2</v>
      </c>
      <c r="Q32" s="114">
        <v>1</v>
      </c>
      <c r="R32" s="111">
        <v>-8.6E-3</v>
      </c>
      <c r="S32" s="111">
        <v>1</v>
      </c>
      <c r="T32" s="113">
        <f>SUM(T30:T31)</f>
        <v>2.52E-2</v>
      </c>
      <c r="U32" s="114">
        <v>1</v>
      </c>
      <c r="V32" s="111">
        <v>9.2999999999999992E-3</v>
      </c>
      <c r="W32" s="111">
        <v>0.99999999999999989</v>
      </c>
      <c r="X32" s="115">
        <f>SUM(X30:X31)</f>
        <v>1.4E-2</v>
      </c>
      <c r="Y32" s="128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-4.3E-3</v>
      </c>
      <c r="C36" s="6">
        <v>0.1186</v>
      </c>
      <c r="D36" s="14">
        <v>-3.5999999999999999E-3</v>
      </c>
      <c r="E36" s="15">
        <v>0.12809999999999999</v>
      </c>
      <c r="F36" s="5">
        <v>-3.4000000000000002E-3</v>
      </c>
      <c r="G36" s="6">
        <v>0.17249999999999999</v>
      </c>
      <c r="H36" s="14">
        <v>-4.1000000000000003E-3</v>
      </c>
      <c r="I36" s="15">
        <v>0.17770000000000002</v>
      </c>
    </row>
    <row r="37" spans="1:14" ht="14.25" x14ac:dyDescent="0.2">
      <c r="A37" s="107" t="s">
        <v>3</v>
      </c>
      <c r="B37" s="5">
        <v>1.1999999999999999E-3</v>
      </c>
      <c r="C37" s="6">
        <v>0.40759999999999996</v>
      </c>
      <c r="D37" s="14">
        <v>4.5999999999999999E-3</v>
      </c>
      <c r="E37" s="15">
        <v>0.36890000000000001</v>
      </c>
      <c r="F37" s="5">
        <v>7.8000000000000005E-3</v>
      </c>
      <c r="G37" s="6">
        <v>0.35320000000000001</v>
      </c>
      <c r="H37" s="14">
        <v>1.0999999999999999E-2</v>
      </c>
      <c r="I37" s="15">
        <v>0.36180000000000001</v>
      </c>
      <c r="N37" s="77"/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5.7999999999999996E-3</v>
      </c>
      <c r="C40" s="6">
        <v>0.21429999999999999</v>
      </c>
      <c r="D40" s="14">
        <v>1.06E-2</v>
      </c>
      <c r="E40" s="15">
        <v>0.2082</v>
      </c>
      <c r="F40" s="5">
        <v>1.2199999999999999E-2</v>
      </c>
      <c r="G40" s="6">
        <v>0.18679999999999999</v>
      </c>
      <c r="H40" s="14">
        <v>1.43E-2</v>
      </c>
      <c r="I40" s="15">
        <v>0.19420000000000001</v>
      </c>
    </row>
    <row r="41" spans="1:14" ht="14.25" x14ac:dyDescent="0.2">
      <c r="A41" s="107" t="s">
        <v>7</v>
      </c>
      <c r="B41" s="5">
        <v>1.9E-3</v>
      </c>
      <c r="C41" s="6">
        <v>7.0999999999999995E-3</v>
      </c>
      <c r="D41" s="14">
        <v>2.8000000000000004E-3</v>
      </c>
      <c r="E41" s="15">
        <v>2.2000000000000002E-2</v>
      </c>
      <c r="F41" s="5">
        <v>2.8000000000000004E-3</v>
      </c>
      <c r="G41" s="6">
        <v>2.29E-2</v>
      </c>
      <c r="H41" s="14">
        <v>3.3E-3</v>
      </c>
      <c r="I41" s="15">
        <v>2.3099999999999999E-2</v>
      </c>
    </row>
    <row r="42" spans="1:14" ht="14.25" x14ac:dyDescent="0.2">
      <c r="A42" s="107" t="s">
        <v>8</v>
      </c>
      <c r="B42" s="5">
        <v>1.1299999999999999E-2</v>
      </c>
      <c r="C42" s="6">
        <v>0.1477</v>
      </c>
      <c r="D42" s="14">
        <v>2.12E-2</v>
      </c>
      <c r="E42" s="15">
        <v>0.17809999999999998</v>
      </c>
      <c r="F42" s="5">
        <v>2.3099999999999999E-2</v>
      </c>
      <c r="G42" s="6">
        <v>0.1832</v>
      </c>
      <c r="H42" s="14">
        <v>5.2499999999999998E-2</v>
      </c>
      <c r="I42" s="15">
        <v>0.20469999999999999</v>
      </c>
    </row>
    <row r="43" spans="1:14" ht="14.25" x14ac:dyDescent="0.2">
      <c r="A43" s="107" t="s">
        <v>61</v>
      </c>
      <c r="B43" s="5">
        <v>8.9999999999999998E-4</v>
      </c>
      <c r="C43" s="6">
        <v>1.04E-2</v>
      </c>
      <c r="D43" s="14">
        <v>1.5E-3</v>
      </c>
      <c r="E43" s="15">
        <v>9.1999999999999998E-3</v>
      </c>
      <c r="F43" s="5">
        <v>-4.0000000000000002E-4</v>
      </c>
      <c r="G43" s="6">
        <v>3.2000000000000002E-3</v>
      </c>
      <c r="H43" s="14">
        <v>-5.0000000000000001E-4</v>
      </c>
      <c r="I43" s="15">
        <v>2.8000000000000004E-3</v>
      </c>
    </row>
    <row r="44" spans="1:14" ht="14.25" x14ac:dyDescent="0.2">
      <c r="A44" s="107" t="s">
        <v>10</v>
      </c>
      <c r="B44" s="5">
        <v>8.0000000000000002E-3</v>
      </c>
      <c r="C44" s="6">
        <v>5.96E-2</v>
      </c>
      <c r="D44" s="14">
        <v>1.1200000000000002E-2</v>
      </c>
      <c r="E44" s="15">
        <v>5.9500000000000004E-2</v>
      </c>
      <c r="F44" s="5">
        <v>8.1000000000000013E-3</v>
      </c>
      <c r="G44" s="6">
        <v>5.28E-2</v>
      </c>
      <c r="H44" s="14">
        <v>1.01E-2</v>
      </c>
      <c r="I44" s="15">
        <v>5.4000000000000003E-3</v>
      </c>
    </row>
    <row r="45" spans="1:14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07" t="s">
        <v>12</v>
      </c>
      <c r="B46" s="5">
        <v>3.2000000000000002E-3</v>
      </c>
      <c r="C46" s="6">
        <v>2.7000000000000001E-3</v>
      </c>
      <c r="D46" s="14">
        <v>3.7000000000000002E-3</v>
      </c>
      <c r="E46" s="15">
        <v>2E-3</v>
      </c>
      <c r="F46" s="5">
        <v>3.4000000000000002E-3</v>
      </c>
      <c r="G46" s="6">
        <v>1.8E-3</v>
      </c>
      <c r="H46" s="14">
        <v>4.1999999999999997E-3</v>
      </c>
      <c r="I46" s="15">
        <v>2.3E-3</v>
      </c>
    </row>
    <row r="47" spans="1:14" ht="14.25" x14ac:dyDescent="0.2">
      <c r="A47" s="107" t="s">
        <v>13</v>
      </c>
      <c r="B47" s="5">
        <v>5.9999999999999995E-4</v>
      </c>
      <c r="C47" s="6">
        <v>-2.0000000000000001E-4</v>
      </c>
      <c r="D47" s="14">
        <v>1.8E-3</v>
      </c>
      <c r="E47" s="15">
        <v>8.9999999999999998E-4</v>
      </c>
      <c r="F47" s="5">
        <v>1.6000000000000001E-3</v>
      </c>
      <c r="G47" s="6">
        <v>-6.4000000000000003E-3</v>
      </c>
      <c r="H47" s="14">
        <v>1.67E-2</v>
      </c>
      <c r="I47" s="15">
        <v>3.0999999999999999E-3</v>
      </c>
    </row>
    <row r="48" spans="1:14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1.9E-3</v>
      </c>
      <c r="C50" s="6">
        <v>4.5000000000000005E-3</v>
      </c>
      <c r="D50" s="14">
        <v>2.8999999999999998E-3</v>
      </c>
      <c r="E50" s="15">
        <v>6.6E-3</v>
      </c>
      <c r="F50" s="5">
        <v>2.7000000000000001E-3</v>
      </c>
      <c r="G50" s="6">
        <v>7.3000000000000001E-3</v>
      </c>
      <c r="H50" s="14">
        <v>3.2000000000000002E-3</v>
      </c>
      <c r="I50" s="15">
        <v>1.0200000000000001E-2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-4.6999999999999993E-3</v>
      </c>
      <c r="C54" s="6">
        <v>2.7699999999999999E-2</v>
      </c>
      <c r="D54" s="14">
        <v>2E-3</v>
      </c>
      <c r="E54" s="15">
        <v>1.6500000000000001E-2</v>
      </c>
      <c r="F54" s="5">
        <v>1.5E-3</v>
      </c>
      <c r="G54" s="6">
        <v>2.2700000000000001E-2</v>
      </c>
      <c r="H54" s="14">
        <v>8.9999999999999998E-4</v>
      </c>
      <c r="I54" s="15">
        <v>1.47E-2</v>
      </c>
      <c r="M54" s="32"/>
    </row>
    <row r="55" spans="1:13" ht="15" x14ac:dyDescent="0.25">
      <c r="A55" s="108" t="s">
        <v>21</v>
      </c>
      <c r="B55" s="24">
        <v>2.58E-2</v>
      </c>
      <c r="C55" s="8">
        <v>0.99999999999999989</v>
      </c>
      <c r="D55" s="61">
        <v>5.8700000000000009E-2</v>
      </c>
      <c r="E55" s="86">
        <v>1</v>
      </c>
      <c r="F55" s="24">
        <v>5.9400000000000001E-2</v>
      </c>
      <c r="G55" s="8">
        <v>1</v>
      </c>
      <c r="H55" s="61">
        <f>SUM(H36:H54)</f>
        <v>0.11159999999999998</v>
      </c>
      <c r="I55" s="86">
        <v>1</v>
      </c>
    </row>
    <row r="56" spans="1:13" ht="15" x14ac:dyDescent="0.25">
      <c r="A56" s="109" t="s">
        <v>28</v>
      </c>
      <c r="B56" s="10">
        <v>35993.159639929785</v>
      </c>
      <c r="C56" s="11"/>
      <c r="D56" s="18">
        <v>88245.864145222818</v>
      </c>
      <c r="E56" s="11"/>
      <c r="F56" s="10">
        <v>89578.618910921461</v>
      </c>
      <c r="G56" s="11"/>
      <c r="H56" s="18">
        <v>174146.02785940946</v>
      </c>
      <c r="I56" s="11"/>
    </row>
    <row r="57" spans="1:13" ht="14.25" x14ac:dyDescent="0.2">
      <c r="A57" s="106" t="s">
        <v>22</v>
      </c>
      <c r="B57" s="22">
        <v>1.8500000000000003E-2</v>
      </c>
      <c r="C57" s="23">
        <v>0.89230000000000009</v>
      </c>
      <c r="D57" s="29">
        <v>4.3899999999999995E-2</v>
      </c>
      <c r="E57" s="30">
        <v>0.89900000000000002</v>
      </c>
      <c r="F57" s="22">
        <v>5.0599999999999999E-2</v>
      </c>
      <c r="G57" s="23">
        <v>0.92</v>
      </c>
      <c r="H57" s="14">
        <v>8.9700000000000002E-2</v>
      </c>
      <c r="I57" s="30">
        <v>0.92159999999999997</v>
      </c>
    </row>
    <row r="58" spans="1:13" ht="14.25" x14ac:dyDescent="0.2">
      <c r="A58" s="107" t="s">
        <v>23</v>
      </c>
      <c r="B58" s="5">
        <v>7.3000000000000001E-3</v>
      </c>
      <c r="C58" s="6">
        <v>0.10769999999999999</v>
      </c>
      <c r="D58" s="14">
        <v>1.4800000000000001E-2</v>
      </c>
      <c r="E58" s="15">
        <v>0.10099999999999999</v>
      </c>
      <c r="F58" s="5">
        <v>8.8000000000000005E-3</v>
      </c>
      <c r="G58" s="6">
        <v>0.08</v>
      </c>
      <c r="H58" s="14">
        <v>2.1899999999999999E-2</v>
      </c>
      <c r="I58" s="15">
        <v>7.8399999999999997E-2</v>
      </c>
      <c r="M58" s="32"/>
    </row>
    <row r="59" spans="1:13" ht="15" x14ac:dyDescent="0.25">
      <c r="A59" s="108" t="s">
        <v>21</v>
      </c>
      <c r="B59" s="24">
        <v>2.5800000000000003E-2</v>
      </c>
      <c r="C59" s="8">
        <v>1</v>
      </c>
      <c r="D59" s="16">
        <v>5.8699999999999995E-2</v>
      </c>
      <c r="E59" s="17">
        <v>1</v>
      </c>
      <c r="F59" s="24">
        <v>5.9400000000000001E-2</v>
      </c>
      <c r="G59" s="8">
        <v>1</v>
      </c>
      <c r="H59" s="16">
        <f>SUM(H57:H58)</f>
        <v>0.1116</v>
      </c>
      <c r="I59" s="17">
        <v>1</v>
      </c>
    </row>
    <row r="60" spans="1:13" ht="14.25" x14ac:dyDescent="0.2">
      <c r="A60" s="106" t="s">
        <v>24</v>
      </c>
      <c r="B60" s="22">
        <v>1.5800000000000002E-2</v>
      </c>
      <c r="C60" s="23">
        <v>0.95940000000000003</v>
      </c>
      <c r="D60" s="29">
        <v>4.5700000000000005E-2</v>
      </c>
      <c r="E60" s="30">
        <v>0.95180000000000009</v>
      </c>
      <c r="F60" s="22">
        <v>4.6900000000000004E-2</v>
      </c>
      <c r="G60" s="23">
        <v>0.94379999999999997</v>
      </c>
      <c r="H60" s="14">
        <v>9.2499999999999999E-2</v>
      </c>
      <c r="I60" s="30">
        <v>0.94530000000000003</v>
      </c>
    </row>
    <row r="61" spans="1:13" ht="14.25" x14ac:dyDescent="0.2">
      <c r="A61" s="107" t="s">
        <v>25</v>
      </c>
      <c r="B61" s="5">
        <v>0.01</v>
      </c>
      <c r="C61" s="6">
        <v>4.0599999999999997E-2</v>
      </c>
      <c r="D61" s="14">
        <v>1.3000000000000001E-2</v>
      </c>
      <c r="E61" s="15">
        <v>4.82E-2</v>
      </c>
      <c r="F61" s="5">
        <v>1.2500000000000001E-2</v>
      </c>
      <c r="G61" s="6">
        <v>5.62E-2</v>
      </c>
      <c r="H61" s="14">
        <v>1.9099999999999999E-2</v>
      </c>
      <c r="I61" s="15">
        <v>5.4699999999999999E-2</v>
      </c>
      <c r="M61" s="32"/>
    </row>
    <row r="62" spans="1:13" ht="15" x14ac:dyDescent="0.25">
      <c r="A62" s="110" t="s">
        <v>21</v>
      </c>
      <c r="B62" s="111">
        <v>2.5800000000000003E-2</v>
      </c>
      <c r="C62" s="112">
        <v>1</v>
      </c>
      <c r="D62" s="113">
        <v>5.8700000000000002E-2</v>
      </c>
      <c r="E62" s="114">
        <v>1</v>
      </c>
      <c r="F62" s="111">
        <v>5.9400000000000008E-2</v>
      </c>
      <c r="G62" s="112">
        <v>1</v>
      </c>
      <c r="H62" s="113">
        <f>SUM(H60:H61)</f>
        <v>0.1116</v>
      </c>
      <c r="I62" s="114">
        <v>1</v>
      </c>
    </row>
    <row r="63" spans="1:13" hidden="1" x14ac:dyDescent="0.2">
      <c r="I63" s="36"/>
    </row>
    <row r="64" spans="1:13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t="12" hidden="1" customHeight="1" x14ac:dyDescent="0.2"/>
    <row r="69" spans="8:8" hidden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  <row r="79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9"/>
  <sheetViews>
    <sheetView rightToLeft="1" topLeftCell="A7" zoomScale="80" zoomScaleNormal="80" workbookViewId="0">
      <selection activeCell="A4" sqref="A4"/>
    </sheetView>
  </sheetViews>
  <sheetFormatPr defaultColWidth="0" defaultRowHeight="12.75" zeroHeight="1" x14ac:dyDescent="0.2"/>
  <cols>
    <col min="1" max="1" width="47.42578125" customWidth="1"/>
    <col min="2" max="2" width="22.7109375" customWidth="1"/>
    <col min="3" max="3" width="21.5703125" customWidth="1"/>
    <col min="4" max="4" width="23.42578125" customWidth="1"/>
    <col min="5" max="5" width="20.7109375" customWidth="1"/>
    <col min="6" max="6" width="24.28515625" customWidth="1"/>
    <col min="7" max="7" width="21.140625" customWidth="1"/>
    <col min="8" max="8" width="22.42578125" customWidth="1"/>
    <col min="9" max="9" width="21.140625" customWidth="1"/>
    <col min="10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63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0</v>
      </c>
      <c r="C6" s="6">
        <v>5.3699999999999998E-2</v>
      </c>
      <c r="D6" s="14">
        <v>0</v>
      </c>
      <c r="E6" s="15">
        <v>8.1300000000000011E-2</v>
      </c>
      <c r="F6" s="5">
        <v>0</v>
      </c>
      <c r="G6" s="6">
        <v>0.08</v>
      </c>
      <c r="H6" s="14">
        <v>0</v>
      </c>
      <c r="I6" s="15">
        <v>5.9800000000000006E-2</v>
      </c>
      <c r="J6" s="5">
        <v>0</v>
      </c>
      <c r="K6" s="6">
        <v>6.3399999999999998E-2</v>
      </c>
      <c r="L6" s="14">
        <v>0</v>
      </c>
      <c r="M6" s="15">
        <v>5.2400000000000002E-2</v>
      </c>
      <c r="N6" s="5">
        <v>0</v>
      </c>
      <c r="O6" s="6">
        <v>5.7500000000000002E-2</v>
      </c>
      <c r="P6" s="14">
        <v>0</v>
      </c>
      <c r="Q6" s="15">
        <v>4.8500000000000001E-2</v>
      </c>
      <c r="R6" s="5">
        <v>4.0000000000000002E-4</v>
      </c>
      <c r="S6" s="6">
        <v>5.7500000000000002E-2</v>
      </c>
      <c r="T6" s="14">
        <v>-1E-4</v>
      </c>
      <c r="U6" s="15">
        <v>9.1700000000000004E-2</v>
      </c>
      <c r="V6" s="5">
        <v>2.9999999999999997E-4</v>
      </c>
      <c r="W6" s="6">
        <v>5.4300000000000001E-2</v>
      </c>
      <c r="X6" s="34">
        <v>0</v>
      </c>
      <c r="Y6" s="35">
        <v>4.4400000000000002E-2</v>
      </c>
    </row>
    <row r="7" spans="1:25" ht="14.25" x14ac:dyDescent="0.2">
      <c r="A7" s="107" t="s">
        <v>3</v>
      </c>
      <c r="B7" s="5">
        <v>1.4000000000000002E-3</v>
      </c>
      <c r="C7" s="6">
        <v>0.79390000000000005</v>
      </c>
      <c r="D7" s="14">
        <v>-5.3E-3</v>
      </c>
      <c r="E7" s="15">
        <v>0.75950000000000006</v>
      </c>
      <c r="F7" s="5">
        <v>3.0999999999999999E-3</v>
      </c>
      <c r="G7" s="6">
        <v>0.75580000000000003</v>
      </c>
      <c r="H7" s="14">
        <v>1.1999999999999999E-3</v>
      </c>
      <c r="I7" s="15">
        <v>0.76760000000000006</v>
      </c>
      <c r="J7" s="5">
        <v>2.7000000000000001E-3</v>
      </c>
      <c r="K7" s="6">
        <v>0.75459999999999994</v>
      </c>
      <c r="L7" s="14">
        <v>1.5E-3</v>
      </c>
      <c r="M7" s="15">
        <v>0.76370000000000005</v>
      </c>
      <c r="N7" s="5">
        <v>4.3E-3</v>
      </c>
      <c r="O7" s="6">
        <v>0.755</v>
      </c>
      <c r="P7" s="14">
        <v>5.1000000000000004E-3</v>
      </c>
      <c r="Q7" s="15">
        <v>0.76529999999999998</v>
      </c>
      <c r="R7" s="5">
        <v>-3.3E-3</v>
      </c>
      <c r="S7" s="6">
        <v>0.76680000000000004</v>
      </c>
      <c r="T7" s="14">
        <v>4.0000000000000002E-4</v>
      </c>
      <c r="U7" s="15">
        <v>0.76890000000000003</v>
      </c>
      <c r="V7" s="5">
        <v>8.199999999999999E-3</v>
      </c>
      <c r="W7" s="6">
        <v>0.79720000000000002</v>
      </c>
      <c r="X7" s="34">
        <v>-1.4000000000000002E-3</v>
      </c>
      <c r="Y7" s="35">
        <v>0.79959999999999998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5.0000000000000001E-4</v>
      </c>
      <c r="C10" s="6">
        <v>9.6500000000000002E-2</v>
      </c>
      <c r="D10" s="14">
        <v>2.0000000000000001E-4</v>
      </c>
      <c r="E10" s="15">
        <v>9.9499999999999991E-2</v>
      </c>
      <c r="F10" s="5">
        <v>8.9999999999999998E-4</v>
      </c>
      <c r="G10" s="6">
        <v>0.10339999999999999</v>
      </c>
      <c r="H10" s="14">
        <v>7.000000000000001E-4</v>
      </c>
      <c r="I10" s="15">
        <v>0.1067</v>
      </c>
      <c r="J10" s="5">
        <v>7.000000000000001E-4</v>
      </c>
      <c r="K10" s="6">
        <v>0.1032</v>
      </c>
      <c r="L10" s="14">
        <v>8.9999999999999998E-4</v>
      </c>
      <c r="M10" s="15">
        <v>0.1069</v>
      </c>
      <c r="N10" s="5">
        <v>-1E-4</v>
      </c>
      <c r="O10" s="6">
        <v>0.1115</v>
      </c>
      <c r="P10" s="14">
        <v>8.9999999999999998E-4</v>
      </c>
      <c r="Q10" s="15">
        <v>0.11019999999999999</v>
      </c>
      <c r="R10" s="5">
        <v>5.0000000000000001E-4</v>
      </c>
      <c r="S10" s="6">
        <v>0.1012</v>
      </c>
      <c r="T10" s="14">
        <v>5.9999999999999995E-4</v>
      </c>
      <c r="U10" s="15">
        <v>0.1128</v>
      </c>
      <c r="V10" s="5">
        <v>2.9999999999999997E-4</v>
      </c>
      <c r="W10" s="6">
        <v>0.121</v>
      </c>
      <c r="X10" s="34">
        <v>8.9999999999999998E-4</v>
      </c>
      <c r="Y10" s="35">
        <v>0.12839999999999999</v>
      </c>
    </row>
    <row r="11" spans="1:25" ht="14.25" x14ac:dyDescent="0.2">
      <c r="A11" s="107" t="s">
        <v>7</v>
      </c>
      <c r="B11" s="5">
        <v>1E-4</v>
      </c>
      <c r="C11" s="6">
        <v>4.5000000000000005E-3</v>
      </c>
      <c r="D11" s="14">
        <v>-1E-4</v>
      </c>
      <c r="E11" s="15">
        <v>6.9999999999999993E-3</v>
      </c>
      <c r="F11" s="5">
        <v>1E-4</v>
      </c>
      <c r="G11" s="6">
        <v>6.9999999999999993E-3</v>
      </c>
      <c r="H11" s="14">
        <v>0</v>
      </c>
      <c r="I11" s="15">
        <v>1.15E-2</v>
      </c>
      <c r="J11" s="5">
        <v>0</v>
      </c>
      <c r="K11" s="6">
        <v>2.4900000000000002E-2</v>
      </c>
      <c r="L11" s="14">
        <v>1E-4</v>
      </c>
      <c r="M11" s="15">
        <v>2.46E-2</v>
      </c>
      <c r="N11" s="5">
        <v>1E-4</v>
      </c>
      <c r="O11" s="6">
        <v>2.46E-2</v>
      </c>
      <c r="P11" s="14">
        <v>2.0000000000000001E-4</v>
      </c>
      <c r="Q11" s="15">
        <v>2.46E-2</v>
      </c>
      <c r="R11" s="5">
        <v>0</v>
      </c>
      <c r="S11" s="6">
        <v>2.41E-2</v>
      </c>
      <c r="T11" s="14">
        <v>0</v>
      </c>
      <c r="U11" s="15">
        <v>2.4199999999999999E-2</v>
      </c>
      <c r="V11" s="5">
        <v>2.9999999999999997E-4</v>
      </c>
      <c r="W11" s="6">
        <v>2.5099999999999997E-2</v>
      </c>
      <c r="X11" s="34">
        <v>0</v>
      </c>
      <c r="Y11" s="35">
        <v>2.52E-2</v>
      </c>
    </row>
    <row r="12" spans="1:25" ht="14.25" x14ac:dyDescent="0.2">
      <c r="A12" s="107" t="s">
        <v>8</v>
      </c>
      <c r="B12" s="5">
        <v>5.9999999999999995E-4</v>
      </c>
      <c r="C12" s="6">
        <v>4.8999999999999998E-3</v>
      </c>
      <c r="D12" s="14">
        <v>5.9999999999999995E-4</v>
      </c>
      <c r="E12" s="15">
        <v>5.3E-3</v>
      </c>
      <c r="F12" s="5">
        <v>-5.9999999999999995E-4</v>
      </c>
      <c r="G12" s="6">
        <v>4.5000000000000005E-3</v>
      </c>
      <c r="H12" s="14">
        <v>-5.0000000000000001E-4</v>
      </c>
      <c r="I12" s="15">
        <v>4.0999999999999995E-3</v>
      </c>
      <c r="J12" s="5">
        <v>-2.0000000000000001E-4</v>
      </c>
      <c r="K12" s="6">
        <v>3.8E-3</v>
      </c>
      <c r="L12" s="14">
        <v>-8.9999999999999998E-4</v>
      </c>
      <c r="M12" s="15">
        <v>2.3999999999999998E-3</v>
      </c>
      <c r="N12" s="5">
        <v>-2.0000000000000001E-4</v>
      </c>
      <c r="O12" s="6">
        <v>2E-3</v>
      </c>
      <c r="P12" s="14">
        <v>0</v>
      </c>
      <c r="Q12" s="15">
        <v>1.9E-3</v>
      </c>
      <c r="R12" s="5">
        <v>-1E-4</v>
      </c>
      <c r="S12" s="6">
        <v>1.8E-3</v>
      </c>
      <c r="T12" s="14">
        <v>-1E-4</v>
      </c>
      <c r="U12" s="15">
        <v>1.6000000000000001E-3</v>
      </c>
      <c r="V12" s="5">
        <v>-1E-4</v>
      </c>
      <c r="W12" s="6">
        <v>1.5E-3</v>
      </c>
      <c r="X12" s="34">
        <v>0</v>
      </c>
      <c r="Y12" s="35">
        <v>1.5E-3</v>
      </c>
    </row>
    <row r="13" spans="1:25" ht="14.25" x14ac:dyDescent="0.2">
      <c r="A13" s="107" t="s">
        <v>61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07" t="s">
        <v>10</v>
      </c>
      <c r="B14" s="5">
        <v>5.9999999999999995E-4</v>
      </c>
      <c r="C14" s="6">
        <v>4.4299999999999999E-2</v>
      </c>
      <c r="D14" s="14">
        <v>4.0000000000000002E-4</v>
      </c>
      <c r="E14" s="15">
        <v>4.4600000000000001E-2</v>
      </c>
      <c r="F14" s="5">
        <v>4.0000000000000002E-4</v>
      </c>
      <c r="G14" s="6">
        <v>4.8000000000000001E-2</v>
      </c>
      <c r="H14" s="14">
        <v>5.9999999999999995E-4</v>
      </c>
      <c r="I14" s="15">
        <v>4.9299999999999997E-2</v>
      </c>
      <c r="J14" s="5">
        <v>7.000000000000001E-4</v>
      </c>
      <c r="K14" s="6">
        <v>4.9299999999999997E-2</v>
      </c>
      <c r="L14" s="14">
        <v>5.0000000000000001E-4</v>
      </c>
      <c r="M14" s="15">
        <v>4.9800000000000004E-2</v>
      </c>
      <c r="N14" s="5">
        <v>-2.0000000000000001E-4</v>
      </c>
      <c r="O14" s="6">
        <v>4.9299999999999997E-2</v>
      </c>
      <c r="P14" s="14">
        <v>2.0000000000000001E-4</v>
      </c>
      <c r="Q14" s="15">
        <v>4.9400000000000006E-2</v>
      </c>
      <c r="R14" s="5">
        <v>2.0000000000000001E-4</v>
      </c>
      <c r="S14" s="6">
        <v>4.8000000000000001E-2</v>
      </c>
      <c r="T14" s="14">
        <v>2.9999999999999997E-4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5.0000000000000001E-4</v>
      </c>
      <c r="C16" s="6">
        <v>1.2999999999999999E-3</v>
      </c>
      <c r="D16" s="14">
        <v>7.000000000000001E-4</v>
      </c>
      <c r="E16" s="15">
        <v>2E-3</v>
      </c>
      <c r="F16" s="5">
        <v>-5.9999999999999995E-4</v>
      </c>
      <c r="G16" s="6">
        <v>1.2999999999999999E-3</v>
      </c>
      <c r="H16" s="14">
        <v>-2.0000000000000001E-4</v>
      </c>
      <c r="I16" s="15">
        <v>1E-3</v>
      </c>
      <c r="J16" s="5">
        <v>-2.0000000000000001E-4</v>
      </c>
      <c r="K16" s="6">
        <v>8.0000000000000004E-4</v>
      </c>
      <c r="L16" s="14">
        <v>-7.000000000000001E-4</v>
      </c>
      <c r="M16" s="15">
        <v>2.0000000000000001E-4</v>
      </c>
      <c r="N16" s="5">
        <v>-1E-4</v>
      </c>
      <c r="O16" s="6">
        <v>1E-4</v>
      </c>
      <c r="P16" s="14">
        <v>-1E-4</v>
      </c>
      <c r="Q16" s="15">
        <v>1E-4</v>
      </c>
      <c r="R16" s="5">
        <v>0</v>
      </c>
      <c r="S16" s="6">
        <v>1E-4</v>
      </c>
      <c r="T16" s="14">
        <v>0</v>
      </c>
      <c r="U16" s="15">
        <v>1E-4</v>
      </c>
      <c r="V16" s="5">
        <v>0</v>
      </c>
      <c r="W16" s="6">
        <v>1E-4</v>
      </c>
      <c r="X16" s="34">
        <v>0</v>
      </c>
      <c r="Y16" s="35">
        <v>1E-4</v>
      </c>
    </row>
    <row r="17" spans="1:25" ht="14.25" x14ac:dyDescent="0.2">
      <c r="A17" s="10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8">
        <v>0</v>
      </c>
      <c r="X17" s="34">
        <v>0</v>
      </c>
      <c r="Y17" s="35">
        <v>0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8">
        <v>0</v>
      </c>
      <c r="X18" s="34">
        <v>0</v>
      </c>
      <c r="Y18" s="3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8">
        <v>0</v>
      </c>
      <c r="X19" s="34">
        <v>0</v>
      </c>
      <c r="Y19" s="35">
        <v>0</v>
      </c>
    </row>
    <row r="20" spans="1:25" ht="14.25" x14ac:dyDescent="0.2">
      <c r="A20" s="107" t="s">
        <v>16</v>
      </c>
      <c r="B20" s="5">
        <v>0</v>
      </c>
      <c r="C20" s="6">
        <v>8.9999999999999998E-4</v>
      </c>
      <c r="D20" s="14">
        <v>-1E-4</v>
      </c>
      <c r="E20" s="15">
        <v>8.0000000000000004E-4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5.0000000000000001E-4</v>
      </c>
      <c r="T20" s="14">
        <v>-1E-4</v>
      </c>
      <c r="U20" s="14">
        <v>7.000000000000001E-4</v>
      </c>
      <c r="V20" s="5">
        <v>1E-4</v>
      </c>
      <c r="W20" s="68">
        <v>8.0000000000000004E-4</v>
      </c>
      <c r="X20" s="34">
        <v>0</v>
      </c>
      <c r="Y20" s="35">
        <v>8.0000000000000004E-4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8">
        <v>0</v>
      </c>
      <c r="X21" s="34">
        <v>0</v>
      </c>
      <c r="Y21" s="3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8">
        <v>0</v>
      </c>
      <c r="X22" s="34">
        <v>0</v>
      </c>
      <c r="Y22" s="3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8">
        <v>0</v>
      </c>
      <c r="X23" s="34">
        <v>0</v>
      </c>
      <c r="Y23" s="35">
        <v>0</v>
      </c>
    </row>
    <row r="24" spans="1:25" ht="14.25" x14ac:dyDescent="0.2">
      <c r="A24" s="10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8">
        <v>0</v>
      </c>
      <c r="X24" s="34">
        <v>0</v>
      </c>
      <c r="Y24" s="35">
        <v>0</v>
      </c>
    </row>
    <row r="25" spans="1:25" ht="15" x14ac:dyDescent="0.25">
      <c r="A25" s="108" t="s">
        <v>21</v>
      </c>
      <c r="B25" s="7">
        <v>3.6999999999999997E-3</v>
      </c>
      <c r="C25" s="8">
        <v>1</v>
      </c>
      <c r="D25" s="16">
        <v>-3.6000000000000003E-3</v>
      </c>
      <c r="E25" s="17">
        <v>1</v>
      </c>
      <c r="F25" s="7">
        <v>3.3000000000000008E-3</v>
      </c>
      <c r="G25" s="8">
        <v>1</v>
      </c>
      <c r="H25" s="16">
        <v>1.8E-3</v>
      </c>
      <c r="I25" s="16">
        <v>1</v>
      </c>
      <c r="J25" s="7">
        <v>3.7000000000000002E-3</v>
      </c>
      <c r="K25" s="8">
        <v>1</v>
      </c>
      <c r="L25" s="16">
        <v>1.4000000000000002E-3</v>
      </c>
      <c r="M25" s="17">
        <v>0.99999999999999989</v>
      </c>
      <c r="N25" s="7">
        <v>3.8000000000000004E-3</v>
      </c>
      <c r="O25" s="7">
        <v>1</v>
      </c>
      <c r="P25" s="16">
        <v>6.2999999999999992E-3</v>
      </c>
      <c r="Q25" s="16">
        <v>0.99999999999999989</v>
      </c>
      <c r="R25" s="7">
        <v>-2.2999999999999995E-3</v>
      </c>
      <c r="S25" s="7">
        <v>1</v>
      </c>
      <c r="T25" s="16">
        <v>9.999999999999998E-4</v>
      </c>
      <c r="U25" s="16">
        <v>1</v>
      </c>
      <c r="V25" s="7">
        <v>9.0999999999999987E-3</v>
      </c>
      <c r="W25" s="7">
        <v>1</v>
      </c>
      <c r="X25" s="69">
        <v>-5.0000000000000023E-4</v>
      </c>
      <c r="Y25" s="70">
        <v>0.99999999999999989</v>
      </c>
    </row>
    <row r="26" spans="1:25" ht="15" x14ac:dyDescent="0.25">
      <c r="A26" s="109" t="s">
        <v>28</v>
      </c>
      <c r="B26" s="10">
        <v>604.54853321040025</v>
      </c>
      <c r="C26" s="11"/>
      <c r="D26" s="18">
        <v>-626.76940191244</v>
      </c>
      <c r="E26" s="11"/>
      <c r="F26" s="10">
        <v>597.10541528169983</v>
      </c>
      <c r="G26" s="11"/>
      <c r="H26" s="18">
        <v>325.28333143419979</v>
      </c>
      <c r="I26" s="11"/>
      <c r="J26" s="10">
        <v>667.58736484192968</v>
      </c>
      <c r="K26" s="11"/>
      <c r="L26" s="18">
        <v>254.95366371564995</v>
      </c>
      <c r="M26" s="11"/>
      <c r="N26" s="10">
        <v>684.03039042003127</v>
      </c>
      <c r="O26" s="11"/>
      <c r="P26" s="18">
        <v>1138.4383367734774</v>
      </c>
      <c r="Q26" s="11"/>
      <c r="R26" s="10">
        <v>-422.87895228643947</v>
      </c>
      <c r="S26" s="11"/>
      <c r="T26" s="18">
        <v>194.59517601869987</v>
      </c>
      <c r="U26" s="11"/>
      <c r="V26" s="10">
        <v>1576.5692820357003</v>
      </c>
      <c r="W26" s="11"/>
      <c r="X26" s="43">
        <v>-106.11442008720006</v>
      </c>
      <c r="Y26" s="44"/>
    </row>
    <row r="27" spans="1:25" ht="14.25" x14ac:dyDescent="0.2">
      <c r="A27" s="106" t="s">
        <v>22</v>
      </c>
      <c r="B27" s="22">
        <v>3.3E-3</v>
      </c>
      <c r="C27" s="23">
        <v>0.995</v>
      </c>
      <c r="D27" s="29">
        <v>-3.7000000000000002E-3</v>
      </c>
      <c r="E27" s="30">
        <v>0.9951000000000001</v>
      </c>
      <c r="F27" s="22">
        <v>3.4999999999999996E-3</v>
      </c>
      <c r="G27" s="23">
        <v>0.99540000000000006</v>
      </c>
      <c r="H27" s="29">
        <v>2.2000000000000001E-3</v>
      </c>
      <c r="I27" s="30">
        <v>0.99580000000000002</v>
      </c>
      <c r="J27" s="22">
        <v>3.9000000000000003E-3</v>
      </c>
      <c r="K27" s="23">
        <v>0.996</v>
      </c>
      <c r="L27" s="29">
        <v>1.8E-3</v>
      </c>
      <c r="M27" s="30">
        <v>0.99639999999999995</v>
      </c>
      <c r="N27" s="22">
        <v>3.9000000000000003E-3</v>
      </c>
      <c r="O27" s="23">
        <v>0.99650000000000005</v>
      </c>
      <c r="P27" s="89">
        <v>6.3E-3</v>
      </c>
      <c r="Q27" s="30">
        <v>0.99650000000000005</v>
      </c>
      <c r="R27" s="22">
        <v>-2.2000000000000001E-3</v>
      </c>
      <c r="S27" s="23">
        <v>0.99659999999999993</v>
      </c>
      <c r="T27" s="29">
        <v>1.2999999999999999E-3</v>
      </c>
      <c r="U27" s="30">
        <v>0.99680000000000002</v>
      </c>
      <c r="V27" s="22">
        <v>9.1000000000000004E-3</v>
      </c>
      <c r="W27" s="23">
        <v>0.99549999999999994</v>
      </c>
      <c r="X27" s="45">
        <v>-5.0000000000000001E-4</v>
      </c>
      <c r="Y27" s="46">
        <v>0.99560000000000004</v>
      </c>
    </row>
    <row r="28" spans="1:25" ht="14.25" x14ac:dyDescent="0.2">
      <c r="A28" s="107" t="s">
        <v>23</v>
      </c>
      <c r="B28" s="5">
        <v>4.0000000000000002E-4</v>
      </c>
      <c r="C28" s="6">
        <v>5.0000000000000001E-3</v>
      </c>
      <c r="D28" s="14">
        <v>1E-4</v>
      </c>
      <c r="E28" s="15">
        <v>4.8999999999999998E-3</v>
      </c>
      <c r="F28" s="5">
        <v>-2.0000000000000001E-4</v>
      </c>
      <c r="G28" s="6">
        <v>4.5999999999999999E-3</v>
      </c>
      <c r="H28" s="14">
        <v>-4.0000000000000002E-4</v>
      </c>
      <c r="I28" s="15">
        <v>4.1999999999999997E-3</v>
      </c>
      <c r="J28" s="5">
        <v>-2.0000000000000001E-4</v>
      </c>
      <c r="K28" s="6">
        <v>4.0000000000000001E-3</v>
      </c>
      <c r="L28" s="14">
        <v>-4.0000000000000002E-4</v>
      </c>
      <c r="M28" s="15">
        <v>3.5999999999999999E-3</v>
      </c>
      <c r="N28" s="5">
        <v>-1E-4</v>
      </c>
      <c r="O28" s="6">
        <v>3.4999999999999996E-3</v>
      </c>
      <c r="P28" s="14">
        <v>0</v>
      </c>
      <c r="Q28" s="15">
        <v>3.4999999999999996E-3</v>
      </c>
      <c r="R28" s="5">
        <v>-1E-4</v>
      </c>
      <c r="S28" s="6">
        <v>3.4000000000000002E-3</v>
      </c>
      <c r="T28" s="14">
        <v>-2.9999999999999997E-4</v>
      </c>
      <c r="U28" s="15">
        <v>3.2000000000000002E-3</v>
      </c>
      <c r="V28" s="5">
        <v>0</v>
      </c>
      <c r="W28" s="6">
        <v>4.5000000000000005E-3</v>
      </c>
      <c r="X28" s="34">
        <v>0</v>
      </c>
      <c r="Y28" s="35">
        <v>4.4000000000000003E-3</v>
      </c>
    </row>
    <row r="29" spans="1:25" ht="15" x14ac:dyDescent="0.25">
      <c r="A29" s="108" t="s">
        <v>21</v>
      </c>
      <c r="B29" s="24">
        <v>3.7000000000000002E-3</v>
      </c>
      <c r="C29" s="8">
        <v>1</v>
      </c>
      <c r="D29" s="16">
        <v>-3.6000000000000003E-3</v>
      </c>
      <c r="E29" s="17">
        <v>1</v>
      </c>
      <c r="F29" s="24">
        <v>3.2999999999999995E-3</v>
      </c>
      <c r="G29" s="8">
        <v>1</v>
      </c>
      <c r="H29" s="16">
        <v>1.8000000000000002E-3</v>
      </c>
      <c r="I29" s="17">
        <v>1</v>
      </c>
      <c r="J29" s="24">
        <v>3.7000000000000002E-3</v>
      </c>
      <c r="K29" s="24">
        <v>1</v>
      </c>
      <c r="L29" s="16">
        <v>1.4E-3</v>
      </c>
      <c r="M29" s="17">
        <v>1</v>
      </c>
      <c r="N29" s="24">
        <v>3.8000000000000004E-3</v>
      </c>
      <c r="O29" s="24">
        <v>1</v>
      </c>
      <c r="P29" s="16">
        <v>6.3E-3</v>
      </c>
      <c r="Q29" s="17">
        <v>1</v>
      </c>
      <c r="R29" s="24">
        <v>-2.3E-3</v>
      </c>
      <c r="S29" s="24">
        <v>0.99999999999999989</v>
      </c>
      <c r="T29" s="16">
        <v>1E-3</v>
      </c>
      <c r="U29" s="17">
        <v>1</v>
      </c>
      <c r="V29" s="24">
        <v>9.1000000000000004E-3</v>
      </c>
      <c r="W29" s="24">
        <v>0.99999999999999989</v>
      </c>
      <c r="X29" s="42">
        <v>-5.0000000000000001E-4</v>
      </c>
      <c r="Y29" s="47">
        <v>1</v>
      </c>
    </row>
    <row r="30" spans="1:25" ht="14.25" x14ac:dyDescent="0.2">
      <c r="A30" s="106" t="s">
        <v>24</v>
      </c>
      <c r="B30" s="22">
        <v>3.2000000000000002E-3</v>
      </c>
      <c r="C30" s="23">
        <v>0.99329999999999996</v>
      </c>
      <c r="D30" s="29">
        <v>-4.1999999999999997E-3</v>
      </c>
      <c r="E30" s="30">
        <v>0.99019999999999997</v>
      </c>
      <c r="F30" s="22">
        <v>3.8E-3</v>
      </c>
      <c r="G30" s="23">
        <v>0.99170000000000003</v>
      </c>
      <c r="H30" s="29">
        <v>2E-3</v>
      </c>
      <c r="I30" s="30">
        <v>0.98750000000000004</v>
      </c>
      <c r="J30" s="22">
        <v>3.9000000000000003E-3</v>
      </c>
      <c r="K30" s="23">
        <v>0.97430000000000005</v>
      </c>
      <c r="L30" s="29">
        <v>1.9E-3</v>
      </c>
      <c r="M30" s="30">
        <v>0.97519999999999996</v>
      </c>
      <c r="N30" s="22">
        <v>3.8E-3</v>
      </c>
      <c r="O30" s="23">
        <v>0.97530000000000006</v>
      </c>
      <c r="P30" s="89">
        <v>6.0999999999999995E-3</v>
      </c>
      <c r="Q30" s="30">
        <v>0.97530000000000006</v>
      </c>
      <c r="R30" s="22">
        <v>-2.3E-3</v>
      </c>
      <c r="S30" s="23">
        <v>0.97530000000000006</v>
      </c>
      <c r="T30" s="29">
        <v>1.1000000000000001E-3</v>
      </c>
      <c r="U30" s="30">
        <v>0.97499999999999998</v>
      </c>
      <c r="V30" s="22">
        <v>8.6999999999999994E-3</v>
      </c>
      <c r="W30" s="23">
        <v>0.97389999999999999</v>
      </c>
      <c r="X30" s="45">
        <v>-5.0000000000000001E-4</v>
      </c>
      <c r="Y30" s="46">
        <v>0.9738</v>
      </c>
    </row>
    <row r="31" spans="1:25" ht="14.25" x14ac:dyDescent="0.2">
      <c r="A31" s="107" t="s">
        <v>25</v>
      </c>
      <c r="B31" s="5">
        <v>5.0000000000000001E-4</v>
      </c>
      <c r="C31" s="6">
        <v>6.7000000000000002E-3</v>
      </c>
      <c r="D31" s="14">
        <v>5.9999999999999995E-4</v>
      </c>
      <c r="E31" s="15">
        <v>9.7999999999999997E-3</v>
      </c>
      <c r="F31" s="5">
        <v>-5.0000000000000001E-4</v>
      </c>
      <c r="G31" s="6">
        <v>8.3000000000000001E-3</v>
      </c>
      <c r="H31" s="14">
        <v>-2.0000000000000001E-4</v>
      </c>
      <c r="I31" s="15">
        <v>1.2500000000000001E-2</v>
      </c>
      <c r="J31" s="5">
        <v>-2.0000000000000001E-4</v>
      </c>
      <c r="K31" s="6">
        <v>2.5699999999999997E-2</v>
      </c>
      <c r="L31" s="14">
        <v>-5.0000000000000001E-4</v>
      </c>
      <c r="M31" s="15">
        <v>2.4799999999999999E-2</v>
      </c>
      <c r="N31" s="5">
        <v>0</v>
      </c>
      <c r="O31" s="6">
        <v>2.4700000000000003E-2</v>
      </c>
      <c r="P31" s="14">
        <v>2.0000000000000001E-4</v>
      </c>
      <c r="Q31" s="15">
        <v>2.4700000000000003E-2</v>
      </c>
      <c r="R31" s="5">
        <v>0</v>
      </c>
      <c r="S31" s="6">
        <v>2.4700000000000003E-2</v>
      </c>
      <c r="T31" s="14">
        <v>-1E-4</v>
      </c>
      <c r="U31" s="15">
        <v>2.5000000000000001E-2</v>
      </c>
      <c r="V31" s="5">
        <v>4.0000000000000002E-4</v>
      </c>
      <c r="W31" s="6">
        <v>2.6099999999999998E-2</v>
      </c>
      <c r="X31" s="34">
        <v>0</v>
      </c>
      <c r="Y31" s="35">
        <v>2.6200000000000001E-2</v>
      </c>
    </row>
    <row r="32" spans="1:25" ht="15" x14ac:dyDescent="0.25">
      <c r="A32" s="110" t="s">
        <v>21</v>
      </c>
      <c r="B32" s="111">
        <v>3.7000000000000002E-3</v>
      </c>
      <c r="C32" s="112">
        <v>1</v>
      </c>
      <c r="D32" s="113">
        <v>-3.5999999999999999E-3</v>
      </c>
      <c r="E32" s="114">
        <v>1</v>
      </c>
      <c r="F32" s="111">
        <v>3.3E-3</v>
      </c>
      <c r="G32" s="112">
        <v>1</v>
      </c>
      <c r="H32" s="113">
        <v>1.8E-3</v>
      </c>
      <c r="I32" s="114">
        <v>1</v>
      </c>
      <c r="J32" s="111">
        <v>3.7000000000000002E-3</v>
      </c>
      <c r="K32" s="111">
        <v>1</v>
      </c>
      <c r="L32" s="113">
        <v>1.4E-3</v>
      </c>
      <c r="M32" s="114">
        <v>1</v>
      </c>
      <c r="N32" s="111">
        <v>3.8E-3</v>
      </c>
      <c r="O32" s="111">
        <v>1</v>
      </c>
      <c r="P32" s="113">
        <v>6.2999999999999992E-3</v>
      </c>
      <c r="Q32" s="114">
        <v>1</v>
      </c>
      <c r="R32" s="111">
        <v>-2.3E-3</v>
      </c>
      <c r="S32" s="111">
        <v>1</v>
      </c>
      <c r="T32" s="113">
        <v>1E-3</v>
      </c>
      <c r="U32" s="114">
        <v>1</v>
      </c>
      <c r="V32" s="111">
        <v>9.0999999999999987E-3</v>
      </c>
      <c r="W32" s="111">
        <v>1</v>
      </c>
      <c r="X32" s="115">
        <v>-5.0000000000000001E-4</v>
      </c>
      <c r="Y32" s="128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0</v>
      </c>
      <c r="C36" s="6">
        <v>0.08</v>
      </c>
      <c r="D36" s="14">
        <v>0</v>
      </c>
      <c r="E36" s="15">
        <v>5.2400000000000002E-2</v>
      </c>
      <c r="F36" s="5">
        <v>4.0000000000000002E-4</v>
      </c>
      <c r="G36" s="6">
        <v>5.7500000000000002E-2</v>
      </c>
      <c r="H36" s="14">
        <v>5.9999999999999995E-4</v>
      </c>
      <c r="I36" s="15">
        <v>4.4400000000000002E-2</v>
      </c>
    </row>
    <row r="37" spans="1:14" ht="14.25" x14ac:dyDescent="0.2">
      <c r="A37" s="107" t="s">
        <v>3</v>
      </c>
      <c r="B37" s="5">
        <v>-8.9999999999999998E-4</v>
      </c>
      <c r="C37" s="6">
        <v>0.75580000000000003</v>
      </c>
      <c r="D37" s="14">
        <v>4.5999999999999999E-3</v>
      </c>
      <c r="E37" s="15">
        <v>0.76370000000000005</v>
      </c>
      <c r="F37" s="5">
        <v>1.0700000000000001E-2</v>
      </c>
      <c r="G37" s="6">
        <v>0.76680000000000004</v>
      </c>
      <c r="H37" s="14">
        <v>1.7999999999999999E-2</v>
      </c>
      <c r="I37" s="15">
        <v>0.79959999999999998</v>
      </c>
      <c r="N37" s="77"/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1.7000000000000001E-3</v>
      </c>
      <c r="C40" s="6">
        <v>0.10339999999999999</v>
      </c>
      <c r="D40" s="14">
        <v>3.9000000000000003E-3</v>
      </c>
      <c r="E40" s="15">
        <v>0.1069</v>
      </c>
      <c r="F40" s="5">
        <v>5.1000000000000004E-3</v>
      </c>
      <c r="G40" s="6">
        <v>0.1012</v>
      </c>
      <c r="H40" s="14">
        <v>6.8999999999999999E-3</v>
      </c>
      <c r="I40" s="15">
        <v>0.12839999999999999</v>
      </c>
    </row>
    <row r="41" spans="1:14" ht="14.25" x14ac:dyDescent="0.2">
      <c r="A41" s="107" t="s">
        <v>7</v>
      </c>
      <c r="B41" s="5">
        <v>1E-4</v>
      </c>
      <c r="C41" s="6">
        <v>6.9999999999999993E-3</v>
      </c>
      <c r="D41" s="14">
        <v>2.0000000000000001E-4</v>
      </c>
      <c r="E41" s="15">
        <v>2.46E-2</v>
      </c>
      <c r="F41" s="5">
        <v>4.0000000000000002E-4</v>
      </c>
      <c r="G41" s="6">
        <v>2.41E-2</v>
      </c>
      <c r="H41" s="14">
        <v>6.9999999999999999E-4</v>
      </c>
      <c r="I41" s="15">
        <v>2.52E-2</v>
      </c>
    </row>
    <row r="42" spans="1:14" ht="14.25" x14ac:dyDescent="0.2">
      <c r="A42" s="107" t="s">
        <v>8</v>
      </c>
      <c r="B42" s="5">
        <v>5.9999999999999995E-4</v>
      </c>
      <c r="C42" s="6">
        <v>4.5000000000000005E-3</v>
      </c>
      <c r="D42" s="14">
        <v>-1E-3</v>
      </c>
      <c r="E42" s="15">
        <v>2.3999999999999998E-3</v>
      </c>
      <c r="F42" s="5">
        <v>-1.1999999999999999E-3</v>
      </c>
      <c r="G42" s="6">
        <v>1.8E-3</v>
      </c>
      <c r="H42" s="14">
        <v>-1.4E-3</v>
      </c>
      <c r="I42" s="15">
        <v>1.5E-3</v>
      </c>
    </row>
    <row r="43" spans="1:14" ht="14.25" x14ac:dyDescent="0.2">
      <c r="A43" s="107" t="s">
        <v>61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>
        <v>0</v>
      </c>
      <c r="I43" s="15">
        <v>0</v>
      </c>
    </row>
    <row r="44" spans="1:14" ht="14.25" x14ac:dyDescent="0.2">
      <c r="A44" s="107" t="s">
        <v>10</v>
      </c>
      <c r="B44" s="5">
        <v>1.4000000000000002E-3</v>
      </c>
      <c r="C44" s="6">
        <v>4.8000000000000001E-2</v>
      </c>
      <c r="D44" s="14">
        <v>3.2000000000000002E-3</v>
      </c>
      <c r="E44" s="15">
        <v>4.9800000000000004E-2</v>
      </c>
      <c r="F44" s="5">
        <v>3.4000000000000002E-3</v>
      </c>
      <c r="G44" s="6">
        <v>4.8000000000000001E-2</v>
      </c>
      <c r="H44" s="14">
        <v>3.7000000000000002E-3</v>
      </c>
      <c r="I44" s="15">
        <v>0</v>
      </c>
    </row>
    <row r="45" spans="1:14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07" t="s">
        <v>12</v>
      </c>
      <c r="B46" s="5">
        <v>5.0000000000000001E-4</v>
      </c>
      <c r="C46" s="6">
        <v>1.2999999999999999E-3</v>
      </c>
      <c r="D46" s="14">
        <v>-5.9999999999999995E-4</v>
      </c>
      <c r="E46" s="15">
        <v>2.0000000000000001E-4</v>
      </c>
      <c r="F46" s="5">
        <v>-7.000000000000001E-4</v>
      </c>
      <c r="G46" s="6">
        <v>1E-4</v>
      </c>
      <c r="H46" s="14">
        <v>-6.9999999999999999E-4</v>
      </c>
      <c r="I46" s="15">
        <v>1E-4</v>
      </c>
    </row>
    <row r="47" spans="1:14" ht="14.25" x14ac:dyDescent="0.2">
      <c r="A47" s="107" t="s">
        <v>13</v>
      </c>
      <c r="B47" s="5">
        <v>0</v>
      </c>
      <c r="C47" s="6">
        <v>0</v>
      </c>
      <c r="D47" s="14">
        <v>0</v>
      </c>
      <c r="E47" s="15">
        <v>0</v>
      </c>
      <c r="F47" s="5">
        <v>0</v>
      </c>
      <c r="G47" s="6">
        <v>0</v>
      </c>
      <c r="H47" s="14">
        <v>0</v>
      </c>
      <c r="I47" s="15">
        <v>0</v>
      </c>
    </row>
    <row r="48" spans="1:14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1E-4</v>
      </c>
      <c r="G50" s="6">
        <v>5.0000000000000001E-4</v>
      </c>
      <c r="H50" s="14">
        <v>1E-4</v>
      </c>
      <c r="I50" s="15">
        <v>8.0000000000000004E-4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07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08" t="s">
        <v>21</v>
      </c>
      <c r="B55" s="24">
        <v>3.4000000000000002E-3</v>
      </c>
      <c r="C55" s="8">
        <v>1</v>
      </c>
      <c r="D55" s="61">
        <v>1.0300000000000002E-2</v>
      </c>
      <c r="E55" s="86">
        <v>0.99999999999999989</v>
      </c>
      <c r="F55" s="24">
        <v>1.8200000000000001E-2</v>
      </c>
      <c r="G55" s="8">
        <v>1</v>
      </c>
      <c r="H55" s="61">
        <f>SUM(H36:H54)</f>
        <v>2.7899999999999998E-2</v>
      </c>
      <c r="I55" s="86">
        <v>0.99999999999999989</v>
      </c>
    </row>
    <row r="56" spans="1:9" ht="15" x14ac:dyDescent="0.25">
      <c r="A56" s="109" t="s">
        <v>28</v>
      </c>
      <c r="B56" s="10">
        <v>574.88454657966008</v>
      </c>
      <c r="C56" s="11"/>
      <c r="D56" s="18">
        <v>1822.7089065714397</v>
      </c>
      <c r="E56" s="11"/>
      <c r="F56" s="10">
        <v>3222.2986814785086</v>
      </c>
      <c r="G56" s="11"/>
      <c r="H56" s="18">
        <v>4887.3487194457084</v>
      </c>
      <c r="I56" s="11"/>
    </row>
    <row r="57" spans="1:9" ht="14.25" x14ac:dyDescent="0.2">
      <c r="A57" s="106" t="s">
        <v>22</v>
      </c>
      <c r="B57" s="22">
        <v>3.0000000000000001E-3</v>
      </c>
      <c r="C57" s="23">
        <v>0.99540000000000006</v>
      </c>
      <c r="D57" s="29">
        <v>1.09E-2</v>
      </c>
      <c r="E57" s="30">
        <v>0.99639999999999995</v>
      </c>
      <c r="F57" s="22">
        <v>1.9E-2</v>
      </c>
      <c r="G57" s="23">
        <v>0.99659999999999993</v>
      </c>
      <c r="H57" s="14">
        <v>2.9000000000000001E-2</v>
      </c>
      <c r="I57" s="30">
        <v>0.99560000000000004</v>
      </c>
    </row>
    <row r="58" spans="1:9" ht="14.25" x14ac:dyDescent="0.2">
      <c r="A58" s="107" t="s">
        <v>23</v>
      </c>
      <c r="B58" s="5">
        <v>4.0000000000000002E-4</v>
      </c>
      <c r="C58" s="6">
        <v>4.5999999999999999E-3</v>
      </c>
      <c r="D58" s="14">
        <v>-5.9999999999999995E-4</v>
      </c>
      <c r="E58" s="15">
        <v>3.5999999999999999E-3</v>
      </c>
      <c r="F58" s="5">
        <v>-8.0000000000000004E-4</v>
      </c>
      <c r="G58" s="6">
        <v>3.4000000000000002E-3</v>
      </c>
      <c r="H58" s="14">
        <v>-1.1000000000000001E-3</v>
      </c>
      <c r="I58" s="15">
        <v>4.4000000000000003E-3</v>
      </c>
    </row>
    <row r="59" spans="1:9" ht="15" x14ac:dyDescent="0.25">
      <c r="A59" s="108" t="s">
        <v>21</v>
      </c>
      <c r="B59" s="24">
        <v>3.4000000000000002E-3</v>
      </c>
      <c r="C59" s="8">
        <v>1</v>
      </c>
      <c r="D59" s="16">
        <v>1.03E-2</v>
      </c>
      <c r="E59" s="17">
        <v>1</v>
      </c>
      <c r="F59" s="24">
        <v>1.8200000000000001E-2</v>
      </c>
      <c r="G59" s="8">
        <v>0.99999999999999989</v>
      </c>
      <c r="H59" s="16">
        <f>SUM(H57:H58)</f>
        <v>2.7900000000000001E-2</v>
      </c>
      <c r="I59" s="17">
        <v>1</v>
      </c>
    </row>
    <row r="60" spans="1:9" ht="14.25" x14ac:dyDescent="0.2">
      <c r="A60" s="106" t="s">
        <v>24</v>
      </c>
      <c r="B60" s="22">
        <v>2.8000000000000004E-3</v>
      </c>
      <c r="C60" s="23">
        <v>0.99170000000000003</v>
      </c>
      <c r="D60" s="29">
        <v>1.0700000000000001E-2</v>
      </c>
      <c r="E60" s="30">
        <v>0.97519999999999996</v>
      </c>
      <c r="F60" s="22">
        <v>1.84E-2</v>
      </c>
      <c r="G60" s="23">
        <v>0.97530000000000006</v>
      </c>
      <c r="H60" s="14">
        <v>2.7900000000000001E-2</v>
      </c>
      <c r="I60" s="30">
        <v>0.9738</v>
      </c>
    </row>
    <row r="61" spans="1:9" ht="14.25" x14ac:dyDescent="0.2">
      <c r="A61" s="107" t="s">
        <v>25</v>
      </c>
      <c r="B61" s="5">
        <v>5.9999999999999995E-4</v>
      </c>
      <c r="C61" s="6">
        <v>8.3000000000000001E-3</v>
      </c>
      <c r="D61" s="14">
        <v>-4.0000000000000002E-4</v>
      </c>
      <c r="E61" s="15">
        <v>2.4799999999999999E-2</v>
      </c>
      <c r="F61" s="5">
        <v>-2.0000000000000001E-4</v>
      </c>
      <c r="G61" s="6">
        <v>2.4700000000000003E-2</v>
      </c>
      <c r="H61" s="14">
        <v>0</v>
      </c>
      <c r="I61" s="15">
        <v>2.6200000000000001E-2</v>
      </c>
    </row>
    <row r="62" spans="1:9" ht="15" x14ac:dyDescent="0.25">
      <c r="A62" s="110" t="s">
        <v>21</v>
      </c>
      <c r="B62" s="111">
        <v>3.4000000000000002E-3</v>
      </c>
      <c r="C62" s="112">
        <v>1</v>
      </c>
      <c r="D62" s="113">
        <v>1.0300000000000002E-2</v>
      </c>
      <c r="E62" s="114">
        <v>1</v>
      </c>
      <c r="F62" s="111">
        <v>1.8200000000000001E-2</v>
      </c>
      <c r="G62" s="112">
        <v>1</v>
      </c>
      <c r="H62" s="113">
        <f>SUM(H60:H61)</f>
        <v>2.7900000000000001E-2</v>
      </c>
      <c r="I62" s="114">
        <v>1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t="12" hidden="1" customHeight="1" x14ac:dyDescent="0.2"/>
    <row r="69" spans="8:8" hidden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  <row r="79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C79"/>
  <sheetViews>
    <sheetView rightToLeft="1" zoomScale="80" zoomScaleNormal="80" workbookViewId="0">
      <selection activeCell="A4" sqref="A4:A5"/>
    </sheetView>
  </sheetViews>
  <sheetFormatPr defaultColWidth="0" defaultRowHeight="12.75" zeroHeight="1" x14ac:dyDescent="0.2"/>
  <cols>
    <col min="1" max="1" width="44.5703125" customWidth="1"/>
    <col min="2" max="2" width="23.7109375" customWidth="1"/>
    <col min="3" max="3" width="22.140625" customWidth="1"/>
    <col min="4" max="4" width="21.140625" customWidth="1"/>
    <col min="5" max="5" width="23.28515625" customWidth="1"/>
    <col min="6" max="6" width="24.140625" customWidth="1"/>
    <col min="7" max="7" width="21.5703125" customWidth="1"/>
    <col min="8" max="8" width="21.7109375" customWidth="1"/>
    <col min="9" max="9" width="22.7109375" customWidth="1"/>
    <col min="10" max="22" width="11.42578125" customWidth="1"/>
    <col min="23" max="23" width="14.28515625" customWidth="1"/>
    <col min="24" max="24" width="11.42578125" customWidth="1"/>
    <col min="25" max="25" width="11.85546875" customWidth="1"/>
    <col min="26" max="26" width="9.140625" hidden="1" customWidth="1"/>
    <col min="27" max="29" width="0" hidden="1" customWidth="1"/>
    <col min="30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64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7.000000000000001E-4</v>
      </c>
      <c r="C6" s="6">
        <v>0.18</v>
      </c>
      <c r="D6" s="14">
        <v>1.1599999999999999E-2</v>
      </c>
      <c r="E6" s="15">
        <v>0.17630000000000001</v>
      </c>
      <c r="F6" s="5">
        <v>-6.6E-3</v>
      </c>
      <c r="G6" s="6">
        <v>0.1764</v>
      </c>
      <c r="H6" s="14">
        <v>2.3999999999999998E-3</v>
      </c>
      <c r="I6" s="15">
        <v>0.17399999999999999</v>
      </c>
      <c r="J6" s="5">
        <v>4.0000000000000002E-4</v>
      </c>
      <c r="K6" s="6">
        <v>0.20100000000000001</v>
      </c>
      <c r="L6" s="14">
        <v>8.0000000000000004E-4</v>
      </c>
      <c r="M6" s="15">
        <v>0.19649999999999998</v>
      </c>
      <c r="N6" s="5">
        <v>5.0000000000000001E-4</v>
      </c>
      <c r="O6" s="6">
        <v>0.16930000000000001</v>
      </c>
      <c r="P6" s="14">
        <v>8.0000000000000004E-4</v>
      </c>
      <c r="Q6" s="15">
        <v>0.1739</v>
      </c>
      <c r="R6" s="5">
        <v>-1.4000000000000002E-3</v>
      </c>
      <c r="S6" s="6">
        <v>0.19470000000000001</v>
      </c>
      <c r="T6" s="14">
        <v>-1.6000000000000001E-3</v>
      </c>
      <c r="U6" s="15">
        <v>0.19789999999999999</v>
      </c>
      <c r="V6" s="5">
        <v>1E-4</v>
      </c>
      <c r="W6" s="6">
        <v>0.19769999999999999</v>
      </c>
      <c r="X6" s="34">
        <v>1.1000000000000001E-3</v>
      </c>
      <c r="Y6" s="35">
        <v>0.21760000000000002</v>
      </c>
    </row>
    <row r="7" spans="1:25" ht="14.25" x14ac:dyDescent="0.2">
      <c r="A7" s="107" t="s">
        <v>3</v>
      </c>
      <c r="B7" s="5">
        <v>-1E-4</v>
      </c>
      <c r="C7" s="6">
        <v>0.36329999999999996</v>
      </c>
      <c r="D7" s="14">
        <v>1.6000000000000001E-3</v>
      </c>
      <c r="E7" s="15">
        <v>0.34279999999999999</v>
      </c>
      <c r="F7" s="5">
        <v>3.7000000000000002E-3</v>
      </c>
      <c r="G7" s="6">
        <v>0.30329999999999996</v>
      </c>
      <c r="H7" s="14">
        <v>2.5999999999999999E-3</v>
      </c>
      <c r="I7" s="15">
        <v>0.28499999999999998</v>
      </c>
      <c r="J7" s="5">
        <v>2.9999999999999997E-4</v>
      </c>
      <c r="K7" s="6">
        <v>0.27160000000000001</v>
      </c>
      <c r="L7" s="14">
        <v>1.2999999999999999E-3</v>
      </c>
      <c r="M7" s="15">
        <v>0.26039999999999996</v>
      </c>
      <c r="N7" s="5">
        <v>7.000000000000001E-4</v>
      </c>
      <c r="O7" s="6">
        <v>0.26739999999999997</v>
      </c>
      <c r="P7" s="14">
        <v>1.4000000000000002E-3</v>
      </c>
      <c r="Q7" s="15">
        <v>0.25540000000000002</v>
      </c>
      <c r="R7" s="5">
        <v>-2.2000000000000001E-3</v>
      </c>
      <c r="S7" s="6">
        <v>0.24989999999999998</v>
      </c>
      <c r="T7" s="14">
        <v>-1.1000000000000001E-3</v>
      </c>
      <c r="U7" s="15">
        <v>0.28510000000000002</v>
      </c>
      <c r="V7" s="5">
        <v>1.5E-3</v>
      </c>
      <c r="W7" s="6">
        <v>0.28370000000000001</v>
      </c>
      <c r="X7" s="34">
        <v>2.5000000000000001E-3</v>
      </c>
      <c r="Y7" s="35">
        <v>0.28000000000000003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-2.9999999999999997E-4</v>
      </c>
      <c r="C10" s="6">
        <v>2.9399999999999999E-2</v>
      </c>
      <c r="D10" s="14">
        <v>2.3E-3</v>
      </c>
      <c r="E10" s="15">
        <v>3.6400000000000002E-2</v>
      </c>
      <c r="F10" s="5">
        <v>3.9000000000000003E-3</v>
      </c>
      <c r="G10" s="6">
        <v>3.4099999999999998E-2</v>
      </c>
      <c r="H10" s="14">
        <v>2.5999999999999999E-3</v>
      </c>
      <c r="I10" s="15">
        <v>3.4500000000000003E-2</v>
      </c>
      <c r="J10" s="5">
        <v>1E-4</v>
      </c>
      <c r="K10" s="6">
        <v>3.0600000000000002E-2</v>
      </c>
      <c r="L10" s="14">
        <v>1.7000000000000001E-3</v>
      </c>
      <c r="M10" s="15">
        <v>2.8300000000000002E-2</v>
      </c>
      <c r="N10" s="5">
        <v>5.0000000000000001E-4</v>
      </c>
      <c r="O10" s="6">
        <v>3.1200000000000002E-2</v>
      </c>
      <c r="P10" s="14">
        <v>1.4000000000000002E-3</v>
      </c>
      <c r="Q10" s="15">
        <v>3.15E-2</v>
      </c>
      <c r="R10" s="5">
        <v>-2.0999999999999999E-3</v>
      </c>
      <c r="S10" s="6">
        <v>3.0600000000000002E-2</v>
      </c>
      <c r="T10" s="14">
        <v>1E-4</v>
      </c>
      <c r="U10" s="15">
        <v>3.04E-2</v>
      </c>
      <c r="V10" s="5">
        <v>1E-4</v>
      </c>
      <c r="W10" s="6">
        <v>0.03</v>
      </c>
      <c r="X10" s="34">
        <v>3.3E-3</v>
      </c>
      <c r="Y10" s="35">
        <v>3.5299999999999998E-2</v>
      </c>
    </row>
    <row r="11" spans="1:25" ht="14.25" x14ac:dyDescent="0.2">
      <c r="A11" s="10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2.0000000000000001E-4</v>
      </c>
      <c r="K11" s="6">
        <v>4.8999999999999998E-3</v>
      </c>
      <c r="L11" s="14">
        <v>1.1000000000000001E-3</v>
      </c>
      <c r="M11" s="15">
        <v>4.7999999999999996E-3</v>
      </c>
      <c r="N11" s="5">
        <v>7.000000000000001E-4</v>
      </c>
      <c r="O11" s="6">
        <v>4.8999999999999998E-3</v>
      </c>
      <c r="P11" s="14">
        <v>1.2999999999999999E-3</v>
      </c>
      <c r="Q11" s="15">
        <v>5.0000000000000001E-3</v>
      </c>
      <c r="R11" s="5">
        <v>-2.2000000000000001E-3</v>
      </c>
      <c r="S11" s="6">
        <v>5.1000000000000004E-3</v>
      </c>
      <c r="T11" s="14">
        <v>0</v>
      </c>
      <c r="U11" s="15">
        <v>4.7999999999999996E-3</v>
      </c>
      <c r="V11" s="5">
        <v>0</v>
      </c>
      <c r="W11" s="6">
        <v>4.7999999999999996E-3</v>
      </c>
      <c r="X11" s="34">
        <v>2.3E-3</v>
      </c>
      <c r="Y11" s="35">
        <v>4.4000000000000003E-3</v>
      </c>
    </row>
    <row r="12" spans="1:25" ht="14.25" x14ac:dyDescent="0.2">
      <c r="A12" s="107" t="s">
        <v>8</v>
      </c>
      <c r="B12" s="5">
        <v>1.04E-2</v>
      </c>
      <c r="C12" s="6">
        <v>0.3009</v>
      </c>
      <c r="D12" s="14">
        <v>3.7000000000000002E-3</v>
      </c>
      <c r="E12" s="15">
        <v>0.3085</v>
      </c>
      <c r="F12" s="5">
        <v>9.0000000000000011E-3</v>
      </c>
      <c r="G12" s="6">
        <v>0.31780000000000003</v>
      </c>
      <c r="H12" s="14">
        <v>1.4999999999999999E-2</v>
      </c>
      <c r="I12" s="15">
        <v>0.34970000000000001</v>
      </c>
      <c r="J12" s="5">
        <v>6.7000000000000002E-3</v>
      </c>
      <c r="K12" s="6">
        <v>0.35240000000000005</v>
      </c>
      <c r="L12" s="14">
        <v>2.3E-3</v>
      </c>
      <c r="M12" s="15">
        <v>0.36609999999999998</v>
      </c>
      <c r="N12" s="5">
        <v>-6.3E-3</v>
      </c>
      <c r="O12" s="6">
        <v>0.37869999999999998</v>
      </c>
      <c r="P12" s="14">
        <v>8.5000000000000006E-3</v>
      </c>
      <c r="Q12" s="15">
        <v>0.39079999999999998</v>
      </c>
      <c r="R12" s="5">
        <v>2.8000000000000004E-3</v>
      </c>
      <c r="S12" s="6">
        <v>0.39409999999999995</v>
      </c>
      <c r="T12" s="14">
        <v>2.7E-2</v>
      </c>
      <c r="U12" s="15">
        <v>0.39829999999999999</v>
      </c>
      <c r="V12" s="5">
        <v>1.01E-2</v>
      </c>
      <c r="W12" s="6">
        <v>0.40110000000000001</v>
      </c>
      <c r="X12" s="34">
        <v>2.0499999999999997E-2</v>
      </c>
      <c r="Y12" s="35">
        <v>0.39640000000000003</v>
      </c>
    </row>
    <row r="13" spans="1:25" ht="14.25" x14ac:dyDescent="0.2">
      <c r="A13" s="107" t="s">
        <v>61</v>
      </c>
      <c r="B13" s="5">
        <v>-2.0000000000000001E-4</v>
      </c>
      <c r="C13" s="6">
        <v>1.43E-2</v>
      </c>
      <c r="D13" s="14">
        <v>-3.4999999999999996E-3</v>
      </c>
      <c r="E13" s="15">
        <v>2.0299999999999999E-2</v>
      </c>
      <c r="F13" s="5">
        <v>7.4999999999999997E-3</v>
      </c>
      <c r="G13" s="6">
        <v>2.2499999999999999E-2</v>
      </c>
      <c r="H13" s="14">
        <v>2.8000000000000004E-3</v>
      </c>
      <c r="I13" s="15">
        <v>2.12E-2</v>
      </c>
      <c r="J13" s="5">
        <v>-5.0000000000000001E-4</v>
      </c>
      <c r="K13" s="6">
        <v>1.89E-2</v>
      </c>
      <c r="L13" s="14">
        <v>1.1999999999999999E-3</v>
      </c>
      <c r="M13" s="15">
        <v>1.84E-2</v>
      </c>
      <c r="N13" s="5">
        <v>-2.0999999999999999E-3</v>
      </c>
      <c r="O13" s="6">
        <v>1.6E-2</v>
      </c>
      <c r="P13" s="14">
        <v>8.0000000000000004E-4</v>
      </c>
      <c r="Q13" s="15">
        <v>1.29E-2</v>
      </c>
      <c r="R13" s="5">
        <v>-2.3999999999999998E-3</v>
      </c>
      <c r="S13" s="6">
        <v>1.3000000000000001E-2</v>
      </c>
      <c r="T13" s="14">
        <v>2.0000000000000001E-4</v>
      </c>
      <c r="U13" s="15">
        <v>6.6E-3</v>
      </c>
      <c r="V13" s="5">
        <v>-2.9999999999999997E-4</v>
      </c>
      <c r="W13" s="6">
        <v>6.1999999999999998E-3</v>
      </c>
      <c r="X13" s="34">
        <v>1.9E-3</v>
      </c>
      <c r="Y13" s="35">
        <v>5.4000000000000003E-3</v>
      </c>
    </row>
    <row r="14" spans="1:25" ht="14.25" x14ac:dyDescent="0.2">
      <c r="A14" s="107" t="s">
        <v>10</v>
      </c>
      <c r="B14" s="5">
        <v>2.5000000000000001E-3</v>
      </c>
      <c r="C14" s="6">
        <v>7.3599999999999999E-2</v>
      </c>
      <c r="D14" s="14">
        <v>-4.6999999999999993E-3</v>
      </c>
      <c r="E14" s="15">
        <v>7.22E-2</v>
      </c>
      <c r="F14" s="5">
        <v>7.1999999999999998E-3</v>
      </c>
      <c r="G14" s="6">
        <v>7.3700000000000002E-2</v>
      </c>
      <c r="H14" s="14">
        <v>4.6999999999999993E-3</v>
      </c>
      <c r="I14" s="15">
        <v>7.3499999999999996E-2</v>
      </c>
      <c r="J14" s="5">
        <v>1E-3</v>
      </c>
      <c r="K14" s="6">
        <v>6.9900000000000004E-2</v>
      </c>
      <c r="L14" s="14">
        <v>1.5E-3</v>
      </c>
      <c r="M14" s="15">
        <v>7.0000000000000007E-2</v>
      </c>
      <c r="N14" s="5">
        <v>-1.2999999999999999E-3</v>
      </c>
      <c r="O14" s="6">
        <v>6.9199999999999998E-2</v>
      </c>
      <c r="P14" s="14">
        <v>7.000000000000001E-4</v>
      </c>
      <c r="Q14" s="15">
        <v>5.4000000000000006E-2</v>
      </c>
      <c r="R14" s="5">
        <v>-3.9000000000000003E-3</v>
      </c>
      <c r="S14" s="6">
        <v>5.5500000000000001E-2</v>
      </c>
      <c r="T14" s="14">
        <v>1.1999999999999999E-3</v>
      </c>
      <c r="U14" s="15">
        <v>9.300000000000001E-3</v>
      </c>
      <c r="V14" s="5">
        <v>4.0000000000000002E-4</v>
      </c>
      <c r="W14" s="6">
        <v>9.3999999999999986E-3</v>
      </c>
      <c r="X14" s="34">
        <v>2.3E-3</v>
      </c>
      <c r="Y14" s="35">
        <v>8.6999999999999994E-3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7.000000000000001E-4</v>
      </c>
      <c r="C16" s="6">
        <v>4.8999999999999998E-3</v>
      </c>
      <c r="D16" s="14">
        <v>3.3E-3</v>
      </c>
      <c r="E16" s="15">
        <v>6.1999999999999998E-3</v>
      </c>
      <c r="F16" s="5">
        <v>4.0999999999999995E-3</v>
      </c>
      <c r="G16" s="6">
        <v>6.1999999999999998E-3</v>
      </c>
      <c r="H16" s="14">
        <v>3.3E-3</v>
      </c>
      <c r="I16" s="15">
        <v>6.5000000000000006E-3</v>
      </c>
      <c r="J16" s="5">
        <v>4.0000000000000002E-4</v>
      </c>
      <c r="K16" s="6">
        <v>6.1999999999999998E-3</v>
      </c>
      <c r="L16" s="14">
        <v>2.0000000000000001E-4</v>
      </c>
      <c r="M16" s="15">
        <v>4.8999999999999998E-3</v>
      </c>
      <c r="N16" s="5">
        <v>4.0000000000000002E-4</v>
      </c>
      <c r="O16" s="6">
        <v>4.7999999999999996E-3</v>
      </c>
      <c r="P16" s="14">
        <v>4.0000000000000002E-4</v>
      </c>
      <c r="Q16" s="15">
        <v>4.0000000000000001E-3</v>
      </c>
      <c r="R16" s="5">
        <v>-1.1000000000000001E-3</v>
      </c>
      <c r="S16" s="6">
        <v>5.1999999999999998E-3</v>
      </c>
      <c r="T16" s="14">
        <v>1E-4</v>
      </c>
      <c r="U16" s="15">
        <v>5.1000000000000004E-3</v>
      </c>
      <c r="V16" s="5">
        <v>0</v>
      </c>
      <c r="W16" s="6">
        <v>5.0000000000000001E-3</v>
      </c>
      <c r="X16" s="34">
        <v>3.5999999999999999E-3</v>
      </c>
      <c r="Y16" s="35">
        <v>5.7999999999999996E-3</v>
      </c>
    </row>
    <row r="17" spans="1:29" ht="14.25" x14ac:dyDescent="0.2">
      <c r="A17" s="107" t="s">
        <v>13</v>
      </c>
      <c r="B17" s="5">
        <v>-2.0000000000000001E-4</v>
      </c>
      <c r="C17" s="6">
        <v>4.7999999999999996E-3</v>
      </c>
      <c r="D17" s="14">
        <v>1.8E-3</v>
      </c>
      <c r="E17" s="15">
        <v>1.67E-2</v>
      </c>
      <c r="F17" s="5">
        <v>-5.9999999999999995E-4</v>
      </c>
      <c r="G17" s="6">
        <v>-2.9999999999999997E-4</v>
      </c>
      <c r="H17" s="14">
        <v>4.4000000000000003E-3</v>
      </c>
      <c r="I17" s="15">
        <v>2.2400000000000003E-2</v>
      </c>
      <c r="J17" s="5">
        <v>5.0000000000000001E-4</v>
      </c>
      <c r="K17" s="6">
        <v>2.2400000000000003E-2</v>
      </c>
      <c r="L17" s="14">
        <v>-5.9999999999999995E-4</v>
      </c>
      <c r="M17" s="15">
        <v>2.5999999999999999E-3</v>
      </c>
      <c r="N17" s="5">
        <v>5.9999999999999995E-4</v>
      </c>
      <c r="O17" s="6">
        <v>1.06E-2</v>
      </c>
      <c r="P17" s="14">
        <v>1.8E-3</v>
      </c>
      <c r="Q17" s="15">
        <v>2.41E-2</v>
      </c>
      <c r="R17" s="5">
        <v>-2.8000000000000004E-3</v>
      </c>
      <c r="S17" s="6">
        <v>-1.6E-2</v>
      </c>
      <c r="T17" s="14">
        <v>2.8500000000000001E-2</v>
      </c>
      <c r="U17" s="15">
        <v>1.2199999999999999E-2</v>
      </c>
      <c r="V17" s="5">
        <v>-1.6999999999999999E-3</v>
      </c>
      <c r="W17" s="68">
        <v>1.3600000000000001E-2</v>
      </c>
      <c r="X17" s="34">
        <v>-8.3999999999999995E-3</v>
      </c>
      <c r="Y17" s="35">
        <v>6.4000000000000003E-3</v>
      </c>
    </row>
    <row r="18" spans="1:29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8">
        <v>0</v>
      </c>
      <c r="X18" s="34">
        <v>0</v>
      </c>
      <c r="Y18" s="35">
        <v>0</v>
      </c>
    </row>
    <row r="19" spans="1:29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8">
        <v>0</v>
      </c>
      <c r="X19" s="34">
        <v>0</v>
      </c>
      <c r="Y19" s="35">
        <v>0</v>
      </c>
    </row>
    <row r="20" spans="1:29" ht="14.25" x14ac:dyDescent="0.2">
      <c r="A20" s="107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4">
        <v>0</v>
      </c>
      <c r="V20" s="5">
        <v>0</v>
      </c>
      <c r="W20" s="68">
        <v>0</v>
      </c>
      <c r="X20" s="34">
        <v>0</v>
      </c>
      <c r="Y20" s="35">
        <v>0</v>
      </c>
    </row>
    <row r="21" spans="1:29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8">
        <v>0</v>
      </c>
      <c r="X21" s="34">
        <v>0</v>
      </c>
      <c r="Y21" s="35">
        <v>0</v>
      </c>
    </row>
    <row r="22" spans="1:29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8">
        <v>0</v>
      </c>
      <c r="X22" s="34">
        <v>0</v>
      </c>
      <c r="Y22" s="35">
        <v>0</v>
      </c>
    </row>
    <row r="23" spans="1:29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8">
        <v>0</v>
      </c>
      <c r="X23" s="34">
        <v>0</v>
      </c>
      <c r="Y23" s="35">
        <v>0</v>
      </c>
    </row>
    <row r="24" spans="1:29" ht="14.25" x14ac:dyDescent="0.2">
      <c r="A24" s="107" t="s">
        <v>20</v>
      </c>
      <c r="B24" s="5">
        <v>-4.8999999999999998E-3</v>
      </c>
      <c r="C24" s="6">
        <v>2.8799999999999999E-2</v>
      </c>
      <c r="D24" s="14">
        <v>-1E-4</v>
      </c>
      <c r="E24" s="15">
        <v>2.06E-2</v>
      </c>
      <c r="F24" s="5">
        <v>-3.2000000000000002E-3</v>
      </c>
      <c r="G24" s="6">
        <v>6.6299999999999998E-2</v>
      </c>
      <c r="H24" s="14">
        <v>1.6000000000000001E-3</v>
      </c>
      <c r="I24" s="15">
        <v>3.32E-2</v>
      </c>
      <c r="J24" s="5">
        <v>2.9999999999999997E-4</v>
      </c>
      <c r="K24" s="6">
        <v>2.2099999999999998E-2</v>
      </c>
      <c r="L24" s="14">
        <v>4.0000000000000002E-4</v>
      </c>
      <c r="M24" s="15">
        <v>4.8000000000000001E-2</v>
      </c>
      <c r="N24" s="5">
        <v>2.9999999999999997E-4</v>
      </c>
      <c r="O24" s="6">
        <v>4.7899999999999998E-2</v>
      </c>
      <c r="P24" s="14">
        <v>1E-3</v>
      </c>
      <c r="Q24" s="15">
        <v>4.8399999999999999E-2</v>
      </c>
      <c r="R24" s="5">
        <v>-2E-3</v>
      </c>
      <c r="S24" s="6">
        <v>6.7900000000000002E-2</v>
      </c>
      <c r="T24" s="14">
        <v>-1.1000000000000001E-3</v>
      </c>
      <c r="U24" s="14">
        <v>5.0300000000000004E-2</v>
      </c>
      <c r="V24" s="5">
        <v>-2.0000000000000001E-4</v>
      </c>
      <c r="W24" s="68">
        <v>4.8499999999999995E-2</v>
      </c>
      <c r="X24" s="34">
        <v>8.0000000000000004E-4</v>
      </c>
      <c r="Y24" s="35">
        <v>0.04</v>
      </c>
    </row>
    <row r="25" spans="1:29" ht="15" x14ac:dyDescent="0.25">
      <c r="A25" s="108" t="s">
        <v>21</v>
      </c>
      <c r="B25" s="7">
        <v>8.6E-3</v>
      </c>
      <c r="C25" s="8">
        <v>1</v>
      </c>
      <c r="D25" s="16">
        <v>1.6000000000000004E-2</v>
      </c>
      <c r="E25" s="17">
        <v>1</v>
      </c>
      <c r="F25" s="7">
        <v>2.4999999999999998E-2</v>
      </c>
      <c r="G25" s="8">
        <v>0.99999999999999989</v>
      </c>
      <c r="H25" s="16">
        <v>3.9399999999999998E-2</v>
      </c>
      <c r="I25" s="16">
        <v>0.99999999999999989</v>
      </c>
      <c r="J25" s="7">
        <v>9.3999999999999986E-3</v>
      </c>
      <c r="K25" s="8">
        <v>1</v>
      </c>
      <c r="L25" s="16">
        <v>9.8999999999999991E-3</v>
      </c>
      <c r="M25" s="17">
        <v>1</v>
      </c>
      <c r="N25" s="7">
        <v>-6.0000000000000001E-3</v>
      </c>
      <c r="O25" s="7">
        <v>1</v>
      </c>
      <c r="P25" s="16">
        <v>1.8100000000000002E-2</v>
      </c>
      <c r="Q25" s="16">
        <v>1</v>
      </c>
      <c r="R25" s="7">
        <v>-1.7300000000000003E-2</v>
      </c>
      <c r="S25" s="7">
        <v>0.99999999999999989</v>
      </c>
      <c r="T25" s="16">
        <f>SUM(T6:T24)</f>
        <v>5.33E-2</v>
      </c>
      <c r="U25" s="16">
        <v>1</v>
      </c>
      <c r="V25" s="7">
        <f>SUM(V6:V24)</f>
        <v>9.9999999999999985E-3</v>
      </c>
      <c r="W25" s="7">
        <v>1</v>
      </c>
      <c r="X25" s="69">
        <v>2.9899999999999999E-2</v>
      </c>
      <c r="Y25" s="70">
        <v>1</v>
      </c>
    </row>
    <row r="26" spans="1:29" ht="15" x14ac:dyDescent="0.25">
      <c r="A26" s="109" t="s">
        <v>28</v>
      </c>
      <c r="B26" s="10">
        <v>1821.1319518942098</v>
      </c>
      <c r="C26" s="11"/>
      <c r="D26" s="18">
        <v>3714.6583353583364</v>
      </c>
      <c r="E26" s="11"/>
      <c r="F26" s="10">
        <v>7323.7603111358376</v>
      </c>
      <c r="G26" s="11"/>
      <c r="H26" s="18">
        <v>12214.886118720298</v>
      </c>
      <c r="I26" s="11"/>
      <c r="J26" s="10">
        <v>3321.9482331817808</v>
      </c>
      <c r="K26" s="11"/>
      <c r="L26" s="18">
        <v>3555.3934380861806</v>
      </c>
      <c r="M26" s="11"/>
      <c r="N26" s="10">
        <v>-2212.4557540935793</v>
      </c>
      <c r="O26" s="11"/>
      <c r="P26" s="18">
        <v>6366.6807045163769</v>
      </c>
      <c r="Q26" s="11"/>
      <c r="R26" s="10">
        <v>-6116.6819719288687</v>
      </c>
      <c r="S26" s="11"/>
      <c r="T26" s="18">
        <v>18142.2053205265</v>
      </c>
      <c r="U26" s="11"/>
      <c r="V26" s="10">
        <v>3632.9243932683989</v>
      </c>
      <c r="W26" s="11"/>
      <c r="X26" s="43">
        <v>11558.743152647599</v>
      </c>
      <c r="Y26" s="44"/>
      <c r="AC26" s="67"/>
    </row>
    <row r="27" spans="1:29" ht="14.25" x14ac:dyDescent="0.2">
      <c r="A27" s="106" t="s">
        <v>22</v>
      </c>
      <c r="B27" s="22">
        <v>4.5999999999999999E-3</v>
      </c>
      <c r="C27" s="23">
        <v>0.84670000000000001</v>
      </c>
      <c r="D27" s="29">
        <v>1.78E-2</v>
      </c>
      <c r="E27" s="30">
        <v>0.83590000000000009</v>
      </c>
      <c r="F27" s="22">
        <v>8.8999999999999999E-3</v>
      </c>
      <c r="G27" s="23">
        <v>0.80579999999999996</v>
      </c>
      <c r="H27" s="29">
        <v>2.4900000000000002E-2</v>
      </c>
      <c r="I27" s="30">
        <v>0.81400000000000006</v>
      </c>
      <c r="J27" s="22">
        <v>8.6999999999999994E-3</v>
      </c>
      <c r="K27" s="23">
        <v>0.83550000000000002</v>
      </c>
      <c r="L27" s="29">
        <v>-1E-4</v>
      </c>
      <c r="M27" s="30">
        <v>0.83140000000000003</v>
      </c>
      <c r="N27" s="22">
        <v>-2.8000000000000004E-3</v>
      </c>
      <c r="O27" s="23">
        <v>0.82469999999999999</v>
      </c>
      <c r="P27" s="89">
        <v>1.2699999999999999E-2</v>
      </c>
      <c r="Q27" s="30">
        <v>0.82730000000000004</v>
      </c>
      <c r="R27" s="22">
        <v>-3.4000000000000002E-3</v>
      </c>
      <c r="S27" s="23">
        <v>0.85329999999999995</v>
      </c>
      <c r="T27" s="29">
        <v>2.0299999999999999E-2</v>
      </c>
      <c r="U27" s="30">
        <v>0.85530000000000006</v>
      </c>
      <c r="V27" s="22">
        <v>0.01</v>
      </c>
      <c r="W27" s="23">
        <v>0.85870000000000002</v>
      </c>
      <c r="X27" s="45">
        <v>1.9900000000000004E-2</v>
      </c>
      <c r="Y27" s="46">
        <v>0.87919999999999998</v>
      </c>
    </row>
    <row r="28" spans="1:29" ht="14.25" x14ac:dyDescent="0.2">
      <c r="A28" s="107" t="s">
        <v>23</v>
      </c>
      <c r="B28" s="5">
        <v>4.0000000000000001E-3</v>
      </c>
      <c r="C28" s="6">
        <v>0.15329999999999999</v>
      </c>
      <c r="D28" s="14">
        <v>-1.8E-3</v>
      </c>
      <c r="E28" s="15">
        <v>0.1641</v>
      </c>
      <c r="F28" s="5">
        <v>1.61E-2</v>
      </c>
      <c r="G28" s="6">
        <v>0.19420000000000001</v>
      </c>
      <c r="H28" s="14">
        <v>1.4499999999999999E-2</v>
      </c>
      <c r="I28" s="15">
        <v>0.18600000000000003</v>
      </c>
      <c r="J28" s="5">
        <v>7.000000000000001E-4</v>
      </c>
      <c r="K28" s="6">
        <v>0.16449999999999998</v>
      </c>
      <c r="L28" s="14">
        <v>0.01</v>
      </c>
      <c r="M28" s="15">
        <v>0.1686</v>
      </c>
      <c r="N28" s="5">
        <v>-3.2000000000000002E-3</v>
      </c>
      <c r="O28" s="6">
        <v>0.17530000000000001</v>
      </c>
      <c r="P28" s="14">
        <v>5.4000000000000003E-3</v>
      </c>
      <c r="Q28" s="15">
        <v>0.17269999999999999</v>
      </c>
      <c r="R28" s="5">
        <v>-1.3899999999999999E-2</v>
      </c>
      <c r="S28" s="6">
        <v>0.1467</v>
      </c>
      <c r="T28" s="14">
        <v>3.3000000000000002E-2</v>
      </c>
      <c r="U28" s="15">
        <v>0.1447</v>
      </c>
      <c r="V28" s="5">
        <v>0</v>
      </c>
      <c r="W28" s="6">
        <v>0.14130000000000001</v>
      </c>
      <c r="X28" s="34">
        <v>9.9999999999999985E-3</v>
      </c>
      <c r="Y28" s="35">
        <v>0.1208</v>
      </c>
    </row>
    <row r="29" spans="1:29" ht="15" x14ac:dyDescent="0.25">
      <c r="A29" s="108" t="s">
        <v>21</v>
      </c>
      <c r="B29" s="24">
        <v>8.6E-3</v>
      </c>
      <c r="C29" s="8">
        <v>1</v>
      </c>
      <c r="D29" s="16">
        <v>1.6E-2</v>
      </c>
      <c r="E29" s="17">
        <v>1</v>
      </c>
      <c r="F29" s="24">
        <v>2.5000000000000001E-2</v>
      </c>
      <c r="G29" s="8">
        <v>1</v>
      </c>
      <c r="H29" s="16">
        <v>3.9400000000000004E-2</v>
      </c>
      <c r="I29" s="17">
        <v>1</v>
      </c>
      <c r="J29" s="24">
        <v>9.3999999999999986E-3</v>
      </c>
      <c r="K29" s="24">
        <v>1</v>
      </c>
      <c r="L29" s="16">
        <v>9.9000000000000008E-3</v>
      </c>
      <c r="M29" s="17">
        <v>1</v>
      </c>
      <c r="N29" s="24">
        <v>-6.0000000000000001E-3</v>
      </c>
      <c r="O29" s="24">
        <v>1</v>
      </c>
      <c r="P29" s="16">
        <v>1.8099999999999998E-2</v>
      </c>
      <c r="Q29" s="17">
        <v>1</v>
      </c>
      <c r="R29" s="24">
        <v>-1.7299999999999999E-2</v>
      </c>
      <c r="S29" s="24">
        <v>1</v>
      </c>
      <c r="T29" s="16">
        <v>5.33E-2</v>
      </c>
      <c r="U29" s="17">
        <v>1</v>
      </c>
      <c r="V29" s="24">
        <v>0.01</v>
      </c>
      <c r="W29" s="24">
        <v>1</v>
      </c>
      <c r="X29" s="42">
        <v>2.9900000000000003E-2</v>
      </c>
      <c r="Y29" s="47">
        <v>1</v>
      </c>
    </row>
    <row r="30" spans="1:29" ht="14.25" x14ac:dyDescent="0.2">
      <c r="A30" s="106" t="s">
        <v>24</v>
      </c>
      <c r="B30" s="22">
        <v>8.6E-3</v>
      </c>
      <c r="C30" s="23">
        <v>0.96849999999999992</v>
      </c>
      <c r="D30" s="29">
        <v>6.4000000000000003E-3</v>
      </c>
      <c r="E30" s="30">
        <v>0.97540000000000004</v>
      </c>
      <c r="F30" s="22">
        <v>1.0800000000000001E-2</v>
      </c>
      <c r="G30" s="23">
        <v>0.93129999999999991</v>
      </c>
      <c r="H30" s="29">
        <v>2.8999999999999998E-2</v>
      </c>
      <c r="I30" s="30">
        <v>0.95989999999999998</v>
      </c>
      <c r="J30" s="22">
        <v>8.1000000000000013E-3</v>
      </c>
      <c r="K30" s="23">
        <v>0.96629999999999994</v>
      </c>
      <c r="L30" s="29">
        <v>6.7000000000000002E-3</v>
      </c>
      <c r="M30" s="30">
        <v>0.9425</v>
      </c>
      <c r="N30" s="22">
        <v>-8.8000000000000005E-3</v>
      </c>
      <c r="O30" s="23">
        <v>0.9423999999999999</v>
      </c>
      <c r="P30" s="89">
        <v>1.15E-2</v>
      </c>
      <c r="Q30" s="30">
        <v>0.94110000000000005</v>
      </c>
      <c r="R30" s="22">
        <v>-6.7000000000000002E-3</v>
      </c>
      <c r="S30" s="23">
        <v>0.9214</v>
      </c>
      <c r="T30" s="29">
        <v>5.2400000000000002E-2</v>
      </c>
      <c r="U30" s="30">
        <v>0.93840000000000001</v>
      </c>
      <c r="V30" s="22">
        <v>8.6E-3</v>
      </c>
      <c r="W30" s="23">
        <v>0.93579999999999997</v>
      </c>
      <c r="X30" s="45">
        <v>3.0799999999999998E-2</v>
      </c>
      <c r="Y30" s="46">
        <v>0.94480000000000008</v>
      </c>
    </row>
    <row r="31" spans="1:29" ht="14.25" x14ac:dyDescent="0.2">
      <c r="A31" s="107" t="s">
        <v>25</v>
      </c>
      <c r="B31" s="5">
        <v>0</v>
      </c>
      <c r="C31" s="6">
        <v>3.15E-2</v>
      </c>
      <c r="D31" s="14">
        <v>9.5999999999999992E-3</v>
      </c>
      <c r="E31" s="15">
        <v>2.46E-2</v>
      </c>
      <c r="F31" s="5">
        <v>1.4199999999999999E-2</v>
      </c>
      <c r="G31" s="6">
        <v>6.8699999999999997E-2</v>
      </c>
      <c r="H31" s="14">
        <v>1.04E-2</v>
      </c>
      <c r="I31" s="15">
        <v>4.0099999999999997E-2</v>
      </c>
      <c r="J31" s="5">
        <v>1.2999999999999999E-3</v>
      </c>
      <c r="K31" s="6">
        <v>3.3700000000000001E-2</v>
      </c>
      <c r="L31" s="14">
        <v>3.2000000000000002E-3</v>
      </c>
      <c r="M31" s="15">
        <v>5.7500000000000002E-2</v>
      </c>
      <c r="N31" s="5">
        <v>2.8000000000000004E-3</v>
      </c>
      <c r="O31" s="6">
        <v>5.7599999999999998E-2</v>
      </c>
      <c r="P31" s="14">
        <v>6.6E-3</v>
      </c>
      <c r="Q31" s="15">
        <v>5.8899999999999994E-2</v>
      </c>
      <c r="R31" s="5">
        <v>-1.06E-2</v>
      </c>
      <c r="S31" s="6">
        <v>7.8600000000000003E-2</v>
      </c>
      <c r="T31" s="14">
        <v>8.9999999999999998E-4</v>
      </c>
      <c r="U31" s="15">
        <v>6.1600000000000002E-2</v>
      </c>
      <c r="V31" s="5">
        <v>1.4E-3</v>
      </c>
      <c r="W31" s="6">
        <v>6.4199999999999993E-2</v>
      </c>
      <c r="X31" s="34">
        <v>-8.9999999999999802E-4</v>
      </c>
      <c r="Y31" s="35">
        <v>5.5199999999999999E-2</v>
      </c>
    </row>
    <row r="32" spans="1:29" ht="15" x14ac:dyDescent="0.25">
      <c r="A32" s="110" t="s">
        <v>21</v>
      </c>
      <c r="B32" s="111">
        <v>8.6E-3</v>
      </c>
      <c r="C32" s="112">
        <v>0.99999999999999989</v>
      </c>
      <c r="D32" s="113">
        <v>1.6E-2</v>
      </c>
      <c r="E32" s="114">
        <v>1</v>
      </c>
      <c r="F32" s="111">
        <v>2.5000000000000001E-2</v>
      </c>
      <c r="G32" s="112">
        <v>0.99999999999999989</v>
      </c>
      <c r="H32" s="113">
        <v>3.9399999999999998E-2</v>
      </c>
      <c r="I32" s="114">
        <v>1</v>
      </c>
      <c r="J32" s="111">
        <v>9.4000000000000021E-3</v>
      </c>
      <c r="K32" s="111">
        <v>0.99999999999999989</v>
      </c>
      <c r="L32" s="113">
        <v>9.9000000000000008E-3</v>
      </c>
      <c r="M32" s="114">
        <v>1</v>
      </c>
      <c r="N32" s="111">
        <v>-6.0000000000000001E-3</v>
      </c>
      <c r="O32" s="111">
        <v>0.99999999999999989</v>
      </c>
      <c r="P32" s="113">
        <v>1.8099999999999998E-2</v>
      </c>
      <c r="Q32" s="114">
        <v>1</v>
      </c>
      <c r="R32" s="111">
        <v>-1.7299999999999999E-2</v>
      </c>
      <c r="S32" s="111">
        <v>1</v>
      </c>
      <c r="T32" s="113">
        <f>SUM(T30:T31)</f>
        <v>5.33E-2</v>
      </c>
      <c r="U32" s="114">
        <v>1</v>
      </c>
      <c r="V32" s="111">
        <v>0.01</v>
      </c>
      <c r="W32" s="111">
        <v>1</v>
      </c>
      <c r="X32" s="115">
        <v>2.9899999999999999E-2</v>
      </c>
      <c r="Y32" s="128">
        <v>1</v>
      </c>
    </row>
    <row r="33" spans="1:14" ht="14.25" x14ac:dyDescent="0.2">
      <c r="A33" s="121" t="s">
        <v>71</v>
      </c>
      <c r="B33" s="119" t="s">
        <v>72</v>
      </c>
      <c r="C33" s="119" t="s">
        <v>73</v>
      </c>
      <c r="D33" s="123" t="s">
        <v>74</v>
      </c>
      <c r="E33" s="123" t="s">
        <v>75</v>
      </c>
      <c r="F33" s="119" t="s">
        <v>76</v>
      </c>
      <c r="G33" s="119" t="s">
        <v>77</v>
      </c>
      <c r="H33" s="123" t="s">
        <v>78</v>
      </c>
      <c r="I33" s="123" t="s">
        <v>79</v>
      </c>
    </row>
    <row r="34" spans="1:14" ht="14.25" x14ac:dyDescent="0.2">
      <c r="A34" s="121" t="s">
        <v>29</v>
      </c>
      <c r="B34" s="119" t="s">
        <v>65</v>
      </c>
      <c r="C34" s="119" t="s">
        <v>65</v>
      </c>
      <c r="D34" s="123" t="s">
        <v>66</v>
      </c>
      <c r="E34" s="123" t="s">
        <v>66</v>
      </c>
      <c r="F34" s="119" t="s">
        <v>67</v>
      </c>
      <c r="G34" s="119" t="s">
        <v>67</v>
      </c>
      <c r="H34" s="123" t="s">
        <v>68</v>
      </c>
      <c r="I34" s="123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5.6000000000000008E-3</v>
      </c>
      <c r="C36" s="6">
        <v>0.1764</v>
      </c>
      <c r="D36" s="14">
        <v>7.4999999999999997E-3</v>
      </c>
      <c r="E36" s="15">
        <v>0.19649999999999998</v>
      </c>
      <c r="F36" s="5">
        <v>7.1999999999999998E-3</v>
      </c>
      <c r="G36" s="6">
        <v>0.19470000000000001</v>
      </c>
      <c r="H36" s="14">
        <v>6.7999999999999996E-3</v>
      </c>
      <c r="I36" s="15">
        <v>0.21760000000000002</v>
      </c>
    </row>
    <row r="37" spans="1:14" ht="14.25" x14ac:dyDescent="0.2">
      <c r="A37" s="107" t="s">
        <v>3</v>
      </c>
      <c r="B37" s="5">
        <v>5.1999999999999998E-3</v>
      </c>
      <c r="C37" s="6">
        <v>0.30329999999999996</v>
      </c>
      <c r="D37" s="14">
        <v>7.7000000000000002E-3</v>
      </c>
      <c r="E37" s="15">
        <v>0.26039999999999996</v>
      </c>
      <c r="F37" s="5">
        <v>7.4999999999999997E-3</v>
      </c>
      <c r="G37" s="6">
        <v>0.24989999999999998</v>
      </c>
      <c r="H37" s="14">
        <v>1.0200000000000001E-2</v>
      </c>
      <c r="I37" s="15">
        <v>0.28000000000000003</v>
      </c>
      <c r="N37" s="77"/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6.0999999999999995E-3</v>
      </c>
      <c r="C40" s="6">
        <v>3.4099999999999998E-2</v>
      </c>
      <c r="D40" s="14">
        <v>8.6999999999999994E-3</v>
      </c>
      <c r="E40" s="15">
        <v>2.8300000000000002E-2</v>
      </c>
      <c r="F40" s="5">
        <v>8.3999999999999995E-3</v>
      </c>
      <c r="G40" s="6">
        <v>3.0600000000000002E-2</v>
      </c>
      <c r="H40" s="14">
        <v>1.1900000000000001E-2</v>
      </c>
      <c r="I40" s="15">
        <v>3.5299999999999998E-2</v>
      </c>
    </row>
    <row r="41" spans="1:14" ht="14.25" x14ac:dyDescent="0.2">
      <c r="A41" s="107" t="s">
        <v>7</v>
      </c>
      <c r="B41" s="5">
        <v>0</v>
      </c>
      <c r="C41" s="6">
        <v>0</v>
      </c>
      <c r="D41" s="14">
        <v>7.8000000000000005E-3</v>
      </c>
      <c r="E41" s="15">
        <v>4.7999999999999996E-3</v>
      </c>
      <c r="F41" s="5">
        <v>7.4999999999999997E-3</v>
      </c>
      <c r="G41" s="6">
        <v>5.1000000000000004E-3</v>
      </c>
      <c r="H41" s="14">
        <v>9.7999999999999997E-3</v>
      </c>
      <c r="I41" s="15">
        <v>4.4000000000000003E-3</v>
      </c>
    </row>
    <row r="42" spans="1:14" ht="14.25" x14ac:dyDescent="0.2">
      <c r="A42" s="107" t="s">
        <v>8</v>
      </c>
      <c r="B42" s="5">
        <v>2.3300000000000001E-2</v>
      </c>
      <c r="C42" s="6">
        <v>0.31780000000000003</v>
      </c>
      <c r="D42" s="14">
        <v>4.5899999999999996E-2</v>
      </c>
      <c r="E42" s="15">
        <v>0.36609999999999998</v>
      </c>
      <c r="F42" s="5">
        <v>5.0900000000000001E-2</v>
      </c>
      <c r="G42" s="6">
        <v>0.39409999999999995</v>
      </c>
      <c r="H42" s="14">
        <v>0.1148</v>
      </c>
      <c r="I42" s="15">
        <v>0.39640000000000003</v>
      </c>
    </row>
    <row r="43" spans="1:14" ht="14.25" x14ac:dyDescent="0.2">
      <c r="A43" s="107" t="s">
        <v>61</v>
      </c>
      <c r="B43" s="5">
        <v>3.9000000000000003E-3</v>
      </c>
      <c r="C43" s="6">
        <v>2.2499999999999999E-2</v>
      </c>
      <c r="D43" s="14">
        <v>5.7999999999999996E-3</v>
      </c>
      <c r="E43" s="15">
        <v>1.84E-2</v>
      </c>
      <c r="F43" s="5">
        <v>2E-3</v>
      </c>
      <c r="G43" s="6">
        <v>1.3000000000000001E-2</v>
      </c>
      <c r="H43" s="14">
        <v>5.7999999999999996E-3</v>
      </c>
      <c r="I43" s="15">
        <v>5.4000000000000003E-3</v>
      </c>
    </row>
    <row r="44" spans="1:14" ht="14.25" x14ac:dyDescent="0.2">
      <c r="A44" s="107" t="s">
        <v>10</v>
      </c>
      <c r="B44" s="5">
        <v>5.1000000000000004E-3</v>
      </c>
      <c r="C44" s="6">
        <v>7.3700000000000002E-2</v>
      </c>
      <c r="D44" s="14">
        <v>1.0500000000000001E-2</v>
      </c>
      <c r="E44" s="15">
        <v>7.0000000000000007E-2</v>
      </c>
      <c r="F44" s="5">
        <v>5.8999999999999999E-3</v>
      </c>
      <c r="G44" s="6">
        <v>5.5500000000000001E-2</v>
      </c>
      <c r="H44" s="14">
        <v>1.18E-2</v>
      </c>
      <c r="I44" s="15">
        <v>8.6999999999999994E-3</v>
      </c>
    </row>
    <row r="45" spans="1:14" ht="14.25" x14ac:dyDescent="0.2">
      <c r="A45" s="107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07" t="s">
        <v>12</v>
      </c>
      <c r="B46" s="5">
        <v>8.199999999999999E-3</v>
      </c>
      <c r="C46" s="6">
        <v>6.1999999999999998E-3</v>
      </c>
      <c r="D46" s="14">
        <v>1.04E-2</v>
      </c>
      <c r="E46" s="15">
        <v>4.8999999999999998E-3</v>
      </c>
      <c r="F46" s="5">
        <v>1.01E-2</v>
      </c>
      <c r="G46" s="6">
        <v>5.1999999999999998E-3</v>
      </c>
      <c r="H46" s="14">
        <v>1.38E-2</v>
      </c>
      <c r="I46" s="15">
        <v>5.7999999999999996E-3</v>
      </c>
    </row>
    <row r="47" spans="1:14" ht="14.25" x14ac:dyDescent="0.2">
      <c r="A47" s="107" t="s">
        <v>13</v>
      </c>
      <c r="B47" s="5">
        <v>1E-3</v>
      </c>
      <c r="C47" s="6">
        <v>-2.9999999999999997E-4</v>
      </c>
      <c r="D47" s="14">
        <v>3.5999999999999999E-3</v>
      </c>
      <c r="E47" s="15">
        <v>2.5999999999999999E-3</v>
      </c>
      <c r="F47" s="5">
        <v>3.0000000000000001E-3</v>
      </c>
      <c r="G47" s="6">
        <v>-1.6E-2</v>
      </c>
      <c r="H47" s="14">
        <v>2.3900000000000001E-2</v>
      </c>
      <c r="I47" s="15">
        <v>6.4000000000000003E-3</v>
      </c>
    </row>
    <row r="48" spans="1:14" ht="14.25" x14ac:dyDescent="0.2">
      <c r="A48" s="107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15">
        <v>0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13" ht="14.25" x14ac:dyDescent="0.2">
      <c r="A54" s="107" t="s">
        <v>20</v>
      </c>
      <c r="B54" s="5">
        <v>-8.0000000000000002E-3</v>
      </c>
      <c r="C54" s="6">
        <v>6.6299999999999998E-2</v>
      </c>
      <c r="D54" s="14">
        <v>5.1000000000000004E-3</v>
      </c>
      <c r="E54" s="15">
        <v>4.8000000000000001E-2</v>
      </c>
      <c r="F54" s="5">
        <v>4.3E-3</v>
      </c>
      <c r="G54" s="6">
        <v>6.7900000000000002E-2</v>
      </c>
      <c r="H54" s="14">
        <v>3.8E-3</v>
      </c>
      <c r="I54" s="15">
        <v>0.04</v>
      </c>
      <c r="M54" s="32"/>
    </row>
    <row r="55" spans="1:13" ht="15" x14ac:dyDescent="0.25">
      <c r="A55" s="108" t="s">
        <v>21</v>
      </c>
      <c r="B55" s="24">
        <v>5.04E-2</v>
      </c>
      <c r="C55" s="8">
        <v>0.99999999999999989</v>
      </c>
      <c r="D55" s="61">
        <v>0.11300000000000002</v>
      </c>
      <c r="E55" s="86">
        <v>1</v>
      </c>
      <c r="F55" s="24">
        <v>0.10680000000000001</v>
      </c>
      <c r="G55" s="8">
        <v>0.99999999999999989</v>
      </c>
      <c r="H55" s="61">
        <f>SUM(H36:H54)</f>
        <v>0.21260000000000001</v>
      </c>
      <c r="I55" s="86">
        <v>1</v>
      </c>
    </row>
    <row r="56" spans="1:13" ht="15" x14ac:dyDescent="0.25">
      <c r="A56" s="109" t="s">
        <v>28</v>
      </c>
      <c r="B56" s="10">
        <v>12859.550598388385</v>
      </c>
      <c r="C56" s="11"/>
      <c r="D56" s="18">
        <v>31951.778388376646</v>
      </c>
      <c r="E56" s="11"/>
      <c r="F56" s="10">
        <v>29989.321366870579</v>
      </c>
      <c r="G56" s="11"/>
      <c r="H56" s="18">
        <v>63323.194233313079</v>
      </c>
      <c r="I56" s="11"/>
    </row>
    <row r="57" spans="1:13" ht="14.25" x14ac:dyDescent="0.2">
      <c r="A57" s="106" t="s">
        <v>22</v>
      </c>
      <c r="B57" s="22">
        <v>3.1699999999999999E-2</v>
      </c>
      <c r="C57" s="23">
        <v>0.80579999999999996</v>
      </c>
      <c r="D57" s="29">
        <v>7.400000000000001E-2</v>
      </c>
      <c r="E57" s="30">
        <v>0.83140000000000003</v>
      </c>
      <c r="F57" s="22">
        <v>8.0199999999999994E-2</v>
      </c>
      <c r="G57" s="23">
        <v>0.85329999999999995</v>
      </c>
      <c r="H57" s="14">
        <v>0.1353</v>
      </c>
      <c r="I57" s="30">
        <v>0.87919999999999998</v>
      </c>
    </row>
    <row r="58" spans="1:13" ht="14.25" x14ac:dyDescent="0.2">
      <c r="A58" s="107" t="s">
        <v>23</v>
      </c>
      <c r="B58" s="5">
        <v>1.8700000000000001E-2</v>
      </c>
      <c r="C58" s="6">
        <v>0.19420000000000001</v>
      </c>
      <c r="D58" s="14">
        <v>3.9E-2</v>
      </c>
      <c r="E58" s="15">
        <v>0.1686</v>
      </c>
      <c r="F58" s="5">
        <v>2.6600000000000002E-2</v>
      </c>
      <c r="G58" s="6">
        <v>0.1467</v>
      </c>
      <c r="H58" s="14">
        <v>7.7299999999999994E-2</v>
      </c>
      <c r="I58" s="15">
        <v>0.1208</v>
      </c>
      <c r="M58" s="32"/>
    </row>
    <row r="59" spans="1:13" ht="15" x14ac:dyDescent="0.25">
      <c r="A59" s="108" t="s">
        <v>21</v>
      </c>
      <c r="B59" s="24">
        <v>5.04E-2</v>
      </c>
      <c r="C59" s="8">
        <v>1</v>
      </c>
      <c r="D59" s="16">
        <v>0.11300000000000002</v>
      </c>
      <c r="E59" s="17">
        <v>1</v>
      </c>
      <c r="F59" s="24">
        <v>0.10679999999999999</v>
      </c>
      <c r="G59" s="8">
        <v>1</v>
      </c>
      <c r="H59" s="16">
        <f>SUM(H57:H58)</f>
        <v>0.21260000000000001</v>
      </c>
      <c r="I59" s="17">
        <v>1</v>
      </c>
    </row>
    <row r="60" spans="1:13" ht="14.25" x14ac:dyDescent="0.2">
      <c r="A60" s="106" t="s">
        <v>24</v>
      </c>
      <c r="B60" s="22">
        <v>2.6200000000000001E-2</v>
      </c>
      <c r="C60" s="23">
        <v>0.93129999999999991</v>
      </c>
      <c r="D60" s="29">
        <v>7.85E-2</v>
      </c>
      <c r="E60" s="30">
        <v>0.9425</v>
      </c>
      <c r="F60" s="22">
        <v>7.3899999999999993E-2</v>
      </c>
      <c r="G60" s="23">
        <v>0.9214</v>
      </c>
      <c r="H60" s="14">
        <v>0.17829999999999999</v>
      </c>
      <c r="I60" s="30">
        <v>0.94480000000000008</v>
      </c>
    </row>
    <row r="61" spans="1:13" ht="14.25" x14ac:dyDescent="0.2">
      <c r="A61" s="107" t="s">
        <v>25</v>
      </c>
      <c r="B61" s="5">
        <v>2.4199999999999999E-2</v>
      </c>
      <c r="C61" s="6">
        <v>6.8699999999999997E-2</v>
      </c>
      <c r="D61" s="14">
        <v>3.4500000000000003E-2</v>
      </c>
      <c r="E61" s="15">
        <v>5.7500000000000002E-2</v>
      </c>
      <c r="F61" s="5">
        <v>3.2899999999999999E-2</v>
      </c>
      <c r="G61" s="6">
        <v>7.8600000000000003E-2</v>
      </c>
      <c r="H61" s="14">
        <v>3.4299999999999997E-2</v>
      </c>
      <c r="I61" s="15">
        <v>5.5199999999999999E-2</v>
      </c>
      <c r="M61" s="32"/>
    </row>
    <row r="62" spans="1:13" ht="15" x14ac:dyDescent="0.25">
      <c r="A62" s="110" t="s">
        <v>21</v>
      </c>
      <c r="B62" s="111">
        <v>5.04E-2</v>
      </c>
      <c r="C62" s="112">
        <v>0.99999999999999989</v>
      </c>
      <c r="D62" s="113">
        <v>0.113</v>
      </c>
      <c r="E62" s="114">
        <v>1</v>
      </c>
      <c r="F62" s="111">
        <v>0.10679999999999999</v>
      </c>
      <c r="G62" s="112">
        <v>1</v>
      </c>
      <c r="H62" s="113">
        <f>SUM(H60:H61)</f>
        <v>0.21259999999999998</v>
      </c>
      <c r="I62" s="114">
        <v>1</v>
      </c>
    </row>
    <row r="63" spans="1:13" hidden="1" x14ac:dyDescent="0.2">
      <c r="I63" s="36"/>
    </row>
    <row r="64" spans="1:13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t="12" hidden="1" customHeight="1" x14ac:dyDescent="0.2"/>
    <row r="69" spans="8:8" hidden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  <row r="79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C71"/>
  <sheetViews>
    <sheetView rightToLeft="1" topLeftCell="A7" zoomScale="90" zoomScaleNormal="9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38.140625" bestFit="1" customWidth="1"/>
    <col min="2" max="2" width="16.5703125" customWidth="1"/>
    <col min="3" max="3" width="19.42578125" customWidth="1"/>
    <col min="4" max="4" width="16.42578125" customWidth="1"/>
    <col min="5" max="5" width="19.140625" customWidth="1"/>
    <col min="6" max="6" width="21.42578125" customWidth="1"/>
    <col min="7" max="7" width="21" customWidth="1"/>
    <col min="8" max="8" width="20" customWidth="1"/>
    <col min="9" max="9" width="21" customWidth="1"/>
    <col min="10" max="15" width="10.85546875" customWidth="1"/>
    <col min="16" max="16" width="11.28515625" customWidth="1"/>
    <col min="17" max="25" width="10.85546875" customWidth="1"/>
    <col min="26" max="28" width="9.140625" hidden="1" customWidth="1"/>
    <col min="29" max="29" width="12.28515625" hidden="1" customWidth="1"/>
    <col min="30" max="16384" width="9.140625" hidden="1"/>
  </cols>
  <sheetData>
    <row r="1" spans="1:28" x14ac:dyDescent="0.2">
      <c r="A1" s="31" t="s">
        <v>26</v>
      </c>
    </row>
    <row r="2" spans="1:28" x14ac:dyDescent="0.2">
      <c r="A2" s="31" t="s">
        <v>56</v>
      </c>
    </row>
    <row r="3" spans="1:28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8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8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27</v>
      </c>
      <c r="I5" s="94" t="s">
        <v>1</v>
      </c>
      <c r="J5" s="91" t="s">
        <v>27</v>
      </c>
      <c r="K5" s="92" t="s">
        <v>1</v>
      </c>
      <c r="L5" s="93" t="s">
        <v>27</v>
      </c>
      <c r="M5" s="94" t="s">
        <v>1</v>
      </c>
      <c r="N5" s="91" t="s">
        <v>27</v>
      </c>
      <c r="O5" s="92" t="s">
        <v>1</v>
      </c>
      <c r="P5" s="93" t="s">
        <v>27</v>
      </c>
      <c r="Q5" s="94" t="s">
        <v>1</v>
      </c>
      <c r="R5" s="91" t="s">
        <v>27</v>
      </c>
      <c r="S5" s="92" t="s">
        <v>1</v>
      </c>
      <c r="T5" s="93" t="s">
        <v>27</v>
      </c>
      <c r="U5" s="94" t="s">
        <v>1</v>
      </c>
      <c r="V5" s="91" t="s">
        <v>27</v>
      </c>
      <c r="W5" s="92" t="s">
        <v>1</v>
      </c>
      <c r="X5" s="93" t="s">
        <v>27</v>
      </c>
      <c r="Y5" s="94" t="s">
        <v>1</v>
      </c>
    </row>
    <row r="6" spans="1:28" ht="14.25" x14ac:dyDescent="0.2">
      <c r="A6" s="106" t="s">
        <v>2</v>
      </c>
      <c r="B6" s="5">
        <v>4.0000000000000002E-4</v>
      </c>
      <c r="C6" s="6">
        <v>7.8450823966401698E-2</v>
      </c>
      <c r="D6" s="14">
        <v>2.0000000000000001E-4</v>
      </c>
      <c r="E6" s="15">
        <v>9.1886427399969398E-2</v>
      </c>
      <c r="F6" s="5">
        <v>3.7000000000000002E-3</v>
      </c>
      <c r="G6" s="6">
        <v>0.133323077677313</v>
      </c>
      <c r="H6" s="14">
        <v>-1.1999999999999999E-3</v>
      </c>
      <c r="I6" s="15">
        <v>0.116714664722136</v>
      </c>
      <c r="J6" s="5">
        <v>2.0000000000000001E-4</v>
      </c>
      <c r="K6" s="6">
        <v>0.112741701327779</v>
      </c>
      <c r="L6" s="34">
        <v>-3.2000000000000002E-3</v>
      </c>
      <c r="M6" s="35">
        <v>0.10829209657396101</v>
      </c>
      <c r="N6" s="5">
        <v>5.4000000000000003E-3</v>
      </c>
      <c r="O6" s="6">
        <v>0.109457900019409</v>
      </c>
      <c r="P6" s="14">
        <v>-2.9999999999999997E-4</v>
      </c>
      <c r="Q6" s="15">
        <v>9.1953625974969602E-2</v>
      </c>
      <c r="R6" s="5">
        <v>0</v>
      </c>
      <c r="S6" s="6">
        <v>9.0450161272263699E-2</v>
      </c>
      <c r="T6" s="14">
        <v>2.0999999999999999E-3</v>
      </c>
      <c r="U6" s="15">
        <v>9.6473307808222108E-2</v>
      </c>
      <c r="V6" s="5">
        <v>1.1723351749429976E-5</v>
      </c>
      <c r="W6" s="5">
        <v>9.1399999999999995E-2</v>
      </c>
      <c r="X6" s="34">
        <v>-1E-3</v>
      </c>
      <c r="Y6" s="35">
        <v>9.7159931055716089E-2</v>
      </c>
    </row>
    <row r="7" spans="1:28" ht="14.25" x14ac:dyDescent="0.2">
      <c r="A7" s="107" t="s">
        <v>3</v>
      </c>
      <c r="B7" s="5">
        <v>2.0000000000000001E-4</v>
      </c>
      <c r="C7" s="6">
        <v>0.14203819045796601</v>
      </c>
      <c r="D7" s="14">
        <v>-1.4000000000000002E-3</v>
      </c>
      <c r="E7" s="15">
        <v>0.12852648904731501</v>
      </c>
      <c r="F7" s="5">
        <v>7.000000000000001E-4</v>
      </c>
      <c r="G7" s="6">
        <v>0.13028836014827902</v>
      </c>
      <c r="H7" s="14">
        <v>2.0000000000000001E-4</v>
      </c>
      <c r="I7" s="15">
        <v>0.13530792506734499</v>
      </c>
      <c r="J7" s="5">
        <v>-1E-4</v>
      </c>
      <c r="K7" s="6">
        <v>0.13548147689887099</v>
      </c>
      <c r="L7" s="34">
        <v>8.9999999999999998E-4</v>
      </c>
      <c r="M7" s="35">
        <v>0.14084375618879599</v>
      </c>
      <c r="N7" s="5">
        <v>2.2000000000000001E-3</v>
      </c>
      <c r="O7" s="6">
        <v>0.13131701047441299</v>
      </c>
      <c r="P7" s="14">
        <v>1E-3</v>
      </c>
      <c r="Q7" s="15">
        <v>0.139744122961973</v>
      </c>
      <c r="R7" s="5">
        <v>-1.1999999999999999E-3</v>
      </c>
      <c r="S7" s="6">
        <v>0.15203248758350202</v>
      </c>
      <c r="T7" s="14">
        <v>2.9999999999999997E-4</v>
      </c>
      <c r="U7" s="15">
        <v>0.154973956027118</v>
      </c>
      <c r="V7" s="5">
        <v>2.2498581855071738E-3</v>
      </c>
      <c r="W7" s="5">
        <v>0.1555</v>
      </c>
      <c r="X7" s="34">
        <v>-5.0000000000000001E-4</v>
      </c>
      <c r="Y7" s="35">
        <v>0.14440520457967099</v>
      </c>
    </row>
    <row r="8" spans="1:28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34">
        <v>0</v>
      </c>
      <c r="M8" s="3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5">
        <v>0</v>
      </c>
      <c r="X8" s="34">
        <v>0</v>
      </c>
      <c r="Y8" s="35">
        <v>0</v>
      </c>
    </row>
    <row r="9" spans="1:28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34">
        <v>0</v>
      </c>
      <c r="M9" s="3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5">
        <v>0</v>
      </c>
      <c r="X9" s="34">
        <v>0</v>
      </c>
      <c r="Y9" s="35">
        <v>0</v>
      </c>
      <c r="AB9" s="48"/>
    </row>
    <row r="10" spans="1:28" ht="14.25" x14ac:dyDescent="0.2">
      <c r="A10" s="107" t="s">
        <v>6</v>
      </c>
      <c r="B10" s="5">
        <v>5.9999999999999995E-4</v>
      </c>
      <c r="C10" s="6">
        <v>8.8557307454633707E-2</v>
      </c>
      <c r="D10" s="14">
        <v>4.0000000000000002E-4</v>
      </c>
      <c r="E10" s="15">
        <v>7.7485418554485402E-2</v>
      </c>
      <c r="F10" s="5">
        <v>8.9999999999999998E-4</v>
      </c>
      <c r="G10" s="6">
        <v>6.0704446529778799E-2</v>
      </c>
      <c r="H10" s="14">
        <v>5.0000000000000001E-4</v>
      </c>
      <c r="I10" s="15">
        <v>6.1974525475811199E-2</v>
      </c>
      <c r="J10" s="5">
        <v>5.9999999999999995E-4</v>
      </c>
      <c r="K10" s="6">
        <v>6.3804530761205097E-2</v>
      </c>
      <c r="L10" s="34">
        <v>8.0000000000000004E-4</v>
      </c>
      <c r="M10" s="35">
        <v>6.6238263855545293E-2</v>
      </c>
      <c r="N10" s="5">
        <v>1.1999999999999999E-3</v>
      </c>
      <c r="O10" s="6">
        <v>6.6483120399066994E-2</v>
      </c>
      <c r="P10" s="14">
        <v>8.9999999999999998E-4</v>
      </c>
      <c r="Q10" s="15">
        <v>6.1633463447453997E-2</v>
      </c>
      <c r="R10" s="5">
        <v>1E-4</v>
      </c>
      <c r="S10" s="6">
        <v>6.4125919047591601E-2</v>
      </c>
      <c r="T10" s="14">
        <v>5.9999999999999995E-4</v>
      </c>
      <c r="U10" s="15">
        <v>5.93712605049918E-2</v>
      </c>
      <c r="V10" s="5">
        <v>1.3941148483472742E-4</v>
      </c>
      <c r="W10" s="5">
        <v>5.7999999999999996E-2</v>
      </c>
      <c r="X10" s="34">
        <v>0</v>
      </c>
      <c r="Y10" s="35">
        <v>5.5440363992986602E-2</v>
      </c>
    </row>
    <row r="11" spans="1:28" ht="14.25" x14ac:dyDescent="0.2">
      <c r="A11" s="107" t="s">
        <v>7</v>
      </c>
      <c r="B11" s="5">
        <v>2.9999999999999997E-4</v>
      </c>
      <c r="C11" s="6">
        <v>1.29111339991778E-2</v>
      </c>
      <c r="D11" s="14">
        <v>2.9999999999999997E-4</v>
      </c>
      <c r="E11" s="15">
        <v>1.0987870359723E-2</v>
      </c>
      <c r="F11" s="5">
        <v>2.9999999999999997E-4</v>
      </c>
      <c r="G11" s="6">
        <v>1.0591118414077901E-2</v>
      </c>
      <c r="H11" s="14">
        <v>2.9999999999999997E-4</v>
      </c>
      <c r="I11" s="15">
        <v>1.0715342204191101E-2</v>
      </c>
      <c r="J11" s="5">
        <v>1E-4</v>
      </c>
      <c r="K11" s="6">
        <v>1.0879091689515098E-2</v>
      </c>
      <c r="L11" s="34">
        <v>5.9999999999999995E-4</v>
      </c>
      <c r="M11" s="35">
        <v>1.0152837334781699E-2</v>
      </c>
      <c r="N11" s="5">
        <v>1.2999999999999999E-3</v>
      </c>
      <c r="O11" s="6">
        <v>1.0173158999192E-2</v>
      </c>
      <c r="P11" s="14">
        <v>1E-4</v>
      </c>
      <c r="Q11" s="15">
        <v>1.0230213426648E-2</v>
      </c>
      <c r="R11" s="5">
        <v>0</v>
      </c>
      <c r="S11" s="6">
        <v>1.0184088293005499E-2</v>
      </c>
      <c r="T11" s="14">
        <v>2.0000000000000001E-4</v>
      </c>
      <c r="U11" s="15">
        <v>1.0264423590367E-2</v>
      </c>
      <c r="V11" s="5">
        <v>6.5100348561324576E-5</v>
      </c>
      <c r="W11" s="5">
        <v>1.04E-2</v>
      </c>
      <c r="X11" s="34">
        <v>0</v>
      </c>
      <c r="Y11" s="35">
        <v>1.02534528673985E-2</v>
      </c>
    </row>
    <row r="12" spans="1:28" ht="14.25" x14ac:dyDescent="0.2">
      <c r="A12" s="107" t="s">
        <v>8</v>
      </c>
      <c r="B12" s="5">
        <v>3.4000000000000002E-3</v>
      </c>
      <c r="C12" s="6">
        <v>0.28787882743439097</v>
      </c>
      <c r="D12" s="14">
        <v>8.8999999999999999E-3</v>
      </c>
      <c r="E12" s="15">
        <v>0.28875208203068597</v>
      </c>
      <c r="F12" s="5">
        <v>3.1099999999999999E-2</v>
      </c>
      <c r="G12" s="6">
        <v>0.31050848831356098</v>
      </c>
      <c r="H12" s="14">
        <v>6.1999999999999998E-3</v>
      </c>
      <c r="I12" s="15">
        <v>0.30045208945028901</v>
      </c>
      <c r="J12" s="5">
        <v>-2.7000000000000001E-3</v>
      </c>
      <c r="K12" s="6">
        <v>0.28895141920637502</v>
      </c>
      <c r="L12" s="34">
        <v>1.1000000000000001E-3</v>
      </c>
      <c r="M12" s="35">
        <v>0.29794342921011202</v>
      </c>
      <c r="N12" s="5">
        <v>-1.26E-2</v>
      </c>
      <c r="O12" s="6">
        <v>0.30334307965305801</v>
      </c>
      <c r="P12" s="14">
        <v>-7.7000000000000002E-3</v>
      </c>
      <c r="Q12" s="15">
        <v>0.28929443931645599</v>
      </c>
      <c r="R12" s="5">
        <v>-5.1000000000000004E-3</v>
      </c>
      <c r="S12" s="6">
        <v>0.28366950820369402</v>
      </c>
      <c r="T12" s="14">
        <v>4.3E-3</v>
      </c>
      <c r="U12" s="15">
        <v>0.28644941860664203</v>
      </c>
      <c r="V12" s="5">
        <v>2.2449082232341927E-3</v>
      </c>
      <c r="W12" s="5">
        <v>0.29220000000000002</v>
      </c>
      <c r="X12" s="34">
        <v>1.8100000000000002E-2</v>
      </c>
      <c r="Y12" s="35">
        <v>0.29714321124202103</v>
      </c>
    </row>
    <row r="13" spans="1:28" ht="14.25" x14ac:dyDescent="0.2">
      <c r="A13" s="107" t="s">
        <v>61</v>
      </c>
      <c r="B13" s="5">
        <v>1.4000000000000002E-3</v>
      </c>
      <c r="C13" s="6">
        <v>0.12585088956439</v>
      </c>
      <c r="D13" s="14">
        <v>2.8000000000000004E-3</v>
      </c>
      <c r="E13" s="15">
        <v>0.142996460763682</v>
      </c>
      <c r="F13" s="5">
        <v>3.3E-3</v>
      </c>
      <c r="G13" s="6">
        <v>0.104837657739105</v>
      </c>
      <c r="H13" s="14">
        <v>2.3999999999999998E-3</v>
      </c>
      <c r="I13" s="15">
        <v>0.10236741683184</v>
      </c>
      <c r="J13" s="5">
        <v>2.2000000000000001E-3</v>
      </c>
      <c r="K13" s="6">
        <v>0.11004956821428401</v>
      </c>
      <c r="L13" s="34">
        <v>1.9E-3</v>
      </c>
      <c r="M13" s="35">
        <v>0.107434374912598</v>
      </c>
      <c r="N13" s="5">
        <v>-4.0000000000000001E-3</v>
      </c>
      <c r="O13" s="6">
        <v>0.10462569070385801</v>
      </c>
      <c r="P13" s="14">
        <v>1.2999999999999999E-3</v>
      </c>
      <c r="Q13" s="15">
        <v>0.125641396758322</v>
      </c>
      <c r="R13" s="5">
        <v>-2.3E-3</v>
      </c>
      <c r="S13" s="6">
        <v>0.118858745141216</v>
      </c>
      <c r="T13" s="14">
        <v>2.7000000000000001E-3</v>
      </c>
      <c r="U13" s="15">
        <v>0.12045549227714</v>
      </c>
      <c r="V13" s="5">
        <v>-3.8882032654506855E-3</v>
      </c>
      <c r="W13" s="5">
        <v>0.10980000000000001</v>
      </c>
      <c r="X13" s="34">
        <v>7.000000000000001E-4</v>
      </c>
      <c r="Y13" s="35">
        <v>0.110513187796326</v>
      </c>
    </row>
    <row r="14" spans="1:28" ht="14.25" x14ac:dyDescent="0.2">
      <c r="A14" s="107" t="s">
        <v>10</v>
      </c>
      <c r="B14" s="5">
        <v>1E-3</v>
      </c>
      <c r="C14" s="6">
        <v>2.1972625818229997E-2</v>
      </c>
      <c r="D14" s="14">
        <v>5.0000000000000001E-4</v>
      </c>
      <c r="E14" s="15">
        <v>2.18492708618621E-2</v>
      </c>
      <c r="F14" s="5">
        <v>-2.9999999999999997E-4</v>
      </c>
      <c r="G14" s="6">
        <v>1.7913632796220002E-2</v>
      </c>
      <c r="H14" s="14">
        <v>5.0000000000000001E-4</v>
      </c>
      <c r="I14" s="15">
        <v>1.82578155207757E-2</v>
      </c>
      <c r="J14" s="5">
        <v>-1E-4</v>
      </c>
      <c r="K14" s="6">
        <v>1.82003830563966E-2</v>
      </c>
      <c r="L14" s="34">
        <v>8.9999999999999998E-4</v>
      </c>
      <c r="M14" s="35">
        <v>1.8493067870726899E-2</v>
      </c>
      <c r="N14" s="5">
        <v>4.0000000000000002E-4</v>
      </c>
      <c r="O14" s="6">
        <v>1.7613821346070299E-2</v>
      </c>
      <c r="P14" s="14">
        <v>2.9999999999999997E-4</v>
      </c>
      <c r="Q14" s="15">
        <v>1.7795908042574499E-2</v>
      </c>
      <c r="R14" s="5">
        <v>-2.0000000000000001E-4</v>
      </c>
      <c r="S14" s="6">
        <v>1.7807966559071801E-2</v>
      </c>
      <c r="T14" s="14">
        <v>2.0000000000000001E-4</v>
      </c>
      <c r="U14" s="15">
        <v>1.7797244798544599E-2</v>
      </c>
      <c r="V14" s="5">
        <v>-1.7557329620491665E-4</v>
      </c>
      <c r="W14" s="5">
        <v>1.78E-2</v>
      </c>
      <c r="X14" s="34">
        <v>0</v>
      </c>
      <c r="Y14" s="35">
        <v>1.68840827690553E-2</v>
      </c>
    </row>
    <row r="15" spans="1:28" ht="14.25" x14ac:dyDescent="0.2">
      <c r="A15" s="107" t="s">
        <v>11</v>
      </c>
      <c r="B15" s="5">
        <v>4.0000000000000001E-3</v>
      </c>
      <c r="C15" s="6">
        <v>0.16489770731909101</v>
      </c>
      <c r="D15" s="14">
        <v>0</v>
      </c>
      <c r="E15" s="15">
        <v>0.161441465626215</v>
      </c>
      <c r="F15" s="5">
        <v>6.3E-3</v>
      </c>
      <c r="G15" s="6">
        <v>0.161106369777334</v>
      </c>
      <c r="H15" s="14">
        <v>-7.000000000000001E-4</v>
      </c>
      <c r="I15" s="15">
        <v>0.181522746888127</v>
      </c>
      <c r="J15" s="5">
        <v>5.5000000000000005E-3</v>
      </c>
      <c r="K15" s="6">
        <v>0.188267936481466</v>
      </c>
      <c r="L15" s="34">
        <v>1.1000000000000001E-3</v>
      </c>
      <c r="M15" s="35">
        <v>0.1780870171583</v>
      </c>
      <c r="N15" s="5">
        <v>3.8E-3</v>
      </c>
      <c r="O15" s="6">
        <v>0.17947669239726699</v>
      </c>
      <c r="P15" s="14">
        <v>4.3E-3</v>
      </c>
      <c r="Q15" s="15">
        <v>0.185129954762531</v>
      </c>
      <c r="R15" s="5">
        <v>1E-3</v>
      </c>
      <c r="S15" s="6">
        <v>0.18946913531244403</v>
      </c>
      <c r="T15" s="14">
        <v>-1.1999999999999999E-3</v>
      </c>
      <c r="U15" s="15">
        <v>0.18385766245529703</v>
      </c>
      <c r="V15" s="5">
        <v>7.9097046191188153E-3</v>
      </c>
      <c r="W15" s="5">
        <v>0.19370000000000001</v>
      </c>
      <c r="X15" s="34">
        <v>6.6E-3</v>
      </c>
      <c r="Y15" s="35">
        <v>0.19654325002274897</v>
      </c>
    </row>
    <row r="16" spans="1:28" ht="14.25" x14ac:dyDescent="0.2">
      <c r="A16" s="107" t="s">
        <v>12</v>
      </c>
      <c r="B16" s="5">
        <v>1E-4</v>
      </c>
      <c r="C16" s="6">
        <v>5.9994138009188201E-4</v>
      </c>
      <c r="D16" s="14">
        <v>2.9999999999999997E-4</v>
      </c>
      <c r="E16" s="15">
        <v>7.4117229839663402E-4</v>
      </c>
      <c r="F16" s="5">
        <v>2.0000000000000001E-4</v>
      </c>
      <c r="G16" s="6">
        <v>6.4122132795791406E-4</v>
      </c>
      <c r="H16" s="14">
        <v>1E-4</v>
      </c>
      <c r="I16" s="15">
        <v>6.0567558807672107E-4</v>
      </c>
      <c r="J16" s="5">
        <v>0</v>
      </c>
      <c r="K16" s="6">
        <v>5.8416076607194201E-4</v>
      </c>
      <c r="L16" s="34">
        <v>5.0000000000000001E-4</v>
      </c>
      <c r="M16" s="35">
        <v>5.5571899527514406E-4</v>
      </c>
      <c r="N16" s="5">
        <v>1.1999999999999999E-3</v>
      </c>
      <c r="O16" s="6">
        <v>5.3462595644196507E-4</v>
      </c>
      <c r="P16" s="14">
        <v>5.0000000000000001E-4</v>
      </c>
      <c r="Q16" s="15">
        <v>9.1416183674482797E-4</v>
      </c>
      <c r="R16" s="5">
        <v>0</v>
      </c>
      <c r="S16" s="6">
        <v>9.0503311638710597E-4</v>
      </c>
      <c r="T16" s="14">
        <v>0</v>
      </c>
      <c r="U16" s="15">
        <v>8.8530508682568897E-4</v>
      </c>
      <c r="V16" s="5">
        <v>-2.685334125176633E-6</v>
      </c>
      <c r="W16" s="5">
        <v>8.9999999999999998E-4</v>
      </c>
      <c r="X16" s="34">
        <v>1E-4</v>
      </c>
      <c r="Y16" s="35">
        <v>8.2830587800750101E-4</v>
      </c>
    </row>
    <row r="17" spans="1:29" ht="14.25" x14ac:dyDescent="0.2">
      <c r="A17" s="107" t="s">
        <v>13</v>
      </c>
      <c r="B17" s="5">
        <v>-1.7000000000000001E-3</v>
      </c>
      <c r="C17" s="6">
        <v>4.4465268425396996E-3</v>
      </c>
      <c r="D17" s="14">
        <v>2.0000000000000001E-4</v>
      </c>
      <c r="E17" s="15">
        <v>5.8194692520430798E-3</v>
      </c>
      <c r="F17" s="5">
        <v>-3.2000000000000002E-3</v>
      </c>
      <c r="G17" s="6">
        <v>-8.5572036523129402E-4</v>
      </c>
      <c r="H17" s="14">
        <v>1.8E-3</v>
      </c>
      <c r="I17" s="15">
        <v>2.7682131796642499E-3</v>
      </c>
      <c r="J17" s="5">
        <v>-5.0000000000000001E-4</v>
      </c>
      <c r="K17" s="6">
        <v>1.9570053089172203E-3</v>
      </c>
      <c r="L17" s="34">
        <v>2.0000000000000001E-4</v>
      </c>
      <c r="M17" s="35">
        <v>6.1371163453006897E-4</v>
      </c>
      <c r="N17" s="5">
        <v>1.8E-3</v>
      </c>
      <c r="O17" s="6">
        <v>1.8435498472488801E-3</v>
      </c>
      <c r="P17" s="14">
        <v>1.2999999999999999E-3</v>
      </c>
      <c r="Q17" s="15">
        <v>2.6826919332696097E-3</v>
      </c>
      <c r="R17" s="5">
        <v>0</v>
      </c>
      <c r="S17" s="6">
        <v>2.7452527226338201E-3</v>
      </c>
      <c r="T17" s="14">
        <v>2.9999999999999997E-4</v>
      </c>
      <c r="U17" s="15">
        <v>3.1715464486273197E-3</v>
      </c>
      <c r="V17" s="5">
        <v>1.00222612770189E-3</v>
      </c>
      <c r="W17" s="5">
        <v>3.2000000000000002E-3</v>
      </c>
      <c r="X17" s="34">
        <v>2.8000000000000004E-3</v>
      </c>
      <c r="Y17" s="35">
        <v>6.8775971117133504E-3</v>
      </c>
    </row>
    <row r="18" spans="1:29" ht="14.25" x14ac:dyDescent="0.2">
      <c r="A18" s="107" t="s">
        <v>14</v>
      </c>
      <c r="B18" s="5">
        <v>-2.0000000000000001E-4</v>
      </c>
      <c r="C18" s="6">
        <v>4.15909394047506E-4</v>
      </c>
      <c r="D18" s="14">
        <v>4.0000000000000002E-4</v>
      </c>
      <c r="E18" s="15">
        <v>9.2162063665769992E-4</v>
      </c>
      <c r="F18" s="5">
        <v>-2.0000000000000001E-4</v>
      </c>
      <c r="G18" s="6">
        <v>0</v>
      </c>
      <c r="H18" s="14">
        <v>-1E-4</v>
      </c>
      <c r="I18" s="15">
        <v>3.7170372200985401E-4</v>
      </c>
      <c r="J18" s="5">
        <v>-1E-4</v>
      </c>
      <c r="K18" s="6">
        <v>3.7953738288466201E-4</v>
      </c>
      <c r="L18" s="34">
        <v>4.0000000000000002E-4</v>
      </c>
      <c r="M18" s="35">
        <v>2.43457100451879E-4</v>
      </c>
      <c r="N18" s="5">
        <v>1.1999999999999999E-3</v>
      </c>
      <c r="O18" s="6">
        <v>7.1351487714556099E-4</v>
      </c>
      <c r="P18" s="14">
        <v>-2.0000000000000001E-4</v>
      </c>
      <c r="Q18" s="15">
        <v>3.9363464670336601E-4</v>
      </c>
      <c r="R18" s="5">
        <v>0</v>
      </c>
      <c r="S18" s="6">
        <v>4.5013817436178298E-4</v>
      </c>
      <c r="T18" s="14">
        <v>-2.9999999999999997E-4</v>
      </c>
      <c r="U18" s="15">
        <v>2.2676145245999898E-4</v>
      </c>
      <c r="V18" s="5">
        <v>-1.7215701775873454E-4</v>
      </c>
      <c r="W18" s="5">
        <v>1E-4</v>
      </c>
      <c r="X18" s="34">
        <v>0</v>
      </c>
      <c r="Y18" s="35">
        <v>1.9431933899446098E-7</v>
      </c>
    </row>
    <row r="19" spans="1:29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34">
        <v>0</v>
      </c>
      <c r="M19" s="3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5">
        <v>0</v>
      </c>
      <c r="X19" s="34">
        <v>0</v>
      </c>
      <c r="Y19" s="35">
        <v>0</v>
      </c>
    </row>
    <row r="20" spans="1:29" ht="14.25" x14ac:dyDescent="0.2">
      <c r="A20" s="107" t="s">
        <v>16</v>
      </c>
      <c r="B20" s="5">
        <v>2.0000000000000001E-4</v>
      </c>
      <c r="C20" s="6">
        <v>2.3745722559876E-2</v>
      </c>
      <c r="D20" s="14">
        <v>2.9999999999999997E-4</v>
      </c>
      <c r="E20" s="15">
        <v>2.3060058163485098E-2</v>
      </c>
      <c r="F20" s="5">
        <v>7.000000000000001E-4</v>
      </c>
      <c r="G20" s="6">
        <v>2.24902023294145E-2</v>
      </c>
      <c r="H20" s="14">
        <v>4.0000000000000002E-4</v>
      </c>
      <c r="I20" s="15">
        <v>2.32280705270238E-2</v>
      </c>
      <c r="J20" s="5">
        <v>1E-4</v>
      </c>
      <c r="K20" s="6">
        <v>2.2925442036896202E-2</v>
      </c>
      <c r="L20" s="34">
        <v>5.9999999999999995E-4</v>
      </c>
      <c r="M20" s="35">
        <v>2.3411465490354399E-2</v>
      </c>
      <c r="N20" s="5">
        <v>1.2999999999999999E-3</v>
      </c>
      <c r="O20" s="6">
        <v>2.3309068652342599E-2</v>
      </c>
      <c r="P20" s="14">
        <v>-2.0000000000000001E-4</v>
      </c>
      <c r="Q20" s="15">
        <v>2.28831694216712E-2</v>
      </c>
      <c r="R20" s="5">
        <v>0</v>
      </c>
      <c r="S20" s="6">
        <v>1.7245926679404298E-2</v>
      </c>
      <c r="T20" s="14">
        <v>1E-4</v>
      </c>
      <c r="U20" s="15">
        <v>1.7148063684540998E-2</v>
      </c>
      <c r="V20" s="5">
        <v>1.4265796991500186E-4</v>
      </c>
      <c r="W20" s="5">
        <v>1.7299999999999999E-2</v>
      </c>
      <c r="X20" s="34">
        <v>5.0000000000000001E-4</v>
      </c>
      <c r="Y20" s="35">
        <v>1.39511917537819E-2</v>
      </c>
    </row>
    <row r="21" spans="1:29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34">
        <v>0</v>
      </c>
      <c r="M21" s="3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5">
        <v>0</v>
      </c>
      <c r="X21" s="34">
        <v>0</v>
      </c>
      <c r="Y21" s="35">
        <v>0</v>
      </c>
    </row>
    <row r="22" spans="1:29" s="33" customFormat="1" ht="18" x14ac:dyDescent="0.25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34">
        <v>0</v>
      </c>
      <c r="M22" s="3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5">
        <v>0</v>
      </c>
      <c r="X22" s="34">
        <v>0</v>
      </c>
      <c r="Y22" s="35">
        <v>0</v>
      </c>
    </row>
    <row r="23" spans="1:29" ht="14.25" x14ac:dyDescent="0.2">
      <c r="A23" s="107" t="s">
        <v>19</v>
      </c>
      <c r="B23" s="5">
        <v>2.9999999999999997E-4</v>
      </c>
      <c r="C23" s="6">
        <v>4.0807134259085907E-2</v>
      </c>
      <c r="D23" s="14">
        <v>5.0000000000000001E-4</v>
      </c>
      <c r="E23" s="15">
        <v>4.0291180299495001E-2</v>
      </c>
      <c r="F23" s="5">
        <v>4.0000000000000002E-4</v>
      </c>
      <c r="G23" s="6">
        <v>3.8982600138593101E-2</v>
      </c>
      <c r="H23" s="14">
        <v>2.9999999999999997E-4</v>
      </c>
      <c r="I23" s="15">
        <v>4.1996640080581404E-2</v>
      </c>
      <c r="J23" s="5">
        <v>2.0000000000000001E-4</v>
      </c>
      <c r="K23" s="6">
        <v>4.18704145461102E-2</v>
      </c>
      <c r="L23" s="34">
        <v>7.000000000000001E-4</v>
      </c>
      <c r="M23" s="35">
        <v>4.1811554814071998E-2</v>
      </c>
      <c r="N23" s="5">
        <v>5.6000000000000008E-3</v>
      </c>
      <c r="O23" s="6">
        <v>4.5625246663789698E-2</v>
      </c>
      <c r="P23" s="14">
        <v>2.0000000000000001E-4</v>
      </c>
      <c r="Q23" s="15">
        <v>4.5391001456383299E-2</v>
      </c>
      <c r="R23" s="5">
        <v>2.0000000000000001E-4</v>
      </c>
      <c r="S23" s="6">
        <v>4.5737564693549004E-2</v>
      </c>
      <c r="T23" s="14">
        <v>2.0000000000000001E-4</v>
      </c>
      <c r="U23" s="15">
        <v>4.5318007170225397E-2</v>
      </c>
      <c r="V23" s="5">
        <v>3.7060869994870444E-5</v>
      </c>
      <c r="W23" s="5">
        <v>4.5700000000000005E-2</v>
      </c>
      <c r="X23" s="34">
        <v>1.9E-3</v>
      </c>
      <c r="Y23" s="35">
        <v>4.6366445807737501E-2</v>
      </c>
    </row>
    <row r="24" spans="1:29" ht="14.25" x14ac:dyDescent="0.2">
      <c r="A24" s="107" t="s">
        <v>20</v>
      </c>
      <c r="B24" s="5">
        <v>-3.00000000000001E-4</v>
      </c>
      <c r="C24" s="6">
        <v>7.4272595500778108E-3</v>
      </c>
      <c r="D24" s="14">
        <v>3.9999999999999801E-4</v>
      </c>
      <c r="E24" s="15">
        <v>5.2410147059840798E-3</v>
      </c>
      <c r="F24" s="5">
        <v>1.9999999999999901E-4</v>
      </c>
      <c r="G24" s="6">
        <v>9.4685451735969789E-3</v>
      </c>
      <c r="H24" s="14">
        <v>2.0000000000000101E-4</v>
      </c>
      <c r="I24" s="15">
        <v>3.7171707421286399E-3</v>
      </c>
      <c r="J24" s="5">
        <v>-1E-4</v>
      </c>
      <c r="K24" s="6">
        <v>3.9073323232294201E-3</v>
      </c>
      <c r="L24" s="34">
        <v>7.000000000000001E-4</v>
      </c>
      <c r="M24" s="35">
        <v>5.8792488604965396E-3</v>
      </c>
      <c r="N24" s="5">
        <v>-3.4000000000000002E-3</v>
      </c>
      <c r="O24" s="6">
        <v>5.4835200106977296E-3</v>
      </c>
      <c r="P24" s="14">
        <v>-1E-4</v>
      </c>
      <c r="Q24" s="15">
        <v>6.3122160142991797E-3</v>
      </c>
      <c r="R24" s="5">
        <v>-9.9999999999999896E-5</v>
      </c>
      <c r="S24" s="6">
        <v>6.3180732008756603E-3</v>
      </c>
      <c r="T24" s="14">
        <v>-1.9999999999999901E-4</v>
      </c>
      <c r="U24" s="15">
        <v>3.60755008899787E-3</v>
      </c>
      <c r="V24" s="5">
        <v>-2.0453749711801472E-5</v>
      </c>
      <c r="W24" s="5">
        <v>4.0000000000000001E-3</v>
      </c>
      <c r="X24" s="34">
        <v>9.9999999999999788E-5</v>
      </c>
      <c r="Y24" s="35">
        <v>3.6335808034980198E-3</v>
      </c>
    </row>
    <row r="25" spans="1:29" ht="15" x14ac:dyDescent="0.25">
      <c r="A25" s="108" t="s">
        <v>21</v>
      </c>
      <c r="B25" s="24">
        <v>9.6999999999999986E-3</v>
      </c>
      <c r="C25" s="8">
        <v>0.99999999999999978</v>
      </c>
      <c r="D25" s="16">
        <v>1.3799999999999998E-2</v>
      </c>
      <c r="E25" s="17">
        <v>0.99999999999999933</v>
      </c>
      <c r="F25" s="7">
        <v>4.4099999999999986E-2</v>
      </c>
      <c r="G25" s="8">
        <v>0.99999999999999989</v>
      </c>
      <c r="H25" s="16">
        <v>1.0899999999999998E-2</v>
      </c>
      <c r="I25" s="17">
        <v>0.99999999999999956</v>
      </c>
      <c r="J25" s="7">
        <v>5.2999999999999992E-3</v>
      </c>
      <c r="K25" s="7">
        <v>1.0000000000000013</v>
      </c>
      <c r="L25" s="16">
        <v>7.1999999999999998E-3</v>
      </c>
      <c r="M25" s="17">
        <v>1.0000000000000011</v>
      </c>
      <c r="N25" s="7">
        <v>5.400000000000002E-3</v>
      </c>
      <c r="O25" s="7">
        <v>1.0000000000000007</v>
      </c>
      <c r="P25" s="16">
        <v>1.3999999999999996E-3</v>
      </c>
      <c r="Q25" s="16">
        <v>0.99999999999999978</v>
      </c>
      <c r="R25" s="7">
        <v>-7.6000000000000017E-3</v>
      </c>
      <c r="S25" s="7">
        <v>1.0000000000000002</v>
      </c>
      <c r="T25" s="16">
        <v>9.3000000000000027E-3</v>
      </c>
      <c r="U25" s="16">
        <v>0.99999999999999978</v>
      </c>
      <c r="V25" s="7">
        <v>9.5435785173661122E-3</v>
      </c>
      <c r="W25" s="7">
        <v>1</v>
      </c>
      <c r="X25" s="42">
        <v>2.9299999999999996E-2</v>
      </c>
      <c r="Y25" s="42">
        <v>1.0000000000000007</v>
      </c>
    </row>
    <row r="26" spans="1:29" ht="15" x14ac:dyDescent="0.25">
      <c r="A26" s="109" t="s">
        <v>28</v>
      </c>
      <c r="B26" s="10">
        <v>16630.860755386515</v>
      </c>
      <c r="C26" s="11"/>
      <c r="D26" s="18">
        <v>23746.258686435303</v>
      </c>
      <c r="E26" s="11"/>
      <c r="F26" s="10">
        <v>76879.237055143196</v>
      </c>
      <c r="G26" s="11"/>
      <c r="H26" s="18">
        <v>19782.66644440329</v>
      </c>
      <c r="I26" s="11"/>
      <c r="J26" s="10">
        <v>9774.9183324828991</v>
      </c>
      <c r="K26" s="11"/>
      <c r="L26" s="18">
        <v>13251.066462202794</v>
      </c>
      <c r="M26" s="11"/>
      <c r="N26" s="10">
        <v>9897.3734854556242</v>
      </c>
      <c r="O26" s="11"/>
      <c r="P26" s="18">
        <v>2622.4884872951338</v>
      </c>
      <c r="Q26" s="11"/>
      <c r="R26" s="10">
        <v>-13804.423085895296</v>
      </c>
      <c r="S26" s="11"/>
      <c r="T26" s="18">
        <v>16737.541244689743</v>
      </c>
      <c r="U26" s="11"/>
      <c r="V26" s="10">
        <v>17057.991259077029</v>
      </c>
      <c r="W26" s="11"/>
      <c r="X26" s="43">
        <v>53005.539005746003</v>
      </c>
      <c r="Y26" s="44"/>
    </row>
    <row r="27" spans="1:29" ht="14.25" x14ac:dyDescent="0.2">
      <c r="A27" s="106" t="s">
        <v>22</v>
      </c>
      <c r="B27" s="22">
        <v>2.3E-3</v>
      </c>
      <c r="C27" s="23">
        <v>0.75935484804388598</v>
      </c>
      <c r="D27" s="29">
        <v>6.8999999999999999E-3</v>
      </c>
      <c r="E27" s="30">
        <v>0.74790843575883204</v>
      </c>
      <c r="F27" s="22">
        <v>4.0500000000000001E-2</v>
      </c>
      <c r="G27" s="23">
        <v>0.76568410365233408</v>
      </c>
      <c r="H27" s="29">
        <v>8.3999999999999995E-3</v>
      </c>
      <c r="I27" s="30">
        <v>0.75447552562011888</v>
      </c>
      <c r="J27" s="22">
        <v>2.0000000000000001E-4</v>
      </c>
      <c r="K27" s="23">
        <v>0.74431637359799796</v>
      </c>
      <c r="L27" s="29">
        <v>-2.5999999999999999E-3</v>
      </c>
      <c r="M27" s="30">
        <v>0.74029089532636605</v>
      </c>
      <c r="N27" s="22">
        <v>1.9799999999999998E-2</v>
      </c>
      <c r="O27" s="23">
        <v>0.70604288188933395</v>
      </c>
      <c r="P27" s="29">
        <v>1.04E-2</v>
      </c>
      <c r="Q27" s="30">
        <v>0.70243121116926011</v>
      </c>
      <c r="R27" s="22">
        <v>4.5000000000000005E-3</v>
      </c>
      <c r="S27" s="23">
        <v>0.71643965966406897</v>
      </c>
      <c r="T27" s="29">
        <v>1.1599999999999999E-2</v>
      </c>
      <c r="U27" s="30">
        <v>0.71616668531563799</v>
      </c>
      <c r="V27" s="22">
        <v>8.3999999999999995E-3</v>
      </c>
      <c r="W27" s="23">
        <v>0.71959999999999991</v>
      </c>
      <c r="X27" s="45">
        <v>2.2799999999999997E-2</v>
      </c>
      <c r="Y27" s="46">
        <v>0.72129797355298297</v>
      </c>
    </row>
    <row r="28" spans="1:29" ht="14.25" x14ac:dyDescent="0.2">
      <c r="A28" s="107" t="s">
        <v>23</v>
      </c>
      <c r="B28" s="5">
        <v>7.4000000000000003E-3</v>
      </c>
      <c r="C28" s="6">
        <v>0.240645151956114</v>
      </c>
      <c r="D28" s="14">
        <v>6.8999999999999999E-3</v>
      </c>
      <c r="E28" s="15">
        <v>0.25209156424116796</v>
      </c>
      <c r="F28" s="5">
        <v>3.6000000000000099E-3</v>
      </c>
      <c r="G28" s="6">
        <v>0.234315896347666</v>
      </c>
      <c r="H28" s="14">
        <v>2.5000000000000001E-3</v>
      </c>
      <c r="I28" s="15">
        <v>0.24552447437988101</v>
      </c>
      <c r="J28" s="5">
        <v>5.1000000000000004E-3</v>
      </c>
      <c r="K28" s="6">
        <v>0.25568362640200298</v>
      </c>
      <c r="L28" s="14">
        <v>9.7999999999999997E-3</v>
      </c>
      <c r="M28" s="15">
        <v>0.25970910467363401</v>
      </c>
      <c r="N28" s="5">
        <v>-1.44E-2</v>
      </c>
      <c r="O28" s="6">
        <v>0.29395711811066599</v>
      </c>
      <c r="P28" s="14">
        <v>-9.0000000000000011E-3</v>
      </c>
      <c r="Q28" s="15">
        <v>0.29756878883074001</v>
      </c>
      <c r="R28" s="5">
        <v>-1.21E-2</v>
      </c>
      <c r="S28" s="6">
        <v>0.28356034033593103</v>
      </c>
      <c r="T28" s="14">
        <v>-2.3E-3</v>
      </c>
      <c r="U28" s="15">
        <v>0.28383331468436201</v>
      </c>
      <c r="V28" s="5">
        <v>1.0999999999999998E-3</v>
      </c>
      <c r="W28" s="6">
        <v>0.28039999999999998</v>
      </c>
      <c r="X28" s="34">
        <v>6.5000000000000006E-3</v>
      </c>
      <c r="Y28" s="35">
        <v>0.27870202644701697</v>
      </c>
    </row>
    <row r="29" spans="1:29" ht="15" x14ac:dyDescent="0.25">
      <c r="A29" s="108" t="s">
        <v>21</v>
      </c>
      <c r="B29" s="24">
        <v>9.7000000000000003E-3</v>
      </c>
      <c r="C29" s="24">
        <v>1</v>
      </c>
      <c r="D29" s="16">
        <v>1.38E-2</v>
      </c>
      <c r="E29" s="17">
        <v>1</v>
      </c>
      <c r="F29" s="24">
        <v>4.4100000000000014E-2</v>
      </c>
      <c r="G29" s="8">
        <v>1</v>
      </c>
      <c r="H29" s="16">
        <v>1.09E-2</v>
      </c>
      <c r="I29" s="16">
        <v>0.99999999999999989</v>
      </c>
      <c r="J29" s="24">
        <v>5.3E-3</v>
      </c>
      <c r="K29" s="24">
        <v>1.0000000000000009</v>
      </c>
      <c r="L29" s="16">
        <v>7.1999999999999998E-3</v>
      </c>
      <c r="M29" s="16">
        <v>1</v>
      </c>
      <c r="N29" s="8">
        <v>5.3999999999999986E-3</v>
      </c>
      <c r="O29" s="8">
        <v>1</v>
      </c>
      <c r="P29" s="16">
        <v>1.3999999999999985E-3</v>
      </c>
      <c r="Q29" s="16">
        <v>1</v>
      </c>
      <c r="R29" s="24">
        <v>-7.5999999999999991E-3</v>
      </c>
      <c r="S29" s="8">
        <v>1</v>
      </c>
      <c r="T29" s="16">
        <v>9.2999999999999992E-3</v>
      </c>
      <c r="U29" s="16">
        <v>1</v>
      </c>
      <c r="V29" s="24">
        <v>9.4999999999999998E-3</v>
      </c>
      <c r="W29" s="24">
        <v>0.99999999999999989</v>
      </c>
      <c r="X29" s="42">
        <v>2.93E-2</v>
      </c>
      <c r="Y29" s="42">
        <v>1</v>
      </c>
    </row>
    <row r="30" spans="1:29" ht="14.25" x14ac:dyDescent="0.2">
      <c r="A30" s="106" t="s">
        <v>24</v>
      </c>
      <c r="B30" s="22">
        <v>6.0000000000000001E-3</v>
      </c>
      <c r="C30" s="23">
        <v>0.66028528179708601</v>
      </c>
      <c r="D30" s="29">
        <v>9.1999999999999998E-3</v>
      </c>
      <c r="E30" s="30">
        <v>0.66469955108703604</v>
      </c>
      <c r="F30" s="22">
        <v>1.5700000000000002E-2</v>
      </c>
      <c r="G30" s="23">
        <v>0.64746872552263102</v>
      </c>
      <c r="H30" s="29">
        <v>1.0200000000000001E-2</v>
      </c>
      <c r="I30" s="30">
        <v>0.64848047020083599</v>
      </c>
      <c r="J30" s="22">
        <v>1.0800000000000001E-2</v>
      </c>
      <c r="K30" s="23">
        <v>0.65286685442550196</v>
      </c>
      <c r="L30" s="29">
        <v>2.5999999999999999E-3</v>
      </c>
      <c r="M30" s="30">
        <v>0.661159376724197</v>
      </c>
      <c r="N30" s="22">
        <v>-9.7999999999999997E-3</v>
      </c>
      <c r="O30" s="23">
        <v>0.69342672023218399</v>
      </c>
      <c r="P30" s="29">
        <v>8.9999999999999998E-4</v>
      </c>
      <c r="Q30" s="30">
        <v>0.68883186501690796</v>
      </c>
      <c r="R30" s="22">
        <v>-8.6E-3</v>
      </c>
      <c r="S30" s="23">
        <v>0.68960840880059493</v>
      </c>
      <c r="T30" s="29">
        <v>1.0200000000000001E-2</v>
      </c>
      <c r="U30" s="30">
        <v>0.69872522078508004</v>
      </c>
      <c r="V30" s="22">
        <v>8.9999999999999998E-4</v>
      </c>
      <c r="W30" s="23">
        <v>0.68319999999999992</v>
      </c>
      <c r="X30" s="45">
        <v>1.55E-2</v>
      </c>
      <c r="Y30" s="46">
        <v>0.67983237386704498</v>
      </c>
      <c r="AC30" s="32"/>
    </row>
    <row r="31" spans="1:29" ht="14.25" x14ac:dyDescent="0.2">
      <c r="A31" s="107" t="s">
        <v>25</v>
      </c>
      <c r="B31" s="5">
        <v>3.7000000000000002E-3</v>
      </c>
      <c r="C31" s="6">
        <v>0.33971471820291499</v>
      </c>
      <c r="D31" s="14">
        <v>4.5999999999999999E-3</v>
      </c>
      <c r="E31" s="15">
        <v>0.33530044891296401</v>
      </c>
      <c r="F31" s="5">
        <v>2.8399999999999998E-2</v>
      </c>
      <c r="G31" s="6">
        <v>0.35253127447736898</v>
      </c>
      <c r="H31" s="14">
        <v>7.0000000000000205E-4</v>
      </c>
      <c r="I31" s="15">
        <v>0.35151952979916401</v>
      </c>
      <c r="J31" s="5">
        <v>-5.5000000000000005E-3</v>
      </c>
      <c r="K31" s="6">
        <v>0.34713314557449798</v>
      </c>
      <c r="L31" s="14">
        <v>4.5999999999999999E-3</v>
      </c>
      <c r="M31" s="15">
        <v>0.338840623275803</v>
      </c>
      <c r="N31" s="5">
        <v>1.52E-2</v>
      </c>
      <c r="O31" s="6">
        <v>0.30657327976781601</v>
      </c>
      <c r="P31" s="14">
        <v>5.0000000000000001E-4</v>
      </c>
      <c r="Q31" s="15">
        <v>0.31116813498309198</v>
      </c>
      <c r="R31" s="5">
        <v>1E-3</v>
      </c>
      <c r="S31" s="6">
        <v>0.31039159119940501</v>
      </c>
      <c r="T31" s="14">
        <v>-8.99999999999999E-4</v>
      </c>
      <c r="U31" s="15">
        <v>0.30127477921492002</v>
      </c>
      <c r="V31" s="5">
        <v>8.6E-3</v>
      </c>
      <c r="W31" s="6">
        <v>0.31679999999999997</v>
      </c>
      <c r="X31" s="34">
        <v>1.38E-2</v>
      </c>
      <c r="Y31" s="35">
        <v>0.32016762613295496</v>
      </c>
    </row>
    <row r="32" spans="1:29" ht="15" x14ac:dyDescent="0.25">
      <c r="A32" s="110" t="s">
        <v>21</v>
      </c>
      <c r="B32" s="111">
        <v>9.7000000000000003E-3</v>
      </c>
      <c r="C32" s="112">
        <v>1</v>
      </c>
      <c r="D32" s="113">
        <v>1.38E-2</v>
      </c>
      <c r="E32" s="114">
        <v>1</v>
      </c>
      <c r="F32" s="111">
        <v>4.41E-2</v>
      </c>
      <c r="G32" s="112">
        <v>1</v>
      </c>
      <c r="H32" s="113">
        <v>1.0900000000000003E-2</v>
      </c>
      <c r="I32" s="114">
        <v>1</v>
      </c>
      <c r="J32" s="111">
        <v>5.3E-3</v>
      </c>
      <c r="K32" s="111">
        <v>1</v>
      </c>
      <c r="L32" s="113">
        <v>7.1999999999999998E-3</v>
      </c>
      <c r="M32" s="114">
        <v>1</v>
      </c>
      <c r="N32" s="111">
        <v>5.4000000000000003E-3</v>
      </c>
      <c r="O32" s="112">
        <v>1</v>
      </c>
      <c r="P32" s="113">
        <v>1.4E-3</v>
      </c>
      <c r="Q32" s="113">
        <v>1</v>
      </c>
      <c r="R32" s="111">
        <v>-7.6E-3</v>
      </c>
      <c r="S32" s="112">
        <v>1</v>
      </c>
      <c r="T32" s="113">
        <v>9.300000000000001E-3</v>
      </c>
      <c r="U32" s="113">
        <v>1</v>
      </c>
      <c r="V32" s="112">
        <v>9.4999999999999998E-3</v>
      </c>
      <c r="W32" s="112">
        <v>0.99999999999999989</v>
      </c>
      <c r="X32" s="115">
        <v>2.93E-2</v>
      </c>
      <c r="Y32" s="115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4.3E-3</v>
      </c>
      <c r="C36" s="6">
        <v>0.13339999999999999</v>
      </c>
      <c r="D36" s="14">
        <v>1E-4</v>
      </c>
      <c r="E36" s="15">
        <v>0.1084</v>
      </c>
      <c r="F36" s="5">
        <v>5.1999999999999998E-3</v>
      </c>
      <c r="G36" s="6">
        <v>9.0500000000000011E-2</v>
      </c>
      <c r="H36" s="14">
        <v>6.3154063311758879E-3</v>
      </c>
      <c r="I36" s="15">
        <v>9.7200000000000009E-2</v>
      </c>
    </row>
    <row r="37" spans="1:14" ht="14.25" x14ac:dyDescent="0.2">
      <c r="A37" s="107" t="s">
        <v>3</v>
      </c>
      <c r="B37" s="5">
        <v>-4.0000000000000002E-4</v>
      </c>
      <c r="C37" s="6">
        <v>0.1303</v>
      </c>
      <c r="D37" s="14">
        <v>5.0000000000000001E-4</v>
      </c>
      <c r="E37" s="15">
        <v>0.14080000000000001</v>
      </c>
      <c r="F37" s="5">
        <v>2.5000000000000001E-3</v>
      </c>
      <c r="G37" s="6">
        <v>0.152</v>
      </c>
      <c r="H37" s="14">
        <v>4.5543810210826319E-3</v>
      </c>
      <c r="I37" s="15">
        <v>0.1444</v>
      </c>
      <c r="L37" s="32"/>
      <c r="N37" s="49"/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1.9E-3</v>
      </c>
      <c r="C40" s="6">
        <v>6.0700000000000004E-2</v>
      </c>
      <c r="D40" s="14">
        <v>3.7000000000000002E-3</v>
      </c>
      <c r="E40" s="15">
        <v>6.6199999999999995E-2</v>
      </c>
      <c r="F40" s="5">
        <v>5.8999999999999999E-3</v>
      </c>
      <c r="G40" s="6">
        <v>6.4100000000000004E-2</v>
      </c>
      <c r="H40" s="14">
        <v>6.6438581530028351E-3</v>
      </c>
      <c r="I40" s="15">
        <v>5.5399999999999998E-2</v>
      </c>
    </row>
    <row r="41" spans="1:14" ht="14.25" x14ac:dyDescent="0.2">
      <c r="A41" s="107" t="s">
        <v>7</v>
      </c>
      <c r="B41" s="5">
        <v>1E-3</v>
      </c>
      <c r="C41" s="6">
        <v>1.06E-2</v>
      </c>
      <c r="D41" s="14">
        <v>1.9E-3</v>
      </c>
      <c r="E41" s="15">
        <v>1.0200000000000001E-2</v>
      </c>
      <c r="F41" s="5">
        <v>3.4000000000000002E-3</v>
      </c>
      <c r="G41" s="6">
        <v>1.0200000000000001E-2</v>
      </c>
      <c r="H41" s="14">
        <v>3.6660147540843457E-3</v>
      </c>
      <c r="I41" s="15">
        <v>1.03E-2</v>
      </c>
    </row>
    <row r="42" spans="1:14" ht="14.25" x14ac:dyDescent="0.2">
      <c r="A42" s="107" t="s">
        <v>8</v>
      </c>
      <c r="B42" s="5">
        <v>4.3700000000000003E-2</v>
      </c>
      <c r="C42" s="6">
        <v>0.3105</v>
      </c>
      <c r="D42" s="14">
        <v>4.4999999999999998E-2</v>
      </c>
      <c r="E42" s="15">
        <v>0.2979</v>
      </c>
      <c r="F42" s="5">
        <v>1.8799999999999997E-2</v>
      </c>
      <c r="G42" s="6">
        <v>0.28370000000000001</v>
      </c>
      <c r="H42" s="14">
        <v>4.6038935027747918E-2</v>
      </c>
      <c r="I42" s="15">
        <v>0.29710000000000003</v>
      </c>
    </row>
    <row r="43" spans="1:14" ht="14.25" x14ac:dyDescent="0.2">
      <c r="A43" s="107" t="s">
        <v>61</v>
      </c>
      <c r="B43" s="5">
        <v>7.6E-3</v>
      </c>
      <c r="C43" s="6">
        <v>0.1048</v>
      </c>
      <c r="D43" s="14">
        <v>1.41E-2</v>
      </c>
      <c r="E43" s="15">
        <v>0.1074</v>
      </c>
      <c r="F43" s="5">
        <v>9.1000000000000004E-3</v>
      </c>
      <c r="G43" s="6">
        <v>0.11890000000000001</v>
      </c>
      <c r="H43" s="14">
        <v>1.0595913676144651E-2</v>
      </c>
      <c r="I43" s="15">
        <v>0.1105</v>
      </c>
    </row>
    <row r="44" spans="1:14" ht="14.25" x14ac:dyDescent="0.2">
      <c r="A44" s="107" t="s">
        <v>10</v>
      </c>
      <c r="B44" s="5">
        <v>1.1999999999999999E-3</v>
      </c>
      <c r="C44" s="6">
        <v>1.7899999999999999E-2</v>
      </c>
      <c r="D44" s="14">
        <v>2.3999999999999998E-3</v>
      </c>
      <c r="E44" s="15">
        <v>1.8500000000000003E-2</v>
      </c>
      <c r="F44" s="5">
        <v>2.8999999999999998E-3</v>
      </c>
      <c r="G44" s="6">
        <v>1.78E-2</v>
      </c>
      <c r="H44" s="14">
        <v>2.9244623247441925E-3</v>
      </c>
      <c r="I44" s="15">
        <v>1.6899999999999998E-2</v>
      </c>
    </row>
    <row r="45" spans="1:14" ht="14.25" x14ac:dyDescent="0.2">
      <c r="A45" s="107" t="s">
        <v>11</v>
      </c>
      <c r="B45" s="5">
        <v>1.04E-2</v>
      </c>
      <c r="C45" s="6">
        <v>0.16109999999999999</v>
      </c>
      <c r="D45" s="14">
        <v>1.9599999999999999E-2</v>
      </c>
      <c r="E45" s="15">
        <v>0.17809999999999998</v>
      </c>
      <c r="F45" s="5">
        <v>2.8999999999999998E-2</v>
      </c>
      <c r="G45" s="6">
        <v>0.1895</v>
      </c>
      <c r="H45" s="14">
        <v>4.2731422976198141E-2</v>
      </c>
      <c r="I45" s="15">
        <v>0.19649999999999998</v>
      </c>
    </row>
    <row r="46" spans="1:14" ht="14.25" x14ac:dyDescent="0.2">
      <c r="A46" s="107" t="s">
        <v>12</v>
      </c>
      <c r="B46" s="5">
        <v>5.9999999999999995E-4</v>
      </c>
      <c r="C46" s="6">
        <v>5.9999999999999995E-4</v>
      </c>
      <c r="D46" s="14">
        <v>1.1999999999999999E-3</v>
      </c>
      <c r="E46" s="15">
        <v>5.9999999999999995E-4</v>
      </c>
      <c r="F46" s="5">
        <v>3.0000000000000001E-3</v>
      </c>
      <c r="G46" s="6">
        <v>8.9999999999999998E-4</v>
      </c>
      <c r="H46" s="14">
        <v>3.0976063405332432E-3</v>
      </c>
      <c r="I46" s="15">
        <v>8.0000000000000004E-4</v>
      </c>
    </row>
    <row r="47" spans="1:14" ht="14.25" x14ac:dyDescent="0.2">
      <c r="A47" s="107" t="s">
        <v>13</v>
      </c>
      <c r="B47" s="5">
        <v>-4.5999999999999999E-3</v>
      </c>
      <c r="C47" s="6">
        <v>-8.9999999999999998E-4</v>
      </c>
      <c r="D47" s="14">
        <v>-3.3E-3</v>
      </c>
      <c r="E47" s="15">
        <v>5.9999999999999995E-4</v>
      </c>
      <c r="F47" s="5">
        <v>-1E-4</v>
      </c>
      <c r="G47" s="6">
        <v>2.7000000000000001E-3</v>
      </c>
      <c r="H47" s="14">
        <v>4.0057632531804721E-3</v>
      </c>
      <c r="I47" s="15">
        <v>6.8999999999999999E-3</v>
      </c>
    </row>
    <row r="48" spans="1:14" ht="14.25" x14ac:dyDescent="0.2">
      <c r="A48" s="107" t="s">
        <v>14</v>
      </c>
      <c r="B48" s="5">
        <v>1E-4</v>
      </c>
      <c r="C48" s="6">
        <v>0</v>
      </c>
      <c r="D48" s="14">
        <v>4.0000000000000002E-4</v>
      </c>
      <c r="E48" s="15">
        <v>2.0000000000000001E-4</v>
      </c>
      <c r="F48" s="5">
        <v>1.4000000000000002E-3</v>
      </c>
      <c r="G48" s="6">
        <v>5.0000000000000001E-4</v>
      </c>
      <c r="H48" s="14">
        <v>9.272336818277882E-4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1.1999999999999999E-3</v>
      </c>
      <c r="C50" s="6">
        <v>2.2499999999999999E-2</v>
      </c>
      <c r="D50" s="14">
        <v>2.2000000000000001E-3</v>
      </c>
      <c r="E50" s="15">
        <v>2.3399999999999997E-2</v>
      </c>
      <c r="F50" s="5">
        <v>3.3E-3</v>
      </c>
      <c r="G50" s="6">
        <v>1.72E-2</v>
      </c>
      <c r="H50" s="14">
        <v>4.0452447906169642E-3</v>
      </c>
      <c r="I50" s="15">
        <v>1.3999999999999999E-2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1.1999999999999999E-3</v>
      </c>
      <c r="C53" s="6">
        <v>3.9E-2</v>
      </c>
      <c r="D53" s="14">
        <v>5.1999999999999998E-3</v>
      </c>
      <c r="E53" s="15">
        <v>4.1799999999999997E-2</v>
      </c>
      <c r="F53" s="5">
        <v>1.1200000000000002E-2</v>
      </c>
      <c r="G53" s="6">
        <v>4.5700000000000005E-2</v>
      </c>
      <c r="H53" s="14">
        <v>1.3361458921478331E-2</v>
      </c>
      <c r="I53" s="15">
        <v>4.6399999999999997E-2</v>
      </c>
    </row>
    <row r="54" spans="1:13" ht="14.25" x14ac:dyDescent="0.2">
      <c r="A54" s="107" t="s">
        <v>20</v>
      </c>
      <c r="B54" s="5">
        <v>5.0000000000000001E-4</v>
      </c>
      <c r="C54" s="6">
        <v>9.4999999999999998E-3</v>
      </c>
      <c r="D54" s="14">
        <v>1E-3</v>
      </c>
      <c r="E54" s="15">
        <v>5.8999999999999999E-3</v>
      </c>
      <c r="F54" s="5">
        <v>-2.3999999999999998E-3</v>
      </c>
      <c r="G54" s="6">
        <v>6.3E-3</v>
      </c>
      <c r="H54" s="14">
        <v>-2.5201825718382809E-3</v>
      </c>
      <c r="I54" s="15">
        <v>3.5999999999999999E-3</v>
      </c>
      <c r="M54" s="32"/>
    </row>
    <row r="55" spans="1:13" ht="15" x14ac:dyDescent="0.25">
      <c r="A55" s="108" t="s">
        <v>21</v>
      </c>
      <c r="B55" s="24">
        <v>6.8700000000000025E-2</v>
      </c>
      <c r="C55" s="8">
        <v>1</v>
      </c>
      <c r="D55" s="16">
        <v>9.3999999999999986E-2</v>
      </c>
      <c r="E55" s="17">
        <v>0.99999999999999978</v>
      </c>
      <c r="F55" s="24">
        <v>9.3199999999999991E-2</v>
      </c>
      <c r="G55" s="8">
        <v>1</v>
      </c>
      <c r="H55" s="16">
        <v>0.14638751867997912</v>
      </c>
      <c r="I55" s="17">
        <v>1.0000000000000002</v>
      </c>
    </row>
    <row r="56" spans="1:13" ht="15" x14ac:dyDescent="0.25">
      <c r="A56" s="109" t="s">
        <v>28</v>
      </c>
      <c r="B56" s="10">
        <v>117256.356496965</v>
      </c>
      <c r="C56" s="11"/>
      <c r="D56" s="18">
        <v>160065.00773605396</v>
      </c>
      <c r="E56" s="11"/>
      <c r="F56" s="10">
        <v>158780.44662290945</v>
      </c>
      <c r="G56" s="11"/>
      <c r="H56" s="18">
        <v>245581.51813242224</v>
      </c>
      <c r="I56" s="11"/>
    </row>
    <row r="57" spans="1:13" ht="14.25" x14ac:dyDescent="0.2">
      <c r="A57" s="106" t="s">
        <v>22</v>
      </c>
      <c r="B57" s="22">
        <v>5.0300000000000004E-2</v>
      </c>
      <c r="C57" s="23">
        <v>0.76569999999999994</v>
      </c>
      <c r="D57" s="29">
        <v>5.8799999999999998E-2</v>
      </c>
      <c r="E57" s="30">
        <v>0.74029999999999996</v>
      </c>
      <c r="F57" s="5">
        <v>9.4600000000000004E-2</v>
      </c>
      <c r="G57" s="23">
        <v>0.71640000000000004</v>
      </c>
      <c r="H57" s="14">
        <v>0.14205710722238707</v>
      </c>
      <c r="I57" s="30">
        <v>0.72129999999999994</v>
      </c>
    </row>
    <row r="58" spans="1:13" ht="14.25" x14ac:dyDescent="0.2">
      <c r="A58" s="107" t="s">
        <v>23</v>
      </c>
      <c r="B58" s="5">
        <v>1.84E-2</v>
      </c>
      <c r="C58" s="6">
        <v>0.23430000000000001</v>
      </c>
      <c r="D58" s="14">
        <v>3.5200000000000002E-2</v>
      </c>
      <c r="E58" s="15">
        <v>0.25969999999999999</v>
      </c>
      <c r="F58" s="5">
        <v>-1.4000000000000002E-3</v>
      </c>
      <c r="G58" s="6">
        <v>0.28360000000000002</v>
      </c>
      <c r="H58" s="14">
        <v>4.382248040023129E-3</v>
      </c>
      <c r="I58" s="15">
        <v>0.2787</v>
      </c>
      <c r="M58" s="32"/>
    </row>
    <row r="59" spans="1:13" ht="15" x14ac:dyDescent="0.25">
      <c r="A59" s="108" t="s">
        <v>21</v>
      </c>
      <c r="B59" s="24">
        <v>6.8700000000000011E-2</v>
      </c>
      <c r="C59" s="8">
        <v>1</v>
      </c>
      <c r="D59" s="16">
        <v>9.4E-2</v>
      </c>
      <c r="E59" s="16">
        <v>1</v>
      </c>
      <c r="F59" s="24">
        <v>9.3200000000000005E-2</v>
      </c>
      <c r="G59" s="8">
        <v>1</v>
      </c>
      <c r="H59" s="17">
        <v>0.1464393552624102</v>
      </c>
      <c r="I59" s="17">
        <v>1</v>
      </c>
    </row>
    <row r="60" spans="1:13" ht="14.25" x14ac:dyDescent="0.2">
      <c r="A60" s="106" t="s">
        <v>24</v>
      </c>
      <c r="B60" s="22">
        <v>3.1400000000000004E-2</v>
      </c>
      <c r="C60" s="23">
        <v>0.64749999999999996</v>
      </c>
      <c r="D60" s="89">
        <v>5.5E-2</v>
      </c>
      <c r="E60" s="90">
        <v>0.66120000000000001</v>
      </c>
      <c r="F60" s="74">
        <v>3.6799999999999999E-2</v>
      </c>
      <c r="G60" s="73">
        <v>0.68959999999999999</v>
      </c>
      <c r="H60" s="14">
        <v>6.7166926790271989E-2</v>
      </c>
      <c r="I60" s="90">
        <v>0.67980000000000007</v>
      </c>
    </row>
    <row r="61" spans="1:13" ht="14.25" x14ac:dyDescent="0.2">
      <c r="A61" s="107" t="s">
        <v>25</v>
      </c>
      <c r="B61" s="5">
        <v>3.73E-2</v>
      </c>
      <c r="C61" s="6">
        <v>0.35249999999999998</v>
      </c>
      <c r="D61" s="14">
        <v>3.9E-2</v>
      </c>
      <c r="E61" s="15">
        <v>0.33880000000000005</v>
      </c>
      <c r="F61" s="5">
        <v>5.6399999999999999E-2</v>
      </c>
      <c r="G61" s="6">
        <v>0.31040000000000001</v>
      </c>
      <c r="H61" s="14">
        <v>7.9216563691803188E-2</v>
      </c>
      <c r="I61" s="15">
        <v>0.32020000000000004</v>
      </c>
      <c r="M61" s="32"/>
    </row>
    <row r="62" spans="1:13" ht="15" x14ac:dyDescent="0.25">
      <c r="A62" s="110" t="s">
        <v>21</v>
      </c>
      <c r="B62" s="111">
        <v>6.8700000000000011E-2</v>
      </c>
      <c r="C62" s="112">
        <v>1</v>
      </c>
      <c r="D62" s="113">
        <v>9.4E-2</v>
      </c>
      <c r="E62" s="113">
        <v>1</v>
      </c>
      <c r="F62" s="111">
        <v>9.3200000000000005E-2</v>
      </c>
      <c r="G62" s="112">
        <v>1</v>
      </c>
      <c r="H62" s="114">
        <v>0.14638349048207516</v>
      </c>
      <c r="I62" s="114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AC71"/>
  <sheetViews>
    <sheetView rightToLeft="1" tabSelected="1" zoomScale="85" zoomScaleNormal="85" workbookViewId="0">
      <pane xSplit="1" topLeftCell="F1" activePane="topRight" state="frozen"/>
      <selection activeCell="L40" sqref="L40:M70"/>
      <selection pane="topRight" activeCell="AB3" sqref="AB3:AC3"/>
    </sheetView>
  </sheetViews>
  <sheetFormatPr defaultColWidth="0" defaultRowHeight="12.75" zeroHeight="1" x14ac:dyDescent="0.2"/>
  <cols>
    <col min="1" max="1" width="41.42578125" bestFit="1" customWidth="1"/>
    <col min="2" max="2" width="19.85546875" customWidth="1"/>
    <col min="3" max="3" width="22" customWidth="1"/>
    <col min="4" max="4" width="21.42578125" customWidth="1"/>
    <col min="5" max="5" width="20.85546875" customWidth="1"/>
    <col min="6" max="6" width="20.42578125" customWidth="1"/>
    <col min="7" max="7" width="19.7109375" customWidth="1"/>
    <col min="8" max="8" width="19.5703125" customWidth="1"/>
    <col min="9" max="9" width="20.140625" customWidth="1"/>
    <col min="10" max="22" width="10.85546875" customWidth="1"/>
    <col min="23" max="23" width="14.28515625" customWidth="1"/>
    <col min="24" max="25" width="10.85546875" customWidth="1"/>
    <col min="26" max="26" width="10.28515625" hidden="1" customWidth="1"/>
    <col min="27" max="27" width="9.140625" hidden="1" customWidth="1"/>
    <col min="28" max="28" width="12.7109375" hidden="1" customWidth="1"/>
    <col min="29" max="29" width="16.28515625" hidden="1" customWidth="1"/>
    <col min="30" max="16384" width="9.140625" hidden="1"/>
  </cols>
  <sheetData>
    <row r="1" spans="1:29" x14ac:dyDescent="0.2">
      <c r="A1" s="31" t="s">
        <v>26</v>
      </c>
      <c r="AB1" s="64"/>
      <c r="AC1" s="65"/>
    </row>
    <row r="2" spans="1:29" x14ac:dyDescent="0.2">
      <c r="A2" s="31" t="s">
        <v>33</v>
      </c>
      <c r="AC2" s="66"/>
    </row>
    <row r="3" spans="1:29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  <c r="AB3" s="103" t="s">
        <v>60</v>
      </c>
      <c r="AC3" s="104"/>
    </row>
    <row r="4" spans="1:29" ht="28.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  <c r="AB4" s="12" t="s">
        <v>0</v>
      </c>
      <c r="AC4" s="13" t="s">
        <v>1</v>
      </c>
    </row>
    <row r="5" spans="1:29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  <c r="AB5" s="14">
        <v>-9.181818181818182E-4</v>
      </c>
      <c r="AC5" s="95">
        <v>0.13140000000000002</v>
      </c>
    </row>
    <row r="6" spans="1:29" ht="14.25" x14ac:dyDescent="0.2">
      <c r="A6" s="106" t="s">
        <v>2</v>
      </c>
      <c r="B6" s="5">
        <v>2.9999999999999997E-4</v>
      </c>
      <c r="C6" s="6">
        <v>0.13170000000000001</v>
      </c>
      <c r="D6" s="14">
        <v>0</v>
      </c>
      <c r="E6" s="15">
        <v>0.15029999999999999</v>
      </c>
      <c r="F6" s="5">
        <v>2.9999999999999997E-4</v>
      </c>
      <c r="G6" s="6">
        <v>0.1825</v>
      </c>
      <c r="H6" s="14">
        <v>-8.0000000000000004E-4</v>
      </c>
      <c r="I6" s="15">
        <v>0.16980000000000001</v>
      </c>
      <c r="J6" s="5">
        <v>1E-4</v>
      </c>
      <c r="K6" s="6">
        <v>0.1535</v>
      </c>
      <c r="L6" s="14">
        <v>1.9E-3</v>
      </c>
      <c r="M6" s="15">
        <v>0.1757</v>
      </c>
      <c r="N6" s="5">
        <v>5.9999999999999995E-4</v>
      </c>
      <c r="O6" s="6">
        <v>0.1754</v>
      </c>
      <c r="P6" s="14">
        <v>-2.0000000000000001E-4</v>
      </c>
      <c r="Q6" s="15">
        <v>0.16639999999999999</v>
      </c>
      <c r="R6" s="5">
        <v>-2.0000000000000001E-4</v>
      </c>
      <c r="S6" s="6">
        <v>0.14749999999999999</v>
      </c>
      <c r="T6" s="14">
        <v>1.5E-3</v>
      </c>
      <c r="U6" s="15">
        <v>0.1298</v>
      </c>
      <c r="V6" s="5">
        <v>1E-4</v>
      </c>
      <c r="W6" s="6">
        <v>0.1351</v>
      </c>
      <c r="X6" s="14">
        <v>-8.9999999999999998E-4</v>
      </c>
      <c r="Y6" s="15">
        <v>0.13140000000000002</v>
      </c>
      <c r="AB6" s="14">
        <v>-1.1818181818181819E-4</v>
      </c>
      <c r="AC6" s="95">
        <v>0.23129999999999998</v>
      </c>
    </row>
    <row r="7" spans="1:29" ht="14.25" x14ac:dyDescent="0.2">
      <c r="A7" s="107" t="s">
        <v>3</v>
      </c>
      <c r="B7" s="5">
        <v>2.0000000000000001E-4</v>
      </c>
      <c r="C7" s="6">
        <v>0.21100000000000002</v>
      </c>
      <c r="D7" s="14">
        <v>-1.7000000000000001E-3</v>
      </c>
      <c r="E7" s="15">
        <v>0.1953</v>
      </c>
      <c r="F7" s="5">
        <v>1E-3</v>
      </c>
      <c r="G7" s="6">
        <v>0.1971</v>
      </c>
      <c r="H7" s="14">
        <v>5.0000000000000001E-4</v>
      </c>
      <c r="I7" s="15">
        <v>0.19170000000000001</v>
      </c>
      <c r="J7" s="5">
        <v>2.0000000000000001E-4</v>
      </c>
      <c r="K7" s="6">
        <v>0.1978</v>
      </c>
      <c r="L7" s="14">
        <v>5.0000000000000001E-4</v>
      </c>
      <c r="M7" s="15">
        <v>0.19820000000000002</v>
      </c>
      <c r="N7" s="5">
        <v>1.8E-3</v>
      </c>
      <c r="O7" s="6">
        <v>0.20530000000000001</v>
      </c>
      <c r="P7" s="14">
        <v>1.7000000000000001E-3</v>
      </c>
      <c r="Q7" s="15">
        <v>0.21760000000000002</v>
      </c>
      <c r="R7" s="5">
        <v>-8.9999999999999998E-4</v>
      </c>
      <c r="S7" s="6">
        <v>0.23019999999999999</v>
      </c>
      <c r="T7" s="14">
        <v>8.9999999999999998E-4</v>
      </c>
      <c r="U7" s="15">
        <v>0.2382</v>
      </c>
      <c r="V7" s="5">
        <v>1.9E-3</v>
      </c>
      <c r="W7" s="6">
        <v>0.22760000000000002</v>
      </c>
      <c r="X7" s="14">
        <v>-1E-4</v>
      </c>
      <c r="Y7" s="15">
        <v>0.23129999999999998</v>
      </c>
      <c r="AB7" s="14">
        <v>0</v>
      </c>
      <c r="AC7" s="95">
        <v>0</v>
      </c>
    </row>
    <row r="8" spans="1:29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  <c r="AB8" s="14">
        <v>0</v>
      </c>
      <c r="AC8" s="95">
        <v>0</v>
      </c>
    </row>
    <row r="9" spans="1:29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  <c r="AB9" s="14">
        <v>2.818181818181818E-4</v>
      </c>
      <c r="AC9" s="95">
        <v>6.3399999999999998E-2</v>
      </c>
    </row>
    <row r="10" spans="1:29" ht="14.25" x14ac:dyDescent="0.2">
      <c r="A10" s="107" t="s">
        <v>6</v>
      </c>
      <c r="B10" s="5">
        <v>5.0000000000000001E-4</v>
      </c>
      <c r="C10" s="6">
        <v>8.1699999999999995E-2</v>
      </c>
      <c r="D10" s="14">
        <v>2.9999999999999997E-4</v>
      </c>
      <c r="E10" s="15">
        <v>7.4400000000000008E-2</v>
      </c>
      <c r="F10" s="5">
        <v>8.0000000000000004E-4</v>
      </c>
      <c r="G10" s="6">
        <v>5.96E-2</v>
      </c>
      <c r="H10" s="14">
        <v>5.9999999999999995E-4</v>
      </c>
      <c r="I10" s="15">
        <v>6.3E-2</v>
      </c>
      <c r="J10" s="5">
        <v>5.0000000000000001E-4</v>
      </c>
      <c r="K10" s="6">
        <v>6.3600000000000004E-2</v>
      </c>
      <c r="L10" s="14">
        <v>4.0000000000000002E-4</v>
      </c>
      <c r="M10" s="15">
        <v>6.3299999999999995E-2</v>
      </c>
      <c r="N10" s="5">
        <v>8.0000000000000004E-4</v>
      </c>
      <c r="O10" s="6">
        <v>6.6699999999999995E-2</v>
      </c>
      <c r="P10" s="14">
        <v>8.9999999999999998E-4</v>
      </c>
      <c r="Q10" s="15">
        <v>6.2300000000000001E-2</v>
      </c>
      <c r="R10" s="5">
        <v>0</v>
      </c>
      <c r="S10" s="6">
        <v>6.4699999999999994E-2</v>
      </c>
      <c r="T10" s="14">
        <v>5.9999999999999995E-4</v>
      </c>
      <c r="U10" s="15">
        <v>6.3799999999999996E-2</v>
      </c>
      <c r="V10" s="5">
        <v>1E-4</v>
      </c>
      <c r="W10" s="6">
        <v>6.83E-2</v>
      </c>
      <c r="X10" s="14">
        <v>2.9999999999999997E-4</v>
      </c>
      <c r="Y10" s="15">
        <v>6.3399999999999998E-2</v>
      </c>
      <c r="AB10" s="14">
        <v>1.8181818181818183E-4</v>
      </c>
      <c r="AC10" s="95">
        <v>5.3E-3</v>
      </c>
    </row>
    <row r="11" spans="1:29" ht="14.25" x14ac:dyDescent="0.2">
      <c r="A11" s="107" t="s">
        <v>7</v>
      </c>
      <c r="B11" s="5">
        <v>2.0000000000000001E-4</v>
      </c>
      <c r="C11" s="6">
        <v>8.0000000000000002E-3</v>
      </c>
      <c r="D11" s="14">
        <v>2.0000000000000001E-4</v>
      </c>
      <c r="E11" s="15">
        <v>7.4999999999999997E-3</v>
      </c>
      <c r="F11" s="5">
        <v>2.9999999999999997E-4</v>
      </c>
      <c r="G11" s="6">
        <v>7.0999999999999995E-3</v>
      </c>
      <c r="H11" s="14">
        <v>4.0000000000000002E-4</v>
      </c>
      <c r="I11" s="15">
        <v>6.6E-3</v>
      </c>
      <c r="J11" s="5">
        <v>1E-4</v>
      </c>
      <c r="K11" s="6">
        <v>6.6E-3</v>
      </c>
      <c r="L11" s="14">
        <v>2.0000000000000001E-4</v>
      </c>
      <c r="M11" s="15">
        <v>6.0000000000000001E-3</v>
      </c>
      <c r="N11" s="5">
        <v>8.0000000000000004E-4</v>
      </c>
      <c r="O11" s="6">
        <v>5.6999999999999993E-3</v>
      </c>
      <c r="P11" s="14">
        <v>2.0000000000000001E-4</v>
      </c>
      <c r="Q11" s="15">
        <v>5.5000000000000005E-3</v>
      </c>
      <c r="R11" s="5">
        <v>-1E-4</v>
      </c>
      <c r="S11" s="6">
        <v>5.4000000000000003E-3</v>
      </c>
      <c r="T11" s="14">
        <v>2.9999999999999997E-4</v>
      </c>
      <c r="U11" s="15">
        <v>5.4000000000000003E-3</v>
      </c>
      <c r="V11" s="5">
        <v>0</v>
      </c>
      <c r="W11" s="6">
        <v>5.5000000000000005E-3</v>
      </c>
      <c r="X11" s="14">
        <v>2.0000000000000001E-4</v>
      </c>
      <c r="Y11" s="15">
        <v>5.3E-3</v>
      </c>
      <c r="AB11" s="14">
        <v>1.1481818181818182E-2</v>
      </c>
      <c r="AC11" s="95">
        <v>0.20300000000000001</v>
      </c>
    </row>
    <row r="12" spans="1:29" ht="14.25" x14ac:dyDescent="0.2">
      <c r="A12" s="107" t="s">
        <v>8</v>
      </c>
      <c r="B12" s="5">
        <v>2.5000000000000001E-3</v>
      </c>
      <c r="C12" s="6">
        <v>0.19879999999999998</v>
      </c>
      <c r="D12" s="14">
        <v>5.6000000000000008E-3</v>
      </c>
      <c r="E12" s="15">
        <v>0.19510000000000002</v>
      </c>
      <c r="F12" s="5">
        <v>2.06E-2</v>
      </c>
      <c r="G12" s="6">
        <v>0.21640000000000001</v>
      </c>
      <c r="H12" s="14">
        <v>4.5000000000000005E-3</v>
      </c>
      <c r="I12" s="15">
        <v>0.20660000000000001</v>
      </c>
      <c r="J12" s="5">
        <v>-8.9999999999999998E-4</v>
      </c>
      <c r="K12" s="6">
        <v>0.20079999999999998</v>
      </c>
      <c r="L12" s="14">
        <v>7.000000000000001E-4</v>
      </c>
      <c r="M12" s="15">
        <v>0.19940000000000002</v>
      </c>
      <c r="N12" s="5">
        <v>-8.1000000000000013E-3</v>
      </c>
      <c r="O12" s="6">
        <v>0.19450000000000001</v>
      </c>
      <c r="P12" s="14">
        <v>-3.0000000000000001E-3</v>
      </c>
      <c r="Q12" s="15">
        <v>0.1857</v>
      </c>
      <c r="R12" s="5">
        <v>-2.3999999999999998E-3</v>
      </c>
      <c r="S12" s="6">
        <v>0.18129999999999999</v>
      </c>
      <c r="T12" s="14">
        <v>4.5999999999999999E-3</v>
      </c>
      <c r="U12" s="15">
        <v>0.1855</v>
      </c>
      <c r="V12" s="5">
        <v>1.9E-3</v>
      </c>
      <c r="W12" s="6">
        <v>0.191</v>
      </c>
      <c r="X12" s="14">
        <v>1.15E-2</v>
      </c>
      <c r="Y12" s="15">
        <v>0.20300000000000001</v>
      </c>
      <c r="AB12" s="14">
        <v>3.881818181818182E-3</v>
      </c>
      <c r="AC12" s="95">
        <v>0.20309999999999997</v>
      </c>
    </row>
    <row r="13" spans="1:29" ht="14.25" x14ac:dyDescent="0.2">
      <c r="A13" s="107" t="s">
        <v>61</v>
      </c>
      <c r="B13" s="5">
        <v>2.7000000000000001E-3</v>
      </c>
      <c r="C13" s="6">
        <v>0.19739999999999999</v>
      </c>
      <c r="D13" s="14">
        <v>4.1999999999999997E-3</v>
      </c>
      <c r="E13" s="15">
        <v>0.2162</v>
      </c>
      <c r="F13" s="5">
        <v>4.8999999999999998E-3</v>
      </c>
      <c r="G13" s="6">
        <v>0.18280000000000002</v>
      </c>
      <c r="H13" s="14">
        <v>3.0999999999999999E-3</v>
      </c>
      <c r="I13" s="15">
        <v>0.20069999999999999</v>
      </c>
      <c r="J13" s="5">
        <v>1.8E-3</v>
      </c>
      <c r="K13" s="6">
        <v>0.21609999999999999</v>
      </c>
      <c r="L13" s="14">
        <v>2.8000000000000004E-3</v>
      </c>
      <c r="M13" s="15">
        <v>0.2064</v>
      </c>
      <c r="N13" s="5">
        <v>-6.5000000000000006E-3</v>
      </c>
      <c r="O13" s="6">
        <v>0.20559999999999998</v>
      </c>
      <c r="P13" s="14">
        <v>2.7000000000000001E-3</v>
      </c>
      <c r="Q13" s="15">
        <v>0.21299999999999999</v>
      </c>
      <c r="R13" s="5">
        <v>-5.3E-3</v>
      </c>
      <c r="S13" s="6">
        <v>0.22070000000000001</v>
      </c>
      <c r="T13" s="14">
        <v>6.9999999999999993E-3</v>
      </c>
      <c r="U13" s="15">
        <v>0.2253</v>
      </c>
      <c r="V13" s="5">
        <v>-5.1000000000000004E-3</v>
      </c>
      <c r="W13" s="6">
        <v>0.2147</v>
      </c>
      <c r="X13" s="14">
        <v>3.9000000000000003E-3</v>
      </c>
      <c r="Y13" s="15">
        <v>0.20309999999999997</v>
      </c>
      <c r="AB13" s="14">
        <v>8.1818181818181816E-5</v>
      </c>
      <c r="AC13" s="95">
        <v>8.3000000000000001E-3</v>
      </c>
    </row>
    <row r="14" spans="1:29" ht="14.25" x14ac:dyDescent="0.2">
      <c r="A14" s="107" t="s">
        <v>10</v>
      </c>
      <c r="B14" s="5">
        <v>7.000000000000001E-4</v>
      </c>
      <c r="C14" s="6">
        <v>1.55E-2</v>
      </c>
      <c r="D14" s="14">
        <v>4.0000000000000002E-4</v>
      </c>
      <c r="E14" s="15">
        <v>1.46E-2</v>
      </c>
      <c r="F14" s="5">
        <v>-1E-4</v>
      </c>
      <c r="G14" s="6">
        <v>1.15E-2</v>
      </c>
      <c r="H14" s="14">
        <v>5.0000000000000001E-4</v>
      </c>
      <c r="I14" s="15">
        <v>1.09E-2</v>
      </c>
      <c r="J14" s="5">
        <v>-1E-4</v>
      </c>
      <c r="K14" s="6">
        <v>1.06E-2</v>
      </c>
      <c r="L14" s="14">
        <v>4.0000000000000002E-4</v>
      </c>
      <c r="M14" s="15">
        <v>1.0200000000000001E-2</v>
      </c>
      <c r="N14" s="5">
        <v>2.9999999999999997E-4</v>
      </c>
      <c r="O14" s="6">
        <v>9.1999999999999998E-3</v>
      </c>
      <c r="P14" s="14">
        <v>2.0000000000000001E-4</v>
      </c>
      <c r="Q14" s="15">
        <v>9.0000000000000011E-3</v>
      </c>
      <c r="R14" s="5">
        <v>-2.0000000000000001E-4</v>
      </c>
      <c r="S14" s="6">
        <v>8.8999999999999999E-3</v>
      </c>
      <c r="T14" s="14">
        <v>2.9999999999999997E-4</v>
      </c>
      <c r="U14" s="15">
        <v>8.8999999999999999E-3</v>
      </c>
      <c r="V14" s="5">
        <v>-1E-4</v>
      </c>
      <c r="W14" s="6">
        <v>8.8999999999999999E-3</v>
      </c>
      <c r="X14" s="14">
        <v>1E-4</v>
      </c>
      <c r="Y14" s="15">
        <v>8.3000000000000001E-3</v>
      </c>
      <c r="AB14" s="14">
        <v>3.7818181818181818E-3</v>
      </c>
      <c r="AC14" s="95">
        <v>9.9900000000000003E-2</v>
      </c>
    </row>
    <row r="15" spans="1:29" ht="14.25" x14ac:dyDescent="0.2">
      <c r="A15" s="107" t="s">
        <v>11</v>
      </c>
      <c r="B15" s="5">
        <v>2.7000000000000001E-3</v>
      </c>
      <c r="C15" s="6">
        <v>0.10800000000000001</v>
      </c>
      <c r="D15" s="14">
        <v>0</v>
      </c>
      <c r="E15" s="15">
        <v>0.10009999999999999</v>
      </c>
      <c r="F15" s="5">
        <v>3.9000000000000003E-3</v>
      </c>
      <c r="G15" s="6">
        <v>9.7899999999999987E-2</v>
      </c>
      <c r="H15" s="14">
        <v>-2.0000000000000001E-4</v>
      </c>
      <c r="I15" s="15">
        <v>0.1036</v>
      </c>
      <c r="J15" s="5">
        <v>3.4000000000000002E-3</v>
      </c>
      <c r="K15" s="6">
        <v>0.1061</v>
      </c>
      <c r="L15" s="14">
        <v>5.0000000000000001E-4</v>
      </c>
      <c r="M15" s="15">
        <v>9.6000000000000002E-2</v>
      </c>
      <c r="N15" s="5">
        <v>2.0999999999999999E-3</v>
      </c>
      <c r="O15" s="6">
        <v>9.1700000000000004E-2</v>
      </c>
      <c r="P15" s="14">
        <v>2E-3</v>
      </c>
      <c r="Q15" s="15">
        <v>9.3299999999999994E-2</v>
      </c>
      <c r="R15" s="5">
        <v>4.0000000000000002E-4</v>
      </c>
      <c r="S15" s="6">
        <v>9.5199999999999993E-2</v>
      </c>
      <c r="T15" s="14">
        <v>-4.0000000000000002E-4</v>
      </c>
      <c r="U15" s="15">
        <v>9.2799999999999994E-2</v>
      </c>
      <c r="V15" s="5">
        <v>3.8999999999999998E-3</v>
      </c>
      <c r="W15" s="6">
        <v>9.7599999999999992E-2</v>
      </c>
      <c r="X15" s="14">
        <v>3.8E-3</v>
      </c>
      <c r="Y15" s="15">
        <v>9.9900000000000003E-2</v>
      </c>
      <c r="AB15" s="14">
        <v>1.8181818181818183E-4</v>
      </c>
      <c r="AC15" s="95">
        <v>7.000000000000001E-4</v>
      </c>
    </row>
    <row r="16" spans="1:29" ht="14.25" x14ac:dyDescent="0.2">
      <c r="A16" s="107" t="s">
        <v>12</v>
      </c>
      <c r="B16" s="5">
        <v>1E-4</v>
      </c>
      <c r="C16" s="6">
        <v>2.0000000000000001E-4</v>
      </c>
      <c r="D16" s="14">
        <v>2.0000000000000001E-4</v>
      </c>
      <c r="E16" s="15">
        <v>4.0000000000000002E-4</v>
      </c>
      <c r="F16" s="5">
        <v>2.0000000000000001E-4</v>
      </c>
      <c r="G16" s="6">
        <v>2.9999999999999997E-4</v>
      </c>
      <c r="H16" s="14">
        <v>2.9999999999999997E-4</v>
      </c>
      <c r="I16" s="15">
        <v>2.9999999999999997E-4</v>
      </c>
      <c r="J16" s="5">
        <v>0</v>
      </c>
      <c r="K16" s="6">
        <v>2.9999999999999997E-4</v>
      </c>
      <c r="L16" s="14">
        <v>2.0000000000000001E-4</v>
      </c>
      <c r="M16" s="15">
        <v>2.0000000000000001E-4</v>
      </c>
      <c r="N16" s="5">
        <v>8.0000000000000004E-4</v>
      </c>
      <c r="O16" s="6">
        <v>2.0000000000000001E-4</v>
      </c>
      <c r="P16" s="14">
        <v>5.9999999999999995E-4</v>
      </c>
      <c r="Q16" s="15">
        <v>7.000000000000001E-4</v>
      </c>
      <c r="R16" s="5">
        <v>-1E-4</v>
      </c>
      <c r="S16" s="6">
        <v>7.000000000000001E-4</v>
      </c>
      <c r="T16" s="14">
        <v>2.0000000000000001E-4</v>
      </c>
      <c r="U16" s="15">
        <v>7.000000000000001E-4</v>
      </c>
      <c r="V16" s="5">
        <v>0</v>
      </c>
      <c r="W16" s="6">
        <v>7.000000000000001E-4</v>
      </c>
      <c r="X16" s="14">
        <v>2.0000000000000001E-4</v>
      </c>
      <c r="Y16" s="15">
        <v>7.000000000000001E-4</v>
      </c>
      <c r="AB16" s="14">
        <v>2.0818181818181816E-3</v>
      </c>
      <c r="AC16" s="95">
        <v>8.6999999999999994E-3</v>
      </c>
    </row>
    <row r="17" spans="1:29" ht="14.25" x14ac:dyDescent="0.2">
      <c r="A17" s="107" t="s">
        <v>13</v>
      </c>
      <c r="B17" s="5">
        <v>-2E-3</v>
      </c>
      <c r="C17" s="6">
        <v>1.2999999999999999E-3</v>
      </c>
      <c r="D17" s="14">
        <v>5.0000000000000001E-4</v>
      </c>
      <c r="E17" s="15">
        <v>2.8999999999999998E-3</v>
      </c>
      <c r="F17" s="5">
        <v>-1.5E-3</v>
      </c>
      <c r="G17" s="6">
        <v>-1.2999999999999999E-3</v>
      </c>
      <c r="H17" s="14">
        <v>3.2000000000000002E-3</v>
      </c>
      <c r="I17" s="15">
        <v>4.4000000000000003E-3</v>
      </c>
      <c r="J17" s="5">
        <v>-5.0000000000000001E-4</v>
      </c>
      <c r="K17" s="6">
        <v>3.0999999999999999E-3</v>
      </c>
      <c r="L17" s="14">
        <v>-1.2999999999999999E-3</v>
      </c>
      <c r="M17" s="15">
        <v>2.9999999999999997E-4</v>
      </c>
      <c r="N17" s="5">
        <v>1.7000000000000001E-3</v>
      </c>
      <c r="O17" s="6">
        <v>2.3999999999999998E-3</v>
      </c>
      <c r="P17" s="14">
        <v>1.7000000000000001E-3</v>
      </c>
      <c r="Q17" s="15">
        <v>4.3E-3</v>
      </c>
      <c r="R17" s="5">
        <v>-1E-3</v>
      </c>
      <c r="S17" s="6">
        <v>4.0000000000000002E-4</v>
      </c>
      <c r="T17" s="14">
        <v>2.0999999999999999E-3</v>
      </c>
      <c r="U17" s="15">
        <v>5.0000000000000001E-3</v>
      </c>
      <c r="V17" s="5">
        <v>0</v>
      </c>
      <c r="W17" s="6">
        <v>5.3E-3</v>
      </c>
      <c r="X17" s="14">
        <v>2.0999999999999999E-3</v>
      </c>
      <c r="Y17" s="15">
        <v>8.6999999999999994E-3</v>
      </c>
      <c r="AB17" s="14">
        <v>1.8181818181818183E-4</v>
      </c>
      <c r="AC17" s="95">
        <v>0</v>
      </c>
    </row>
    <row r="18" spans="1:29" ht="14.25" x14ac:dyDescent="0.2">
      <c r="A18" s="107" t="s">
        <v>14</v>
      </c>
      <c r="B18" s="5">
        <v>-2.0000000000000001E-4</v>
      </c>
      <c r="C18" s="6">
        <v>4.0000000000000002E-4</v>
      </c>
      <c r="D18" s="14">
        <v>4.0000000000000002E-4</v>
      </c>
      <c r="E18" s="15">
        <v>8.9999999999999998E-4</v>
      </c>
      <c r="F18" s="5">
        <v>-2.0000000000000001E-4</v>
      </c>
      <c r="G18" s="6">
        <v>0</v>
      </c>
      <c r="H18" s="14">
        <v>1E-4</v>
      </c>
      <c r="I18" s="15">
        <v>2.9999999999999997E-4</v>
      </c>
      <c r="J18" s="5">
        <v>-1E-4</v>
      </c>
      <c r="K18" s="6">
        <v>4.0000000000000002E-4</v>
      </c>
      <c r="L18" s="14">
        <v>1E-4</v>
      </c>
      <c r="M18" s="15">
        <v>2.0000000000000001E-4</v>
      </c>
      <c r="N18" s="5">
        <v>7.000000000000001E-4</v>
      </c>
      <c r="O18" s="6">
        <v>7.000000000000001E-4</v>
      </c>
      <c r="P18" s="14">
        <v>-2.0000000000000001E-4</v>
      </c>
      <c r="Q18" s="15">
        <v>4.0000000000000002E-4</v>
      </c>
      <c r="R18" s="5">
        <v>-1E-4</v>
      </c>
      <c r="S18" s="6">
        <v>4.0000000000000002E-4</v>
      </c>
      <c r="T18" s="14">
        <v>-1E-4</v>
      </c>
      <c r="U18" s="15">
        <v>2.0000000000000001E-4</v>
      </c>
      <c r="V18" s="5">
        <v>-2.0000000000000001E-4</v>
      </c>
      <c r="W18" s="6">
        <v>0</v>
      </c>
      <c r="X18" s="14">
        <v>2.0000000000000001E-4</v>
      </c>
      <c r="Y18" s="15">
        <v>0</v>
      </c>
      <c r="AB18" s="14">
        <v>0</v>
      </c>
      <c r="AC18" s="95">
        <v>0</v>
      </c>
    </row>
    <row r="19" spans="1:29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  <c r="AB19" s="14">
        <v>3.8181818181818184E-4</v>
      </c>
      <c r="AC19" s="95">
        <v>1.6899999999999998E-2</v>
      </c>
    </row>
    <row r="20" spans="1:29" ht="14.25" x14ac:dyDescent="0.2">
      <c r="A20" s="107" t="s">
        <v>16</v>
      </c>
      <c r="B20" s="5">
        <v>2.0000000000000001E-4</v>
      </c>
      <c r="C20" s="6">
        <v>1.54E-2</v>
      </c>
      <c r="D20" s="14">
        <v>2.9999999999999997E-4</v>
      </c>
      <c r="E20" s="15">
        <v>1.4999999999999999E-2</v>
      </c>
      <c r="F20" s="5">
        <v>5.0000000000000001E-4</v>
      </c>
      <c r="G20" s="6">
        <v>1.47E-2</v>
      </c>
      <c r="H20" s="14">
        <v>5.0000000000000001E-4</v>
      </c>
      <c r="I20" s="15">
        <v>1.49E-2</v>
      </c>
      <c r="J20" s="5">
        <v>1E-4</v>
      </c>
      <c r="K20" s="6">
        <v>1.54E-2</v>
      </c>
      <c r="L20" s="14">
        <v>4.0000000000000002E-4</v>
      </c>
      <c r="M20" s="15">
        <v>1.6899999999999998E-2</v>
      </c>
      <c r="N20" s="5">
        <v>8.0000000000000004E-4</v>
      </c>
      <c r="O20" s="6">
        <v>1.5900000000000001E-2</v>
      </c>
      <c r="P20" s="14">
        <v>0</v>
      </c>
      <c r="Q20" s="15">
        <v>1.52E-2</v>
      </c>
      <c r="R20" s="5">
        <v>-1E-4</v>
      </c>
      <c r="S20" s="6">
        <v>1.6899999999999998E-2</v>
      </c>
      <c r="T20" s="14">
        <v>2.9999999999999997E-4</v>
      </c>
      <c r="U20" s="15">
        <v>1.7399999999999999E-2</v>
      </c>
      <c r="V20" s="5">
        <v>1E-4</v>
      </c>
      <c r="W20" s="6">
        <v>1.8500000000000003E-2</v>
      </c>
      <c r="X20" s="14">
        <v>4.0000000000000002E-4</v>
      </c>
      <c r="Y20" s="15">
        <v>1.6899999999999998E-2</v>
      </c>
      <c r="AB20" s="14">
        <v>0</v>
      </c>
      <c r="AC20" s="95">
        <v>0</v>
      </c>
    </row>
    <row r="21" spans="1:29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  <c r="AB21" s="14">
        <v>0</v>
      </c>
      <c r="AC21" s="95">
        <v>0</v>
      </c>
    </row>
    <row r="22" spans="1:29" s="33" customFormat="1" ht="18" x14ac:dyDescent="0.25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  <c r="AB22" s="14">
        <v>1.7818181818181817E-3</v>
      </c>
      <c r="AC22" s="95">
        <v>2.12E-2</v>
      </c>
    </row>
    <row r="23" spans="1:29" ht="14.25" x14ac:dyDescent="0.2">
      <c r="A23" s="107" t="s">
        <v>19</v>
      </c>
      <c r="B23" s="5">
        <v>2.0000000000000001E-4</v>
      </c>
      <c r="C23" s="6">
        <v>2.3700000000000002E-2</v>
      </c>
      <c r="D23" s="14">
        <v>2.9999999999999997E-4</v>
      </c>
      <c r="E23" s="15">
        <v>2.2200000000000001E-2</v>
      </c>
      <c r="F23" s="5">
        <v>2.9999999999999997E-4</v>
      </c>
      <c r="G23" s="6">
        <v>2.1000000000000001E-2</v>
      </c>
      <c r="H23" s="14">
        <v>4.0000000000000002E-4</v>
      </c>
      <c r="I23" s="15">
        <v>2.2700000000000001E-2</v>
      </c>
      <c r="J23" s="5">
        <v>1E-4</v>
      </c>
      <c r="K23" s="6">
        <v>2.2000000000000002E-2</v>
      </c>
      <c r="L23" s="14">
        <v>2.0000000000000001E-4</v>
      </c>
      <c r="M23" s="15">
        <v>2.0899999999999998E-2</v>
      </c>
      <c r="N23" s="5">
        <v>2.7000000000000001E-3</v>
      </c>
      <c r="O23" s="6">
        <v>2.1400000000000002E-2</v>
      </c>
      <c r="P23" s="14">
        <v>2.0000000000000001E-4</v>
      </c>
      <c r="Q23" s="15">
        <v>2.06E-2</v>
      </c>
      <c r="R23" s="5">
        <v>-1E-4</v>
      </c>
      <c r="S23" s="6">
        <v>2.06E-2</v>
      </c>
      <c r="T23" s="14">
        <v>2.9999999999999997E-4</v>
      </c>
      <c r="U23" s="15">
        <v>2.0400000000000001E-2</v>
      </c>
      <c r="V23" s="5">
        <v>0</v>
      </c>
      <c r="W23" s="6">
        <v>2.0499999999999997E-2</v>
      </c>
      <c r="X23" s="14">
        <v>1.8E-3</v>
      </c>
      <c r="Y23" s="15">
        <v>2.12E-2</v>
      </c>
      <c r="AB23" s="14">
        <v>0</v>
      </c>
      <c r="AC23" s="95">
        <v>6.8000000000000005E-3</v>
      </c>
    </row>
    <row r="24" spans="1:29" ht="15" x14ac:dyDescent="0.25">
      <c r="A24" s="107" t="s">
        <v>20</v>
      </c>
      <c r="B24" s="5">
        <v>-4.0000000000000002E-4</v>
      </c>
      <c r="C24" s="6">
        <v>6.8999999999999999E-3</v>
      </c>
      <c r="D24" s="14">
        <v>2.0000000000000001E-4</v>
      </c>
      <c r="E24" s="15">
        <v>5.1000000000000004E-3</v>
      </c>
      <c r="F24" s="5">
        <v>2.9999999999999997E-4</v>
      </c>
      <c r="G24" s="6">
        <v>1.04E-2</v>
      </c>
      <c r="H24" s="14">
        <v>1E-4</v>
      </c>
      <c r="I24" s="15">
        <v>4.5000000000000005E-3</v>
      </c>
      <c r="J24" s="5">
        <v>-2.0000000000000001E-4</v>
      </c>
      <c r="K24" s="6">
        <v>3.7000000000000002E-3</v>
      </c>
      <c r="L24" s="14">
        <v>0</v>
      </c>
      <c r="M24" s="15">
        <v>6.3E-3</v>
      </c>
      <c r="N24" s="5">
        <v>5.0000000000000001E-4</v>
      </c>
      <c r="O24" s="6">
        <v>5.3E-3</v>
      </c>
      <c r="P24" s="14">
        <v>1E-4</v>
      </c>
      <c r="Q24" s="15">
        <v>6.0000000000000001E-3</v>
      </c>
      <c r="R24" s="5">
        <v>-2.0000000000000001E-4</v>
      </c>
      <c r="S24" s="6">
        <v>7.0999999999999995E-3</v>
      </c>
      <c r="T24" s="14">
        <v>1E-4</v>
      </c>
      <c r="U24" s="15">
        <v>6.6E-3</v>
      </c>
      <c r="V24" s="5">
        <v>0</v>
      </c>
      <c r="W24" s="6">
        <v>6.3E-3</v>
      </c>
      <c r="X24" s="14">
        <v>0</v>
      </c>
      <c r="Y24" s="15">
        <v>6.8000000000000005E-3</v>
      </c>
      <c r="AB24" s="16">
        <v>2.3263636363636365E-2</v>
      </c>
      <c r="AC24" s="95">
        <v>1</v>
      </c>
    </row>
    <row r="25" spans="1:29" ht="15" x14ac:dyDescent="0.25">
      <c r="A25" s="108" t="s">
        <v>21</v>
      </c>
      <c r="B25" s="7">
        <v>7.6999999999999994E-3</v>
      </c>
      <c r="C25" s="8">
        <v>0.99999999999999989</v>
      </c>
      <c r="D25" s="16">
        <v>1.09E-2</v>
      </c>
      <c r="E25" s="17">
        <v>0.99999999999999989</v>
      </c>
      <c r="F25" s="7">
        <v>3.1300000000000001E-2</v>
      </c>
      <c r="G25" s="8">
        <v>0.99999999999999989</v>
      </c>
      <c r="H25" s="16">
        <v>1.3199999999999998E-2</v>
      </c>
      <c r="I25" s="17">
        <v>1</v>
      </c>
      <c r="J25" s="7">
        <v>4.5000000000000005E-3</v>
      </c>
      <c r="K25" s="8">
        <v>0.99999999999999989</v>
      </c>
      <c r="L25" s="16">
        <v>7.0000000000000001E-3</v>
      </c>
      <c r="M25" s="17">
        <v>1</v>
      </c>
      <c r="N25" s="7">
        <v>-1.0000000000000013E-3</v>
      </c>
      <c r="O25" s="7">
        <v>0.99999999999999989</v>
      </c>
      <c r="P25" s="16">
        <v>6.9000000000000008E-3</v>
      </c>
      <c r="Q25" s="16">
        <v>1</v>
      </c>
      <c r="R25" s="7">
        <v>-1.0299999999999998E-2</v>
      </c>
      <c r="S25" s="7">
        <v>0.99999999999999989</v>
      </c>
      <c r="T25" s="16">
        <v>1.7700000000000004E-2</v>
      </c>
      <c r="U25" s="16">
        <v>1</v>
      </c>
      <c r="V25" s="7">
        <f>SUM(V6:V24)</f>
        <v>2.599999999999999E-3</v>
      </c>
      <c r="W25" s="7">
        <v>1</v>
      </c>
      <c r="X25" s="16">
        <f>SUM(X6:X24)</f>
        <v>2.35E-2</v>
      </c>
      <c r="Y25" s="17">
        <v>1</v>
      </c>
      <c r="AB25" s="18">
        <v>105729.81689606453</v>
      </c>
      <c r="AC25" s="11"/>
    </row>
    <row r="26" spans="1:29" ht="15" x14ac:dyDescent="0.25">
      <c r="A26" s="109" t="s">
        <v>28</v>
      </c>
      <c r="B26" s="10">
        <v>23372.744805496786</v>
      </c>
      <c r="C26" s="11"/>
      <c r="D26" s="18">
        <v>33540.394435904644</v>
      </c>
      <c r="E26" s="11"/>
      <c r="F26" s="10">
        <v>108993.47430297628</v>
      </c>
      <c r="G26" s="11"/>
      <c r="H26" s="18">
        <v>48651.417271578066</v>
      </c>
      <c r="I26" s="11"/>
      <c r="J26" s="10">
        <v>17671.981602058451</v>
      </c>
      <c r="K26" s="11"/>
      <c r="L26" s="18">
        <v>28300.459105262657</v>
      </c>
      <c r="M26" s="11"/>
      <c r="N26" s="10">
        <v>-4197.1455910447776</v>
      </c>
      <c r="O26" s="11"/>
      <c r="P26" s="18">
        <v>29665.52511558371</v>
      </c>
      <c r="Q26" s="11"/>
      <c r="R26" s="10">
        <v>-47042.879709702174</v>
      </c>
      <c r="S26" s="11"/>
      <c r="T26" s="18">
        <v>79121.630780697305</v>
      </c>
      <c r="U26" s="11"/>
      <c r="V26" s="10">
        <v>11866.052905452736</v>
      </c>
      <c r="W26" s="11"/>
      <c r="X26" s="18">
        <v>105729.81689606453</v>
      </c>
      <c r="Y26" s="11"/>
      <c r="AB26" s="14">
        <v>1.8600000000000002E-2</v>
      </c>
      <c r="AC26" s="95">
        <v>0.72930000000000006</v>
      </c>
    </row>
    <row r="27" spans="1:29" ht="14.25" x14ac:dyDescent="0.2">
      <c r="A27" s="106" t="s">
        <v>22</v>
      </c>
      <c r="B27" s="22">
        <v>5.0000000000000001E-4</v>
      </c>
      <c r="C27" s="23">
        <v>0.74239999999999995</v>
      </c>
      <c r="D27" s="29">
        <v>3.8E-3</v>
      </c>
      <c r="E27" s="30">
        <v>0.72889999999999999</v>
      </c>
      <c r="F27" s="22">
        <v>2.76E-2</v>
      </c>
      <c r="G27" s="23">
        <v>0.74780000000000002</v>
      </c>
      <c r="H27" s="29">
        <v>9.300000000000001E-3</v>
      </c>
      <c r="I27" s="30">
        <v>0.7228</v>
      </c>
      <c r="J27" s="22">
        <v>1.7000000000000001E-3</v>
      </c>
      <c r="K27" s="23">
        <v>0.70909999999999995</v>
      </c>
      <c r="L27" s="29">
        <v>-7.000000000000001E-4</v>
      </c>
      <c r="M27" s="30">
        <v>0.71629999999999994</v>
      </c>
      <c r="N27" s="22">
        <v>1.0500000000000001E-2</v>
      </c>
      <c r="O27" s="23">
        <v>0.70079999999999998</v>
      </c>
      <c r="P27" s="14">
        <v>9.3999999999999986E-3</v>
      </c>
      <c r="Q27" s="30">
        <v>0.70819999999999994</v>
      </c>
      <c r="R27" s="22">
        <v>1.6000000000000001E-3</v>
      </c>
      <c r="S27" s="23">
        <v>0.71079999999999999</v>
      </c>
      <c r="T27" s="29">
        <v>1.26E-2</v>
      </c>
      <c r="U27" s="30">
        <v>0.70719999999999994</v>
      </c>
      <c r="V27" s="22">
        <v>4.6999999999999993E-3</v>
      </c>
      <c r="W27" s="23">
        <v>0.71299999999999997</v>
      </c>
      <c r="X27" s="29">
        <v>1.8500000000000003E-2</v>
      </c>
      <c r="Y27" s="30">
        <v>0.72930000000000006</v>
      </c>
      <c r="AB27" s="14">
        <v>4.8999999999999998E-3</v>
      </c>
      <c r="AC27" s="95">
        <v>0.2707</v>
      </c>
    </row>
    <row r="28" spans="1:29" ht="15" x14ac:dyDescent="0.25">
      <c r="A28" s="107" t="s">
        <v>23</v>
      </c>
      <c r="B28" s="5">
        <v>7.1999999999999998E-3</v>
      </c>
      <c r="C28" s="6">
        <v>0.2576</v>
      </c>
      <c r="D28" s="14">
        <v>7.0999999999999995E-3</v>
      </c>
      <c r="E28" s="15">
        <v>0.27110000000000001</v>
      </c>
      <c r="F28" s="5">
        <v>3.7000000000000002E-3</v>
      </c>
      <c r="G28" s="6">
        <v>0.25219999999999998</v>
      </c>
      <c r="H28" s="14">
        <v>3.9000000000000003E-3</v>
      </c>
      <c r="I28" s="15">
        <v>0.2772</v>
      </c>
      <c r="J28" s="5">
        <v>2.8000000000000004E-3</v>
      </c>
      <c r="K28" s="6">
        <v>0.29089999999999999</v>
      </c>
      <c r="L28" s="14">
        <v>7.7000000000000002E-3</v>
      </c>
      <c r="M28" s="15">
        <v>0.28370000000000001</v>
      </c>
      <c r="N28" s="5">
        <v>-1.15E-2</v>
      </c>
      <c r="O28" s="6">
        <v>0.29920000000000002</v>
      </c>
      <c r="P28" s="14">
        <v>-2.5000000000000001E-3</v>
      </c>
      <c r="Q28" s="15">
        <v>0.2918</v>
      </c>
      <c r="R28" s="5">
        <v>-1.1899999999999999E-2</v>
      </c>
      <c r="S28" s="6">
        <v>0.28920000000000001</v>
      </c>
      <c r="T28" s="14">
        <v>5.1000000000000004E-3</v>
      </c>
      <c r="U28" s="15">
        <v>0.2928</v>
      </c>
      <c r="V28" s="5">
        <v>-2.0999999999999999E-3</v>
      </c>
      <c r="W28" s="6">
        <v>0.28699999999999998</v>
      </c>
      <c r="X28" s="14">
        <v>5.0000000000000001E-3</v>
      </c>
      <c r="Y28" s="15">
        <v>0.2707</v>
      </c>
      <c r="AB28" s="16">
        <v>2.35E-2</v>
      </c>
      <c r="AC28" s="95">
        <v>1</v>
      </c>
    </row>
    <row r="29" spans="1:29" ht="15" x14ac:dyDescent="0.25">
      <c r="A29" s="108" t="s">
        <v>21</v>
      </c>
      <c r="B29" s="24">
        <v>7.7000000000000002E-3</v>
      </c>
      <c r="C29" s="8">
        <v>1</v>
      </c>
      <c r="D29" s="16">
        <v>1.09E-2</v>
      </c>
      <c r="E29" s="17">
        <v>1</v>
      </c>
      <c r="F29" s="24">
        <v>3.1300000000000001E-2</v>
      </c>
      <c r="G29" s="8">
        <v>1</v>
      </c>
      <c r="H29" s="16">
        <v>1.3200000000000002E-2</v>
      </c>
      <c r="I29" s="17">
        <v>1</v>
      </c>
      <c r="J29" s="24">
        <v>4.5000000000000005E-3</v>
      </c>
      <c r="K29" s="24">
        <v>1</v>
      </c>
      <c r="L29" s="16">
        <v>7.0000000000000001E-3</v>
      </c>
      <c r="M29" s="17">
        <v>1</v>
      </c>
      <c r="N29" s="24">
        <v>-9.9999999999999915E-4</v>
      </c>
      <c r="O29" s="8">
        <v>1</v>
      </c>
      <c r="P29" s="16">
        <v>6.8999999999999981E-3</v>
      </c>
      <c r="Q29" s="17">
        <v>1</v>
      </c>
      <c r="R29" s="24">
        <v>-1.0299999999999998E-2</v>
      </c>
      <c r="S29" s="8">
        <v>1</v>
      </c>
      <c r="T29" s="16">
        <v>1.77E-2</v>
      </c>
      <c r="U29" s="17">
        <v>1</v>
      </c>
      <c r="V29" s="24">
        <v>2.5999999999999994E-3</v>
      </c>
      <c r="W29" s="8">
        <v>1</v>
      </c>
      <c r="X29" s="16">
        <v>2.3500000000000004E-2</v>
      </c>
      <c r="Y29" s="17">
        <v>1</v>
      </c>
      <c r="AB29" s="14">
        <v>1.3100000000000002E-2</v>
      </c>
      <c r="AC29" s="95">
        <v>0.81930000000000003</v>
      </c>
    </row>
    <row r="30" spans="1:29" ht="14.25" x14ac:dyDescent="0.2">
      <c r="A30" s="106" t="s">
        <v>24</v>
      </c>
      <c r="B30" s="22">
        <v>6.0000000000000001E-3</v>
      </c>
      <c r="C30" s="23">
        <v>0.7833</v>
      </c>
      <c r="D30" s="29">
        <v>7.1999999999999998E-3</v>
      </c>
      <c r="E30" s="30">
        <v>0.79409999999999992</v>
      </c>
      <c r="F30" s="22">
        <v>1.23E-2</v>
      </c>
      <c r="G30" s="23">
        <v>0.78339999999999999</v>
      </c>
      <c r="H30" s="29">
        <v>0.01</v>
      </c>
      <c r="I30" s="30">
        <v>0.7974</v>
      </c>
      <c r="J30" s="22">
        <v>7.8000000000000005E-3</v>
      </c>
      <c r="K30" s="23">
        <v>0.80370000000000008</v>
      </c>
      <c r="L30" s="29">
        <v>6.5000000000000006E-3</v>
      </c>
      <c r="M30" s="30">
        <v>0.81469999999999998</v>
      </c>
      <c r="N30" s="22">
        <v>-1.1299999999999999E-2</v>
      </c>
      <c r="O30" s="23">
        <v>0.84079999999999999</v>
      </c>
      <c r="P30" s="14">
        <v>5.0000000000000001E-3</v>
      </c>
      <c r="Q30" s="30">
        <v>0.83799999999999997</v>
      </c>
      <c r="R30" s="22">
        <v>-9.1999999999999998E-3</v>
      </c>
      <c r="S30" s="23">
        <v>0.83420000000000005</v>
      </c>
      <c r="T30" s="29">
        <v>1.49E-2</v>
      </c>
      <c r="U30" s="30">
        <v>0.83489999999999998</v>
      </c>
      <c r="V30" s="22">
        <v>-1.5E-3</v>
      </c>
      <c r="W30" s="23">
        <v>0.82409999999999994</v>
      </c>
      <c r="X30" s="29">
        <v>1.3000000000000001E-2</v>
      </c>
      <c r="Y30" s="30">
        <v>0.81930000000000003</v>
      </c>
      <c r="AB30" s="14">
        <v>1.0400000000000001E-2</v>
      </c>
      <c r="AC30" s="95">
        <v>0.1807</v>
      </c>
    </row>
    <row r="31" spans="1:29" ht="15" x14ac:dyDescent="0.25">
      <c r="A31" s="107" t="s">
        <v>25</v>
      </c>
      <c r="B31" s="5">
        <v>1.7000000000000001E-3</v>
      </c>
      <c r="C31" s="6">
        <v>0.2167</v>
      </c>
      <c r="D31" s="14">
        <v>3.7000000000000002E-3</v>
      </c>
      <c r="E31" s="15">
        <v>0.2059</v>
      </c>
      <c r="F31" s="5">
        <v>1.9E-2</v>
      </c>
      <c r="G31" s="6">
        <v>0.21660000000000001</v>
      </c>
      <c r="H31" s="14">
        <v>3.2000000000000002E-3</v>
      </c>
      <c r="I31" s="15">
        <v>0.2026</v>
      </c>
      <c r="J31" s="5">
        <v>-3.3E-3</v>
      </c>
      <c r="K31" s="6">
        <v>0.1963</v>
      </c>
      <c r="L31" s="14">
        <v>5.0000000000000001E-4</v>
      </c>
      <c r="M31" s="15">
        <v>0.18530000000000002</v>
      </c>
      <c r="N31" s="5">
        <v>1.03E-2</v>
      </c>
      <c r="O31" s="6">
        <v>0.15920000000000001</v>
      </c>
      <c r="P31" s="14">
        <v>1.9E-3</v>
      </c>
      <c r="Q31" s="15">
        <v>0.16200000000000001</v>
      </c>
      <c r="R31" s="5">
        <v>-1.1000000000000001E-3</v>
      </c>
      <c r="S31" s="6">
        <v>0.16579999999999998</v>
      </c>
      <c r="T31" s="14">
        <v>2.8000000000000004E-3</v>
      </c>
      <c r="U31" s="15">
        <v>0.16510000000000002</v>
      </c>
      <c r="V31" s="5">
        <v>4.0999999999999995E-3</v>
      </c>
      <c r="W31" s="6">
        <v>0.1759</v>
      </c>
      <c r="X31" s="14">
        <v>1.0500000000000001E-2</v>
      </c>
      <c r="Y31" s="15">
        <v>0.1807</v>
      </c>
      <c r="AB31" s="16">
        <v>2.3500000000000004E-2</v>
      </c>
      <c r="AC31" s="95">
        <v>1</v>
      </c>
    </row>
    <row r="32" spans="1:29" ht="15" x14ac:dyDescent="0.25">
      <c r="A32" s="110" t="s">
        <v>21</v>
      </c>
      <c r="B32" s="111">
        <v>7.7000000000000002E-3</v>
      </c>
      <c r="C32" s="112">
        <v>1</v>
      </c>
      <c r="D32" s="113">
        <v>1.09E-2</v>
      </c>
      <c r="E32" s="114">
        <v>0.99999999999999989</v>
      </c>
      <c r="F32" s="111">
        <v>3.1300000000000001E-2</v>
      </c>
      <c r="G32" s="112">
        <v>1</v>
      </c>
      <c r="H32" s="113">
        <v>1.32E-2</v>
      </c>
      <c r="I32" s="114">
        <v>1</v>
      </c>
      <c r="J32" s="111">
        <v>4.5000000000000005E-3</v>
      </c>
      <c r="K32" s="111">
        <v>1</v>
      </c>
      <c r="L32" s="113">
        <v>7.000000000000001E-3</v>
      </c>
      <c r="M32" s="114">
        <v>1</v>
      </c>
      <c r="N32" s="111">
        <v>-9.9999999999999915E-4</v>
      </c>
      <c r="O32" s="111">
        <v>1</v>
      </c>
      <c r="P32" s="113">
        <v>6.8999999999999999E-3</v>
      </c>
      <c r="Q32" s="114">
        <v>1</v>
      </c>
      <c r="R32" s="111">
        <v>-1.03E-2</v>
      </c>
      <c r="S32" s="111">
        <v>1</v>
      </c>
      <c r="T32" s="113">
        <v>1.77E-2</v>
      </c>
      <c r="U32" s="114">
        <v>1</v>
      </c>
      <c r="V32" s="111">
        <v>2.5999999999999994E-3</v>
      </c>
      <c r="W32" s="111">
        <v>1</v>
      </c>
      <c r="X32" s="113">
        <v>2.35E-2</v>
      </c>
      <c r="Y32" s="114">
        <v>1</v>
      </c>
    </row>
    <row r="33" spans="1:14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4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4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4" ht="14.25" x14ac:dyDescent="0.2">
      <c r="A36" s="106" t="s">
        <v>2</v>
      </c>
      <c r="B36" s="5">
        <v>5.9999999999999995E-4</v>
      </c>
      <c r="C36" s="6">
        <v>0.1825</v>
      </c>
      <c r="D36" s="14">
        <v>1.6000000000000001E-3</v>
      </c>
      <c r="E36" s="15">
        <v>0.1757</v>
      </c>
      <c r="F36" s="5">
        <v>1.8E-3</v>
      </c>
      <c r="G36" s="6">
        <v>0.14749999999999999</v>
      </c>
      <c r="H36" s="14">
        <v>2.5000000000000001E-3</v>
      </c>
      <c r="I36" s="15">
        <v>0.13140000000000002</v>
      </c>
      <c r="N36" s="76"/>
    </row>
    <row r="37" spans="1:14" ht="14.25" x14ac:dyDescent="0.2">
      <c r="A37" s="107" t="s">
        <v>3</v>
      </c>
      <c r="B37" s="5">
        <v>-5.0000000000000001E-4</v>
      </c>
      <c r="C37" s="6">
        <v>0.1971</v>
      </c>
      <c r="D37" s="14">
        <v>5.0000000000000001E-4</v>
      </c>
      <c r="E37" s="15">
        <v>0.19820000000000002</v>
      </c>
      <c r="F37" s="5">
        <v>3.0999999999999999E-3</v>
      </c>
      <c r="G37" s="6">
        <v>0.23019999999999999</v>
      </c>
      <c r="H37" s="14">
        <v>5.8999999999999999E-3</v>
      </c>
      <c r="I37" s="15">
        <v>0.23129999999999998</v>
      </c>
    </row>
    <row r="38" spans="1:14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07" t="s">
        <v>6</v>
      </c>
      <c r="B40" s="5">
        <v>1.6000000000000001E-3</v>
      </c>
      <c r="C40" s="6">
        <v>5.96E-2</v>
      </c>
      <c r="D40" s="14">
        <v>2.7000000000000001E-3</v>
      </c>
      <c r="E40" s="15">
        <v>6.3299999999999995E-2</v>
      </c>
      <c r="F40" s="5">
        <v>4.5000000000000005E-3</v>
      </c>
      <c r="G40" s="6">
        <v>6.4699999999999994E-2</v>
      </c>
      <c r="H40" s="14">
        <v>5.4999999999999997E-3</v>
      </c>
      <c r="I40" s="15">
        <v>6.3399999999999998E-2</v>
      </c>
    </row>
    <row r="41" spans="1:14" ht="14.25" x14ac:dyDescent="0.2">
      <c r="A41" s="107" t="s">
        <v>7</v>
      </c>
      <c r="B41" s="5">
        <v>8.0000000000000004E-4</v>
      </c>
      <c r="C41" s="6">
        <v>7.0999999999999995E-3</v>
      </c>
      <c r="D41" s="14">
        <v>1.2999999999999999E-3</v>
      </c>
      <c r="E41" s="15">
        <v>6.0000000000000001E-3</v>
      </c>
      <c r="F41" s="5">
        <v>2.0999999999999999E-3</v>
      </c>
      <c r="G41" s="6">
        <v>5.4000000000000003E-3</v>
      </c>
      <c r="H41" s="14">
        <v>2.5999999999999999E-3</v>
      </c>
      <c r="I41" s="15">
        <v>5.3E-3</v>
      </c>
    </row>
    <row r="42" spans="1:14" ht="14.25" x14ac:dyDescent="0.2">
      <c r="A42" s="107" t="s">
        <v>8</v>
      </c>
      <c r="B42" s="5">
        <v>2.8799999999999999E-2</v>
      </c>
      <c r="C42" s="6">
        <v>0.21640000000000001</v>
      </c>
      <c r="D42" s="14">
        <v>3.0800000000000001E-2</v>
      </c>
      <c r="E42" s="15">
        <v>0.19940000000000002</v>
      </c>
      <c r="F42" s="5">
        <v>1.6799999999999999E-2</v>
      </c>
      <c r="G42" s="6">
        <v>0.18129999999999999</v>
      </c>
      <c r="H42" s="14">
        <v>3.6700000000000003E-2</v>
      </c>
      <c r="I42" s="15">
        <v>0.20300000000000001</v>
      </c>
    </row>
    <row r="43" spans="1:14" ht="14.25" x14ac:dyDescent="0.2">
      <c r="A43" s="107" t="s">
        <v>61</v>
      </c>
      <c r="B43" s="5">
        <v>1.1899999999999999E-2</v>
      </c>
      <c r="C43" s="6">
        <v>0.18280000000000002</v>
      </c>
      <c r="D43" s="14">
        <v>1.9400000000000001E-2</v>
      </c>
      <c r="E43" s="15">
        <v>0.2064</v>
      </c>
      <c r="F43" s="5">
        <v>0.01</v>
      </c>
      <c r="G43" s="6">
        <v>0.22070000000000001</v>
      </c>
      <c r="H43" s="14">
        <v>1.7299999999999999E-2</v>
      </c>
      <c r="I43" s="15">
        <v>0.20309999999999997</v>
      </c>
    </row>
    <row r="44" spans="1:14" ht="14.25" x14ac:dyDescent="0.2">
      <c r="A44" s="107" t="s">
        <v>10</v>
      </c>
      <c r="B44" s="5">
        <v>1E-3</v>
      </c>
      <c r="C44" s="6">
        <v>1.15E-2</v>
      </c>
      <c r="D44" s="14">
        <v>1.6000000000000001E-3</v>
      </c>
      <c r="E44" s="15">
        <v>1.0200000000000001E-2</v>
      </c>
      <c r="F44" s="5">
        <v>1.9E-3</v>
      </c>
      <c r="G44" s="6">
        <v>8.8999999999999999E-3</v>
      </c>
      <c r="H44" s="14">
        <v>2.2000000000000001E-3</v>
      </c>
      <c r="I44" s="15">
        <v>8.3000000000000001E-3</v>
      </c>
    </row>
    <row r="45" spans="1:14" ht="14.25" x14ac:dyDescent="0.2">
      <c r="A45" s="107" t="s">
        <v>11</v>
      </c>
      <c r="B45" s="5">
        <v>6.7000000000000002E-3</v>
      </c>
      <c r="C45" s="6">
        <v>9.7899999999999987E-2</v>
      </c>
      <c r="D45" s="14">
        <v>1.23E-2</v>
      </c>
      <c r="E45" s="15">
        <v>9.6000000000000002E-2</v>
      </c>
      <c r="F45" s="5">
        <v>1.6899999999999998E-2</v>
      </c>
      <c r="G45" s="6">
        <v>9.5199999999999993E-2</v>
      </c>
      <c r="H45" s="14">
        <v>1.7399999999999999E-2</v>
      </c>
      <c r="I45" s="15">
        <v>9.9900000000000003E-2</v>
      </c>
    </row>
    <row r="46" spans="1:14" ht="14.25" x14ac:dyDescent="0.2">
      <c r="A46" s="107" t="s">
        <v>12</v>
      </c>
      <c r="B46" s="5">
        <v>5.0000000000000001E-4</v>
      </c>
      <c r="C46" s="6">
        <v>2.9999999999999997E-4</v>
      </c>
      <c r="D46" s="14">
        <v>8.0000000000000004E-4</v>
      </c>
      <c r="E46" s="15">
        <v>2.0000000000000001E-4</v>
      </c>
      <c r="F46" s="5">
        <v>2E-3</v>
      </c>
      <c r="G46" s="6">
        <v>7.000000000000001E-4</v>
      </c>
      <c r="H46" s="14">
        <v>2.3999999999999998E-3</v>
      </c>
      <c r="I46" s="15">
        <v>7.000000000000001E-4</v>
      </c>
      <c r="J46" s="32"/>
      <c r="M46" s="101"/>
    </row>
    <row r="47" spans="1:14" ht="14.25" x14ac:dyDescent="0.2">
      <c r="A47" s="107" t="s">
        <v>13</v>
      </c>
      <c r="B47" s="5">
        <v>-2.8999999999999998E-3</v>
      </c>
      <c r="C47" s="6">
        <v>-1.2999999999999999E-3</v>
      </c>
      <c r="D47" s="14">
        <v>-1.7000000000000001E-3</v>
      </c>
      <c r="E47" s="15">
        <v>2.9999999999999997E-4</v>
      </c>
      <c r="F47" s="5">
        <v>7.000000000000001E-4</v>
      </c>
      <c r="G47" s="6">
        <v>4.0000000000000002E-4</v>
      </c>
      <c r="H47" s="14">
        <v>1.6E-2</v>
      </c>
      <c r="I47" s="15">
        <v>8.6E-3</v>
      </c>
    </row>
    <row r="48" spans="1:14" ht="14.25" x14ac:dyDescent="0.2">
      <c r="A48" s="107" t="s">
        <v>14</v>
      </c>
      <c r="B48" s="5">
        <v>0</v>
      </c>
      <c r="C48" s="6">
        <v>0</v>
      </c>
      <c r="D48" s="14">
        <v>-1E-4</v>
      </c>
      <c r="E48" s="15">
        <v>2.0000000000000001E-4</v>
      </c>
      <c r="F48" s="5">
        <v>4.0000000000000002E-4</v>
      </c>
      <c r="G48" s="6">
        <v>4.0000000000000002E-4</v>
      </c>
      <c r="H48" s="14">
        <v>2.9999999999999997E-4</v>
      </c>
      <c r="I48" s="15">
        <v>0</v>
      </c>
      <c r="J48" s="67"/>
    </row>
    <row r="49" spans="1:14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4" ht="14.25" x14ac:dyDescent="0.2">
      <c r="A50" s="107" t="s">
        <v>16</v>
      </c>
      <c r="B50" s="5">
        <v>1E-3</v>
      </c>
      <c r="C50" s="6">
        <v>1.47E-2</v>
      </c>
      <c r="D50" s="14">
        <v>1.8E-3</v>
      </c>
      <c r="E50" s="15">
        <v>1.6899999999999998E-2</v>
      </c>
      <c r="F50" s="5">
        <v>2.3999999999999998E-3</v>
      </c>
      <c r="G50" s="6">
        <v>1.6899999999999998E-2</v>
      </c>
      <c r="H50" s="14">
        <v>2.3E-3</v>
      </c>
      <c r="I50" s="15">
        <v>1.6899999999999998E-2</v>
      </c>
    </row>
    <row r="51" spans="1:14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4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4" ht="14.25" x14ac:dyDescent="0.2">
      <c r="A53" s="107" t="s">
        <v>19</v>
      </c>
      <c r="B53" s="5">
        <v>8.9999999999999998E-4</v>
      </c>
      <c r="C53" s="6">
        <v>2.1000000000000001E-2</v>
      </c>
      <c r="D53" s="14">
        <v>5.1000000000000004E-3</v>
      </c>
      <c r="E53" s="15">
        <v>2.0899999999999998E-2</v>
      </c>
      <c r="F53" s="5">
        <v>7.9000000000000008E-3</v>
      </c>
      <c r="G53" s="6">
        <v>2.06E-2</v>
      </c>
      <c r="H53" s="14">
        <v>7.1999999999999998E-3</v>
      </c>
      <c r="I53" s="15">
        <v>2.12E-2</v>
      </c>
    </row>
    <row r="54" spans="1:14" ht="14.25" x14ac:dyDescent="0.2">
      <c r="A54" s="107" t="s">
        <v>20</v>
      </c>
      <c r="B54" s="5">
        <v>2.0000000000000001E-4</v>
      </c>
      <c r="C54" s="6">
        <v>1.04E-2</v>
      </c>
      <c r="D54" s="14">
        <v>5.9999999999999995E-4</v>
      </c>
      <c r="E54" s="15">
        <v>6.3E-3</v>
      </c>
      <c r="F54" s="5">
        <v>1.4000000000000002E-3</v>
      </c>
      <c r="G54" s="6">
        <v>7.0999999999999995E-3</v>
      </c>
      <c r="H54" s="14">
        <v>1.1000000000000001E-3</v>
      </c>
      <c r="I54" s="15">
        <v>6.8999999999999999E-3</v>
      </c>
    </row>
    <row r="55" spans="1:14" ht="15" x14ac:dyDescent="0.25">
      <c r="A55" s="108" t="s">
        <v>21</v>
      </c>
      <c r="B55" s="24">
        <v>5.0599999999999999E-2</v>
      </c>
      <c r="C55" s="8">
        <v>0.99999999999999989</v>
      </c>
      <c r="D55" s="16">
        <v>7.6700000000000004E-2</v>
      </c>
      <c r="E55" s="17">
        <v>1</v>
      </c>
      <c r="F55" s="24">
        <v>7.1900000000000006E-2</v>
      </c>
      <c r="G55" s="8">
        <v>0.99999999999999989</v>
      </c>
      <c r="H55" s="17">
        <f>SUM(H36:H54)</f>
        <v>0.11939999999999999</v>
      </c>
      <c r="I55" s="17">
        <v>1</v>
      </c>
      <c r="M55" s="32"/>
      <c r="N55" s="67"/>
    </row>
    <row r="56" spans="1:14" ht="15" x14ac:dyDescent="0.25">
      <c r="A56" s="109" t="s">
        <v>28</v>
      </c>
      <c r="B56" s="10">
        <v>165906.6135443777</v>
      </c>
      <c r="C56" s="11"/>
      <c r="D56" s="18">
        <v>260530.47152327688</v>
      </c>
      <c r="E56" s="11"/>
      <c r="F56" s="10">
        <v>238955.97133811365</v>
      </c>
      <c r="G56" s="11"/>
      <c r="H56" s="18">
        <v>435673.47192032821</v>
      </c>
      <c r="I56" s="11"/>
      <c r="J56" s="32"/>
    </row>
    <row r="57" spans="1:14" ht="14.25" x14ac:dyDescent="0.2">
      <c r="A57" s="106" t="s">
        <v>22</v>
      </c>
      <c r="B57" s="22">
        <v>3.2300000000000002E-2</v>
      </c>
      <c r="C57" s="23">
        <v>0.74780000000000002</v>
      </c>
      <c r="D57" s="29">
        <v>4.5400000000000003E-2</v>
      </c>
      <c r="E57" s="30">
        <v>0.71629999999999994</v>
      </c>
      <c r="F57" s="22">
        <v>6.7400000000000002E-2</v>
      </c>
      <c r="G57" s="23">
        <v>0.71079999999999999</v>
      </c>
      <c r="H57" s="14">
        <v>9.3600000000000003E-2</v>
      </c>
      <c r="I57" s="30">
        <v>0.72920000000000007</v>
      </c>
      <c r="J57" s="32"/>
    </row>
    <row r="58" spans="1:14" ht="14.25" x14ac:dyDescent="0.2">
      <c r="A58" s="107" t="s">
        <v>23</v>
      </c>
      <c r="B58" s="22">
        <v>1.83E-2</v>
      </c>
      <c r="C58" s="6">
        <v>0.25219999999999998</v>
      </c>
      <c r="D58" s="14">
        <v>3.1300000000000001E-2</v>
      </c>
      <c r="E58" s="15">
        <v>0.28370000000000001</v>
      </c>
      <c r="F58" s="5">
        <v>4.5000000000000005E-3</v>
      </c>
      <c r="G58" s="6">
        <v>0.28920000000000001</v>
      </c>
      <c r="H58" s="14">
        <v>2.5800000000000003E-2</v>
      </c>
      <c r="I58" s="15">
        <v>0.27079999999999999</v>
      </c>
      <c r="M58" s="32"/>
    </row>
    <row r="59" spans="1:14" ht="15" x14ac:dyDescent="0.25">
      <c r="A59" s="108" t="s">
        <v>21</v>
      </c>
      <c r="B59" s="24">
        <v>5.0600000000000006E-2</v>
      </c>
      <c r="C59" s="8">
        <v>1</v>
      </c>
      <c r="D59" s="16">
        <v>7.6700000000000004E-2</v>
      </c>
      <c r="E59" s="17">
        <v>1</v>
      </c>
      <c r="F59" s="24">
        <v>7.1900000000000006E-2</v>
      </c>
      <c r="G59" s="8">
        <v>1</v>
      </c>
      <c r="H59" s="16">
        <v>0.11940000000000001</v>
      </c>
      <c r="I59" s="16">
        <v>1</v>
      </c>
    </row>
    <row r="60" spans="1:14" ht="14.25" x14ac:dyDescent="0.2">
      <c r="A60" s="106" t="s">
        <v>24</v>
      </c>
      <c r="B60" s="22">
        <v>2.6000000000000002E-2</v>
      </c>
      <c r="C60" s="23">
        <v>0.78339999999999999</v>
      </c>
      <c r="D60" s="29">
        <v>4.9699999999999994E-2</v>
      </c>
      <c r="E60" s="30">
        <v>0.81469999999999998</v>
      </c>
      <c r="F60" s="22">
        <v>3.3399999999999999E-2</v>
      </c>
      <c r="G60" s="23">
        <v>0.83420000000000005</v>
      </c>
      <c r="H60" s="14">
        <v>7.8700000000000006E-2</v>
      </c>
      <c r="I60" s="30">
        <v>0.81930000000000003</v>
      </c>
    </row>
    <row r="61" spans="1:14" ht="14.25" x14ac:dyDescent="0.2">
      <c r="A61" s="107" t="s">
        <v>25</v>
      </c>
      <c r="B61" s="22">
        <v>2.46E-2</v>
      </c>
      <c r="C61" s="6">
        <v>0.21660000000000001</v>
      </c>
      <c r="D61" s="14">
        <v>2.7000000000000003E-2</v>
      </c>
      <c r="E61" s="15">
        <v>0.18530000000000002</v>
      </c>
      <c r="F61" s="5">
        <v>3.85E-2</v>
      </c>
      <c r="G61" s="6">
        <v>0.16579999999999998</v>
      </c>
      <c r="H61" s="14">
        <v>4.07E-2</v>
      </c>
      <c r="I61" s="15">
        <v>0.1807</v>
      </c>
      <c r="M61" s="32"/>
    </row>
    <row r="62" spans="1:14" ht="15" x14ac:dyDescent="0.25">
      <c r="A62" s="110" t="s">
        <v>21</v>
      </c>
      <c r="B62" s="111">
        <v>5.0600000000000006E-2</v>
      </c>
      <c r="C62" s="112">
        <v>1</v>
      </c>
      <c r="D62" s="113">
        <v>7.669999999999999E-2</v>
      </c>
      <c r="E62" s="114">
        <v>1</v>
      </c>
      <c r="F62" s="111">
        <v>7.1899999999999992E-2</v>
      </c>
      <c r="G62" s="112">
        <v>1</v>
      </c>
      <c r="H62" s="113">
        <f>SUM(H60:H61)</f>
        <v>0.11940000000000001</v>
      </c>
      <c r="I62" s="113">
        <v>1</v>
      </c>
    </row>
    <row r="63" spans="1:14" hidden="1" x14ac:dyDescent="0.2"/>
    <row r="64" spans="1:1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84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AB75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7" sqref="A7"/>
    </sheetView>
  </sheetViews>
  <sheetFormatPr defaultColWidth="0" defaultRowHeight="12.75" zeroHeight="1" x14ac:dyDescent="0.2"/>
  <cols>
    <col min="1" max="1" width="45" customWidth="1"/>
    <col min="2" max="2" width="19.28515625" customWidth="1"/>
    <col min="3" max="3" width="21.7109375" customWidth="1"/>
    <col min="4" max="4" width="20" customWidth="1"/>
    <col min="5" max="5" width="19.5703125" customWidth="1"/>
    <col min="6" max="6" width="21.85546875" customWidth="1"/>
    <col min="7" max="7" width="21.5703125" customWidth="1"/>
    <col min="8" max="9" width="21.7109375" customWidth="1"/>
    <col min="10" max="22" width="11.42578125" customWidth="1"/>
    <col min="23" max="23" width="14.28515625" customWidth="1"/>
    <col min="24" max="25" width="11.42578125" customWidth="1"/>
    <col min="26" max="26" width="18.28515625" customWidth="1"/>
    <col min="27" max="27" width="20.85546875" customWidth="1"/>
    <col min="28" max="28" width="11.28515625" style="2" hidden="1" customWidth="1"/>
    <col min="29" max="16384" width="9.140625" hidden="1"/>
  </cols>
  <sheetData>
    <row r="1" spans="1:27" x14ac:dyDescent="0.2">
      <c r="A1" s="31" t="s">
        <v>26</v>
      </c>
      <c r="Z1" s="64" t="s">
        <v>70</v>
      </c>
      <c r="AA1" s="65"/>
    </row>
    <row r="2" spans="1:27" x14ac:dyDescent="0.2">
      <c r="A2" s="31" t="s">
        <v>34</v>
      </c>
      <c r="AA2" s="66"/>
    </row>
    <row r="3" spans="1:27" ht="19.5" customHeight="1" x14ac:dyDescent="0.2">
      <c r="Z3" s="96">
        <v>2.2000000000000001E-3</v>
      </c>
      <c r="AA3" s="97" t="s">
        <v>13</v>
      </c>
    </row>
    <row r="4" spans="1:27" x14ac:dyDescent="0.2">
      <c r="Z4" s="96">
        <v>2.8799999999999999E-2</v>
      </c>
      <c r="AA4" s="97" t="s">
        <v>69</v>
      </c>
    </row>
    <row r="5" spans="1:27" ht="15" x14ac:dyDescent="0.25">
      <c r="A5" s="117" t="s">
        <v>71</v>
      </c>
      <c r="B5" s="118" t="s">
        <v>72</v>
      </c>
      <c r="C5" s="118" t="s">
        <v>73</v>
      </c>
      <c r="D5" s="102" t="s">
        <v>74</v>
      </c>
      <c r="E5" s="102" t="s">
        <v>75</v>
      </c>
      <c r="F5" s="118" t="s">
        <v>76</v>
      </c>
      <c r="G5" s="118" t="s">
        <v>77</v>
      </c>
      <c r="H5" s="102" t="s">
        <v>78</v>
      </c>
      <c r="I5" s="102" t="s">
        <v>79</v>
      </c>
      <c r="J5" s="118" t="s">
        <v>80</v>
      </c>
      <c r="K5" s="118" t="s">
        <v>81</v>
      </c>
      <c r="L5" s="102" t="s">
        <v>82</v>
      </c>
      <c r="M5" s="102" t="s">
        <v>83</v>
      </c>
      <c r="N5" s="118" t="s">
        <v>84</v>
      </c>
      <c r="O5" s="118" t="s">
        <v>85</v>
      </c>
      <c r="P5" s="102" t="s">
        <v>86</v>
      </c>
      <c r="Q5" s="102" t="s">
        <v>87</v>
      </c>
      <c r="R5" s="118" t="s">
        <v>88</v>
      </c>
      <c r="S5" s="118" t="s">
        <v>89</v>
      </c>
      <c r="T5" s="102" t="s">
        <v>90</v>
      </c>
      <c r="U5" s="102" t="s">
        <v>91</v>
      </c>
      <c r="V5" s="118" t="s">
        <v>92</v>
      </c>
      <c r="W5" s="118" t="s">
        <v>93</v>
      </c>
      <c r="X5" s="102" t="s">
        <v>94</v>
      </c>
      <c r="Y5" s="102" t="s">
        <v>95</v>
      </c>
      <c r="Z5" s="122" t="s">
        <v>96</v>
      </c>
      <c r="AA5" s="122" t="s">
        <v>97</v>
      </c>
    </row>
    <row r="6" spans="1:27" ht="15" x14ac:dyDescent="0.25">
      <c r="A6" s="117" t="s">
        <v>32</v>
      </c>
      <c r="B6" s="118">
        <v>44197</v>
      </c>
      <c r="C6" s="118">
        <v>44197</v>
      </c>
      <c r="D6" s="102">
        <v>44228</v>
      </c>
      <c r="E6" s="102">
        <v>44228</v>
      </c>
      <c r="F6" s="118">
        <v>44256</v>
      </c>
      <c r="G6" s="118">
        <v>44256</v>
      </c>
      <c r="H6" s="102">
        <v>44287</v>
      </c>
      <c r="I6" s="102">
        <v>44287</v>
      </c>
      <c r="J6" s="118">
        <v>44317</v>
      </c>
      <c r="K6" s="118">
        <v>44317</v>
      </c>
      <c r="L6" s="102">
        <v>44348</v>
      </c>
      <c r="M6" s="102">
        <v>44348</v>
      </c>
      <c r="N6" s="118">
        <v>44378</v>
      </c>
      <c r="O6" s="118">
        <v>44378</v>
      </c>
      <c r="P6" s="102">
        <v>44409</v>
      </c>
      <c r="Q6" s="102">
        <v>44409</v>
      </c>
      <c r="R6" s="118">
        <v>44440</v>
      </c>
      <c r="S6" s="118">
        <v>44440</v>
      </c>
      <c r="T6" s="102">
        <v>44470</v>
      </c>
      <c r="U6" s="102">
        <v>44470</v>
      </c>
      <c r="V6" s="118">
        <v>44501</v>
      </c>
      <c r="W6" s="118">
        <v>44501</v>
      </c>
      <c r="X6" s="102">
        <v>44531</v>
      </c>
      <c r="Y6" s="102">
        <v>44531</v>
      </c>
      <c r="Z6" s="122" t="s">
        <v>60</v>
      </c>
      <c r="AA6" s="122" t="s">
        <v>60</v>
      </c>
    </row>
    <row r="7" spans="1:27" ht="28.5" x14ac:dyDescent="0.2">
      <c r="A7" s="105"/>
      <c r="B7" s="91" t="s">
        <v>27</v>
      </c>
      <c r="C7" s="92" t="s">
        <v>1</v>
      </c>
      <c r="D7" s="93" t="s">
        <v>27</v>
      </c>
      <c r="E7" s="94" t="s">
        <v>1</v>
      </c>
      <c r="F7" s="91" t="s">
        <v>27</v>
      </c>
      <c r="G7" s="92" t="s">
        <v>1</v>
      </c>
      <c r="H7" s="93" t="s">
        <v>0</v>
      </c>
      <c r="I7" s="94" t="s">
        <v>1</v>
      </c>
      <c r="J7" s="91" t="s">
        <v>0</v>
      </c>
      <c r="K7" s="92" t="s">
        <v>1</v>
      </c>
      <c r="L7" s="93" t="s">
        <v>0</v>
      </c>
      <c r="M7" s="94" t="s">
        <v>1</v>
      </c>
      <c r="N7" s="91" t="s">
        <v>0</v>
      </c>
      <c r="O7" s="92" t="s">
        <v>1</v>
      </c>
      <c r="P7" s="93" t="s">
        <v>0</v>
      </c>
      <c r="Q7" s="94" t="s">
        <v>1</v>
      </c>
      <c r="R7" s="91" t="s">
        <v>0</v>
      </c>
      <c r="S7" s="92" t="s">
        <v>1</v>
      </c>
      <c r="T7" s="93" t="s">
        <v>0</v>
      </c>
      <c r="U7" s="94" t="s">
        <v>1</v>
      </c>
      <c r="V7" s="91" t="s">
        <v>0</v>
      </c>
      <c r="W7" s="92" t="s">
        <v>1</v>
      </c>
      <c r="X7" s="93" t="s">
        <v>0</v>
      </c>
      <c r="Y7" s="94" t="s">
        <v>1</v>
      </c>
      <c r="Z7" s="93" t="s">
        <v>0</v>
      </c>
      <c r="AA7" s="94" t="s">
        <v>1</v>
      </c>
    </row>
    <row r="8" spans="1:27" ht="14.25" x14ac:dyDescent="0.2">
      <c r="A8" s="106" t="s">
        <v>2</v>
      </c>
      <c r="B8" s="5">
        <v>-2.0000000000000001E-4</v>
      </c>
      <c r="C8" s="6">
        <v>9.2999999999999999E-2</v>
      </c>
      <c r="D8" s="14">
        <v>4.0000000000000002E-4</v>
      </c>
      <c r="E8" s="15">
        <v>7.7499999999999999E-2</v>
      </c>
      <c r="F8" s="5">
        <v>4.0000000000000002E-4</v>
      </c>
      <c r="G8" s="6">
        <v>0.15040000000000001</v>
      </c>
      <c r="H8" s="14">
        <v>-7.000000000000001E-4</v>
      </c>
      <c r="I8" s="15">
        <v>0.1663</v>
      </c>
      <c r="J8" s="5">
        <v>1E-4</v>
      </c>
      <c r="K8" s="6">
        <v>7.2999999999999995E-2</v>
      </c>
      <c r="L8" s="14">
        <v>1.2999999999999999E-3</v>
      </c>
      <c r="M8" s="15">
        <v>0.114</v>
      </c>
      <c r="N8" s="5">
        <v>4.0000000000000002E-4</v>
      </c>
      <c r="O8" s="6">
        <v>0.1024</v>
      </c>
      <c r="P8" s="14">
        <v>0</v>
      </c>
      <c r="Q8" s="15">
        <v>9.98E-2</v>
      </c>
      <c r="R8" s="5">
        <v>-1E-3</v>
      </c>
      <c r="S8" s="6">
        <v>0.1036</v>
      </c>
      <c r="T8" s="14">
        <v>7.6229224258093423E-6</v>
      </c>
      <c r="U8" s="15">
        <v>0.1202</v>
      </c>
      <c r="V8" s="5">
        <v>-6.8314853057208828E-4</v>
      </c>
      <c r="W8" s="6">
        <v>3.2899999999999999E-2</v>
      </c>
      <c r="X8" s="14">
        <v>-1E-3</v>
      </c>
      <c r="Y8" s="15">
        <v>6.6799999999999998E-2</v>
      </c>
      <c r="Z8" s="14">
        <v>-1.8444444444444446E-3</v>
      </c>
      <c r="AA8" s="95">
        <v>6.6699999999999995E-2</v>
      </c>
    </row>
    <row r="9" spans="1:27" ht="14.25" x14ac:dyDescent="0.2">
      <c r="A9" s="107" t="s">
        <v>3</v>
      </c>
      <c r="B9" s="5">
        <v>2.0000000000000001E-4</v>
      </c>
      <c r="C9" s="6">
        <v>5.2499999999999998E-2</v>
      </c>
      <c r="D9" s="14">
        <v>5.0000000000000001E-4</v>
      </c>
      <c r="E9" s="15">
        <v>4.4600000000000001E-2</v>
      </c>
      <c r="F9" s="5">
        <v>1.4000000000000002E-3</v>
      </c>
      <c r="G9" s="6">
        <v>5.0999999999999997E-2</v>
      </c>
      <c r="H9" s="14">
        <v>1.1999999999999999E-3</v>
      </c>
      <c r="I9" s="15">
        <v>5.2499999999999998E-2</v>
      </c>
      <c r="J9" s="5">
        <v>2.0000000000000001E-4</v>
      </c>
      <c r="K9" s="6">
        <v>0.14269999999999999</v>
      </c>
      <c r="L9" s="14">
        <v>5.9999999999999995E-4</v>
      </c>
      <c r="M9" s="15">
        <v>0.12920000000000001</v>
      </c>
      <c r="N9" s="5">
        <v>8.0000000000000004E-4</v>
      </c>
      <c r="O9" s="6">
        <v>0.127</v>
      </c>
      <c r="P9" s="14">
        <v>8.9999999999999998E-4</v>
      </c>
      <c r="Q9" s="15">
        <v>0.1153</v>
      </c>
      <c r="R9" s="5">
        <v>-1E-3</v>
      </c>
      <c r="S9" s="6">
        <v>0.11800000000000001</v>
      </c>
      <c r="T9" s="14">
        <v>2.3025653840971038E-6</v>
      </c>
      <c r="U9" s="15">
        <v>0</v>
      </c>
      <c r="V9" s="5">
        <v>0</v>
      </c>
      <c r="W9" s="6">
        <v>0</v>
      </c>
      <c r="X9" s="14">
        <v>0</v>
      </c>
      <c r="Y9" s="15">
        <v>0</v>
      </c>
      <c r="Z9" s="14">
        <v>0</v>
      </c>
      <c r="AA9" s="95">
        <v>0</v>
      </c>
    </row>
    <row r="10" spans="1:27" ht="14.25" x14ac:dyDescent="0.2">
      <c r="A10" s="107" t="s">
        <v>4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5">
        <v>0</v>
      </c>
      <c r="N10" s="5">
        <v>0</v>
      </c>
      <c r="O10" s="6">
        <v>0</v>
      </c>
      <c r="P10" s="14">
        <v>0</v>
      </c>
      <c r="Q10" s="15">
        <v>0</v>
      </c>
      <c r="R10" s="5">
        <v>0</v>
      </c>
      <c r="S10" s="6">
        <v>0</v>
      </c>
      <c r="T10" s="14">
        <v>0</v>
      </c>
      <c r="U10" s="15">
        <v>0</v>
      </c>
      <c r="V10" s="5">
        <v>0</v>
      </c>
      <c r="W10" s="6">
        <v>0</v>
      </c>
      <c r="X10" s="14">
        <v>0</v>
      </c>
      <c r="Y10" s="15">
        <v>0</v>
      </c>
      <c r="Z10" s="14">
        <v>0</v>
      </c>
      <c r="AA10" s="95">
        <v>0</v>
      </c>
    </row>
    <row r="11" spans="1:27" ht="14.25" x14ac:dyDescent="0.2">
      <c r="A11" s="107" t="s">
        <v>5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14">
        <v>0</v>
      </c>
      <c r="Y11" s="15">
        <v>0</v>
      </c>
      <c r="Z11" s="14">
        <v>0</v>
      </c>
      <c r="AA11" s="95">
        <v>0</v>
      </c>
    </row>
    <row r="12" spans="1:27" ht="14.25" x14ac:dyDescent="0.2">
      <c r="A12" s="107" t="s">
        <v>6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14">
        <v>0</v>
      </c>
      <c r="Y12" s="15">
        <v>0</v>
      </c>
      <c r="Z12" s="14">
        <v>0</v>
      </c>
      <c r="AA12" s="95">
        <v>0</v>
      </c>
    </row>
    <row r="13" spans="1:27" ht="14.25" x14ac:dyDescent="0.2">
      <c r="A13" s="107" t="s">
        <v>7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14">
        <v>0</v>
      </c>
      <c r="Y13" s="15">
        <v>0</v>
      </c>
      <c r="Z13" s="14">
        <v>0</v>
      </c>
      <c r="AA13" s="95">
        <v>0</v>
      </c>
    </row>
    <row r="14" spans="1:27" ht="14.25" x14ac:dyDescent="0.2">
      <c r="A14" s="107" t="s">
        <v>8</v>
      </c>
      <c r="B14" s="5">
        <v>1.2699999999999999E-2</v>
      </c>
      <c r="C14" s="6">
        <v>0.32240000000000002</v>
      </c>
      <c r="D14" s="14">
        <v>4.0000000000000001E-3</v>
      </c>
      <c r="E14" s="15">
        <v>0.33850000000000002</v>
      </c>
      <c r="F14" s="5">
        <v>1.3300000000000001E-2</v>
      </c>
      <c r="G14" s="6">
        <v>0.34920000000000001</v>
      </c>
      <c r="H14" s="14">
        <v>9.5999999999999992E-3</v>
      </c>
      <c r="I14" s="15">
        <v>0.35310000000000002</v>
      </c>
      <c r="J14" s="5">
        <v>7.6E-3</v>
      </c>
      <c r="K14" s="6">
        <v>0.33740000000000003</v>
      </c>
      <c r="L14" s="14">
        <v>3.0999999999999999E-3</v>
      </c>
      <c r="M14" s="15">
        <v>0.36869999999999997</v>
      </c>
      <c r="N14" s="5">
        <v>-5.5000000000000005E-3</v>
      </c>
      <c r="O14" s="6">
        <v>0.38100000000000001</v>
      </c>
      <c r="P14" s="14">
        <v>7.8000000000000005E-3</v>
      </c>
      <c r="Q14" s="15">
        <v>0.374</v>
      </c>
      <c r="R14" s="5">
        <v>-2.8000000000000004E-3</v>
      </c>
      <c r="S14" s="6">
        <v>0.38319999999999999</v>
      </c>
      <c r="T14" s="14">
        <v>1.72245269611273E-2</v>
      </c>
      <c r="U14" s="15">
        <v>0.37740000000000001</v>
      </c>
      <c r="V14" s="5">
        <v>-4.5899146098722574E-3</v>
      </c>
      <c r="W14" s="6">
        <v>0.45140000000000002</v>
      </c>
      <c r="X14" s="14">
        <v>1.78555555555556E-2</v>
      </c>
      <c r="Y14" s="15">
        <v>0.45840000000000003</v>
      </c>
      <c r="Z14" s="14">
        <v>1.9055555555555555E-2</v>
      </c>
      <c r="AA14" s="95">
        <v>0.45840000000000003</v>
      </c>
    </row>
    <row r="15" spans="1:27" ht="14.25" x14ac:dyDescent="0.2">
      <c r="A15" s="107" t="s">
        <v>61</v>
      </c>
      <c r="B15" s="5">
        <v>7.6E-3</v>
      </c>
      <c r="C15" s="6">
        <v>0.48130000000000001</v>
      </c>
      <c r="D15" s="14">
        <v>1.2500000000000001E-2</v>
      </c>
      <c r="E15" s="15">
        <v>0.498</v>
      </c>
      <c r="F15" s="5">
        <v>1.46E-2</v>
      </c>
      <c r="G15" s="6">
        <v>0.41039999999999999</v>
      </c>
      <c r="H15" s="14">
        <v>1.1699999999999999E-2</v>
      </c>
      <c r="I15" s="15">
        <v>0.38380000000000003</v>
      </c>
      <c r="J15" s="5">
        <v>2.8000000000000004E-3</v>
      </c>
      <c r="K15" s="6">
        <v>0.39640000000000003</v>
      </c>
      <c r="L15" s="14">
        <v>6.4000000000000003E-3</v>
      </c>
      <c r="M15" s="15">
        <v>0.33909999999999996</v>
      </c>
      <c r="N15" s="5">
        <v>-6.8000000000000005E-3</v>
      </c>
      <c r="O15" s="6">
        <v>0.3357</v>
      </c>
      <c r="P15" s="14">
        <v>4.6999999999999993E-3</v>
      </c>
      <c r="Q15" s="15">
        <v>0.35389999999999999</v>
      </c>
      <c r="R15" s="5">
        <v>-0.01</v>
      </c>
      <c r="S15" s="6">
        <v>0.34670000000000001</v>
      </c>
      <c r="T15" s="14">
        <v>1.5181978535191588E-2</v>
      </c>
      <c r="U15" s="15">
        <v>0.45130000000000003</v>
      </c>
      <c r="V15" s="5">
        <v>-3.8695380143904147E-3</v>
      </c>
      <c r="W15" s="6">
        <v>0.4617</v>
      </c>
      <c r="X15" s="14">
        <v>7.7000000000000002E-3</v>
      </c>
      <c r="Y15" s="15">
        <v>0.41389999999999999</v>
      </c>
      <c r="Z15" s="14">
        <v>6.6555555555555552E-3</v>
      </c>
      <c r="AA15" s="95">
        <v>0.41389999999999999</v>
      </c>
    </row>
    <row r="16" spans="1:27" ht="14.25" x14ac:dyDescent="0.2">
      <c r="A16" s="107" t="s">
        <v>10</v>
      </c>
      <c r="B16" s="5">
        <v>8.9999999999999998E-4</v>
      </c>
      <c r="C16" s="6">
        <v>1.4499999999999999E-2</v>
      </c>
      <c r="D16" s="14">
        <v>1E-3</v>
      </c>
      <c r="E16" s="15">
        <v>1.26E-2</v>
      </c>
      <c r="F16" s="5">
        <v>5.0000000000000001E-4</v>
      </c>
      <c r="G16" s="6">
        <v>1.03E-2</v>
      </c>
      <c r="H16" s="14">
        <v>1.2999999999999999E-3</v>
      </c>
      <c r="I16" s="15">
        <v>8.6E-3</v>
      </c>
      <c r="J16" s="5">
        <v>1E-4</v>
      </c>
      <c r="K16" s="6">
        <v>7.7000000000000002E-3</v>
      </c>
      <c r="L16" s="14">
        <v>8.0000000000000004E-4</v>
      </c>
      <c r="M16" s="15">
        <v>7.0999999999999995E-3</v>
      </c>
      <c r="N16" s="5">
        <v>4.0000000000000002E-4</v>
      </c>
      <c r="O16" s="6">
        <v>6.6E-3</v>
      </c>
      <c r="P16" s="14">
        <v>8.9999999999999998E-4</v>
      </c>
      <c r="Q16" s="15">
        <v>6.0000000000000001E-3</v>
      </c>
      <c r="R16" s="5">
        <v>-1E-3</v>
      </c>
      <c r="S16" s="6">
        <v>6.0999999999999995E-3</v>
      </c>
      <c r="T16" s="14">
        <v>6.0852605218104114E-5</v>
      </c>
      <c r="U16" s="15">
        <v>5.8999999999999999E-3</v>
      </c>
      <c r="V16" s="5">
        <v>-6.8725727354212874E-5</v>
      </c>
      <c r="W16" s="6">
        <v>6.0000000000000001E-3</v>
      </c>
      <c r="X16" s="14">
        <v>0</v>
      </c>
      <c r="Y16" s="15">
        <v>5.6000000000000008E-3</v>
      </c>
      <c r="Z16" s="14">
        <v>1.5555555555555554E-4</v>
      </c>
      <c r="AA16" s="95">
        <v>5.6000000000000008E-3</v>
      </c>
    </row>
    <row r="17" spans="1:27" ht="14.25" x14ac:dyDescent="0.2">
      <c r="A17" s="107" t="s">
        <v>11</v>
      </c>
      <c r="B17" s="5">
        <v>8.0000000000000004E-4</v>
      </c>
      <c r="C17" s="6">
        <v>1.3100000000000001E-2</v>
      </c>
      <c r="D17" s="14">
        <v>5.0000000000000001E-4</v>
      </c>
      <c r="E17" s="15">
        <v>1.1000000000000001E-2</v>
      </c>
      <c r="F17" s="5">
        <v>1.1999999999999999E-3</v>
      </c>
      <c r="G17" s="6">
        <v>9.5999999999999992E-3</v>
      </c>
      <c r="H17" s="14">
        <v>1E-3</v>
      </c>
      <c r="I17" s="15">
        <v>1.29E-2</v>
      </c>
      <c r="J17" s="5">
        <v>2.9999999999999997E-4</v>
      </c>
      <c r="K17" s="6">
        <v>1.2800000000000001E-2</v>
      </c>
      <c r="L17" s="14">
        <v>7.000000000000001E-4</v>
      </c>
      <c r="M17" s="15">
        <v>1.15E-2</v>
      </c>
      <c r="N17" s="5">
        <v>8.0000000000000004E-4</v>
      </c>
      <c r="O17" s="6">
        <v>1.1299999999999999E-2</v>
      </c>
      <c r="P17" s="14">
        <v>5.9999999999999995E-4</v>
      </c>
      <c r="Q17" s="15">
        <v>1.1299999999999999E-2</v>
      </c>
      <c r="R17" s="5">
        <v>-8.9999999999999998E-4</v>
      </c>
      <c r="S17" s="6">
        <v>1.21E-2</v>
      </c>
      <c r="T17" s="14">
        <v>-1.6442595896796883E-4</v>
      </c>
      <c r="U17" s="15">
        <v>1.1399999999999999E-2</v>
      </c>
      <c r="V17" s="5">
        <v>3.4947803655461605E-5</v>
      </c>
      <c r="W17" s="6">
        <v>1.18E-2</v>
      </c>
      <c r="X17" s="14">
        <v>1.1999999999999999E-3</v>
      </c>
      <c r="Y17" s="15">
        <v>1.5800000000000002E-2</v>
      </c>
      <c r="Z17" s="14">
        <v>1.4555555555555556E-3</v>
      </c>
      <c r="AA17" s="95">
        <v>1.5800000000000002E-2</v>
      </c>
    </row>
    <row r="18" spans="1:27" ht="14.25" x14ac:dyDescent="0.2">
      <c r="A18" s="107" t="s">
        <v>12</v>
      </c>
      <c r="B18" s="5">
        <v>5.9999999999999995E-4</v>
      </c>
      <c r="C18" s="6">
        <v>5.9999999999999995E-4</v>
      </c>
      <c r="D18" s="14">
        <v>1.1000000000000001E-3</v>
      </c>
      <c r="E18" s="15">
        <v>8.0000000000000004E-4</v>
      </c>
      <c r="F18" s="5">
        <v>1.1000000000000001E-3</v>
      </c>
      <c r="G18" s="6">
        <v>8.9999999999999998E-4</v>
      </c>
      <c r="H18" s="14">
        <v>1.1000000000000001E-3</v>
      </c>
      <c r="I18" s="15">
        <v>5.9999999999999995E-4</v>
      </c>
      <c r="J18" s="5">
        <v>2.9999999999999997E-4</v>
      </c>
      <c r="K18" s="6">
        <v>7.000000000000001E-4</v>
      </c>
      <c r="L18" s="14">
        <v>7.000000000000001E-4</v>
      </c>
      <c r="M18" s="15">
        <v>5.0000000000000001E-4</v>
      </c>
      <c r="N18" s="5">
        <v>1.1000000000000001E-3</v>
      </c>
      <c r="O18" s="6">
        <v>8.0000000000000004E-4</v>
      </c>
      <c r="P18" s="14">
        <v>1.2999999999999999E-3</v>
      </c>
      <c r="Q18" s="15">
        <v>1.1000000000000001E-3</v>
      </c>
      <c r="R18" s="5">
        <v>-1E-3</v>
      </c>
      <c r="S18" s="6">
        <v>1.1000000000000001E-3</v>
      </c>
      <c r="T18" s="14">
        <v>1.9889147877074555E-4</v>
      </c>
      <c r="U18" s="15">
        <v>1.2999999999999999E-3</v>
      </c>
      <c r="V18" s="5">
        <v>5.88912521499718E-4</v>
      </c>
      <c r="W18" s="6">
        <v>1.9E-3</v>
      </c>
      <c r="X18" s="14">
        <v>1E-4</v>
      </c>
      <c r="Y18" s="15">
        <v>1.9E-3</v>
      </c>
      <c r="Z18" s="14">
        <v>3.5555555555555546E-4</v>
      </c>
      <c r="AA18" s="95">
        <v>1.9E-3</v>
      </c>
    </row>
    <row r="19" spans="1:27" ht="14.25" x14ac:dyDescent="0.2">
      <c r="A19" s="107" t="s">
        <v>13</v>
      </c>
      <c r="B19" s="5">
        <v>-2.7000000000000001E-3</v>
      </c>
      <c r="C19" s="6">
        <v>-1.1999999999999999E-3</v>
      </c>
      <c r="D19" s="14">
        <v>1.2999999999999999E-3</v>
      </c>
      <c r="E19" s="15">
        <v>2.3E-3</v>
      </c>
      <c r="F19" s="5">
        <v>-1.9E-3</v>
      </c>
      <c r="G19" s="6">
        <v>-8.0000000000000004E-4</v>
      </c>
      <c r="H19" s="14">
        <v>4.3E-3</v>
      </c>
      <c r="I19" s="15">
        <v>1.09E-2</v>
      </c>
      <c r="J19" s="5">
        <v>-2.0000000000000001E-4</v>
      </c>
      <c r="K19" s="6">
        <v>9.1999999999999998E-3</v>
      </c>
      <c r="L19" s="14">
        <v>-8.0000000000000004E-4</v>
      </c>
      <c r="M19" s="15">
        <v>1.8E-3</v>
      </c>
      <c r="N19" s="5">
        <v>1.6000000000000001E-3</v>
      </c>
      <c r="O19" s="6">
        <v>6.4000000000000003E-3</v>
      </c>
      <c r="P19" s="14">
        <v>2.2000000000000001E-3</v>
      </c>
      <c r="Q19" s="15">
        <v>1.2800000000000001E-2</v>
      </c>
      <c r="R19" s="5">
        <v>-2E-3</v>
      </c>
      <c r="S19" s="6">
        <v>-5.4000000000000003E-3</v>
      </c>
      <c r="T19" s="14">
        <v>1.3329722959996024E-2</v>
      </c>
      <c r="U19" s="15">
        <v>7.6E-3</v>
      </c>
      <c r="V19" s="5">
        <v>-1.2848227892107537E-3</v>
      </c>
      <c r="W19" s="6">
        <v>6.1999999999999998E-3</v>
      </c>
      <c r="X19" s="14">
        <v>4.8999999999999998E-3</v>
      </c>
      <c r="Y19" s="15">
        <v>8.6E-3</v>
      </c>
      <c r="Z19" s="14">
        <v>3.4555555555555555E-3</v>
      </c>
      <c r="AA19" s="95">
        <v>8.6E-3</v>
      </c>
    </row>
    <row r="20" spans="1:27" ht="14.25" x14ac:dyDescent="0.2">
      <c r="A20" s="107" t="s">
        <v>14</v>
      </c>
      <c r="B20" s="5">
        <v>-5.0000000000000001E-4</v>
      </c>
      <c r="C20" s="6">
        <v>7.000000000000001E-4</v>
      </c>
      <c r="D20" s="14">
        <v>1.1000000000000001E-3</v>
      </c>
      <c r="E20" s="15">
        <v>1.8E-3</v>
      </c>
      <c r="F20" s="5">
        <v>0</v>
      </c>
      <c r="G20" s="6">
        <v>0</v>
      </c>
      <c r="H20" s="14">
        <v>8.0000000000000004E-4</v>
      </c>
      <c r="I20" s="15">
        <v>5.9999999999999995E-4</v>
      </c>
      <c r="J20" s="5">
        <v>0</v>
      </c>
      <c r="K20" s="6">
        <v>7.000000000000001E-4</v>
      </c>
      <c r="L20" s="14">
        <v>4.0000000000000002E-4</v>
      </c>
      <c r="M20" s="15">
        <v>4.0000000000000002E-4</v>
      </c>
      <c r="N20" s="5">
        <v>7.000000000000001E-4</v>
      </c>
      <c r="O20" s="6">
        <v>1.4000000000000002E-3</v>
      </c>
      <c r="P20" s="14">
        <v>2.9999999999999997E-4</v>
      </c>
      <c r="Q20" s="15">
        <v>7.000000000000001E-4</v>
      </c>
      <c r="R20" s="5">
        <v>-8.9999999999999998E-4</v>
      </c>
      <c r="S20" s="6">
        <v>8.0000000000000004E-4</v>
      </c>
      <c r="T20" s="14">
        <v>-5.5915981104973469E-4</v>
      </c>
      <c r="U20" s="15">
        <v>4.0000000000000002E-4</v>
      </c>
      <c r="V20" s="5">
        <v>-3.2112508895004629E-4</v>
      </c>
      <c r="W20" s="6">
        <v>1E-4</v>
      </c>
      <c r="X20" s="14">
        <v>-1E-4</v>
      </c>
      <c r="Y20" s="15">
        <v>0</v>
      </c>
      <c r="Z20" s="14">
        <v>1.5555555555555554E-4</v>
      </c>
      <c r="AA20" s="95">
        <v>0</v>
      </c>
    </row>
    <row r="21" spans="1:27" ht="14.25" x14ac:dyDescent="0.2">
      <c r="A21" s="107" t="s">
        <v>15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  <c r="Z21" s="14">
        <v>0</v>
      </c>
      <c r="AA21" s="95">
        <v>0</v>
      </c>
    </row>
    <row r="22" spans="1:27" ht="14.25" x14ac:dyDescent="0.2">
      <c r="A22" s="107" t="s">
        <v>16</v>
      </c>
      <c r="B22" s="5">
        <v>0</v>
      </c>
      <c r="C22" s="6">
        <v>2.5999999999999999E-3</v>
      </c>
      <c r="D22" s="14">
        <v>0</v>
      </c>
      <c r="E22" s="15">
        <v>2.3E-3</v>
      </c>
      <c r="F22" s="5">
        <v>8.9999999999999998E-4</v>
      </c>
      <c r="G22" s="6">
        <v>2E-3</v>
      </c>
      <c r="H22" s="14">
        <v>1.1999999999999999E-3</v>
      </c>
      <c r="I22" s="15">
        <v>1.7000000000000001E-3</v>
      </c>
      <c r="J22" s="5">
        <v>0</v>
      </c>
      <c r="K22" s="6">
        <v>1.5E-3</v>
      </c>
      <c r="L22" s="14">
        <v>0</v>
      </c>
      <c r="M22" s="15">
        <v>1.4000000000000002E-3</v>
      </c>
      <c r="N22" s="5">
        <v>8.9999999999999998E-4</v>
      </c>
      <c r="O22" s="6">
        <v>1.2999999999999999E-3</v>
      </c>
      <c r="P22" s="14">
        <v>8.0000000000000004E-4</v>
      </c>
      <c r="Q22" s="15">
        <v>1.1999999999999999E-3</v>
      </c>
      <c r="R22" s="5">
        <v>0</v>
      </c>
      <c r="S22" s="6">
        <v>1.1999999999999999E-3</v>
      </c>
      <c r="T22" s="14">
        <v>0</v>
      </c>
      <c r="U22" s="15">
        <v>1.1000000000000001E-3</v>
      </c>
      <c r="V22" s="5">
        <v>8.17619069259452E-6</v>
      </c>
      <c r="W22" s="6">
        <v>1.1999999999999999E-3</v>
      </c>
      <c r="X22" s="14">
        <v>0</v>
      </c>
      <c r="Y22" s="15">
        <v>7.000000000000001E-4</v>
      </c>
      <c r="Z22" s="14">
        <v>2.5555555555555553E-4</v>
      </c>
      <c r="AA22" s="95">
        <v>7.000000000000001E-4</v>
      </c>
    </row>
    <row r="23" spans="1:27" ht="14.25" x14ac:dyDescent="0.2">
      <c r="A23" s="107" t="s">
        <v>17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  <c r="Z23" s="14">
        <v>0</v>
      </c>
      <c r="AA23" s="95">
        <v>0</v>
      </c>
    </row>
    <row r="24" spans="1:27" ht="14.25" x14ac:dyDescent="0.2">
      <c r="A24" s="107" t="s">
        <v>18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  <c r="Z24" s="14">
        <v>0</v>
      </c>
      <c r="AA24" s="95">
        <v>0</v>
      </c>
    </row>
    <row r="25" spans="1:27" ht="14.25" x14ac:dyDescent="0.2">
      <c r="A25" s="107" t="s">
        <v>19</v>
      </c>
      <c r="B25" s="5">
        <v>0</v>
      </c>
      <c r="C25" s="6">
        <v>0</v>
      </c>
      <c r="D25" s="14">
        <v>0</v>
      </c>
      <c r="E25" s="15">
        <v>0</v>
      </c>
      <c r="F25" s="5">
        <v>0</v>
      </c>
      <c r="G25" s="6">
        <v>0</v>
      </c>
      <c r="H25" s="14">
        <v>0</v>
      </c>
      <c r="I25" s="15">
        <v>2.2000000000000001E-3</v>
      </c>
      <c r="J25" s="5">
        <v>0</v>
      </c>
      <c r="K25" s="6">
        <v>1.8E-3</v>
      </c>
      <c r="L25" s="14">
        <v>0</v>
      </c>
      <c r="M25" s="15">
        <v>1.6000000000000001E-3</v>
      </c>
      <c r="N25" s="5">
        <v>0</v>
      </c>
      <c r="O25" s="6">
        <v>1.6000000000000001E-3</v>
      </c>
      <c r="P25" s="14">
        <v>0</v>
      </c>
      <c r="Q25" s="15">
        <v>1.5E-3</v>
      </c>
      <c r="R25" s="5">
        <v>0</v>
      </c>
      <c r="S25" s="6">
        <v>1.5E-3</v>
      </c>
      <c r="T25" s="14">
        <v>0</v>
      </c>
      <c r="U25" s="15">
        <v>1.4000000000000002E-3</v>
      </c>
      <c r="V25" s="5">
        <v>-2.693479230047455E-5</v>
      </c>
      <c r="W25" s="6">
        <v>1.5E-3</v>
      </c>
      <c r="X25" s="14">
        <v>6.9999999999999999E-4</v>
      </c>
      <c r="Y25" s="15">
        <v>2.2000000000000001E-3</v>
      </c>
      <c r="Z25" s="14">
        <v>1.0555555555555555E-3</v>
      </c>
      <c r="AA25" s="95">
        <v>2.2000000000000001E-3</v>
      </c>
    </row>
    <row r="26" spans="1:27" ht="14.25" x14ac:dyDescent="0.2">
      <c r="A26" s="107" t="s">
        <v>20</v>
      </c>
      <c r="B26" s="5">
        <v>-2.9999999999999997E-4</v>
      </c>
      <c r="C26" s="6">
        <v>2.0499999999999997E-2</v>
      </c>
      <c r="D26" s="14">
        <v>7.000000000000001E-4</v>
      </c>
      <c r="E26" s="15">
        <v>1.06E-2</v>
      </c>
      <c r="F26" s="5">
        <v>1E-3</v>
      </c>
      <c r="G26" s="6">
        <v>1.7000000000000001E-2</v>
      </c>
      <c r="H26" s="14">
        <v>8.9999999999999998E-4</v>
      </c>
      <c r="I26" s="15">
        <v>6.8000000000000005E-3</v>
      </c>
      <c r="J26" s="5">
        <v>0</v>
      </c>
      <c r="K26" s="6">
        <v>1.61E-2</v>
      </c>
      <c r="L26" s="14">
        <v>5.9999999999999995E-4</v>
      </c>
      <c r="M26" s="15">
        <v>2.4700000000000003E-2</v>
      </c>
      <c r="N26" s="5">
        <v>7.000000000000001E-4</v>
      </c>
      <c r="O26" s="6">
        <v>2.4500000000000001E-2</v>
      </c>
      <c r="P26" s="14">
        <v>7.000000000000001E-4</v>
      </c>
      <c r="Q26" s="15">
        <v>2.2400000000000003E-2</v>
      </c>
      <c r="R26" s="5">
        <v>-8.9999999999999998E-4</v>
      </c>
      <c r="S26" s="6">
        <v>3.1099999999999999E-2</v>
      </c>
      <c r="T26" s="14">
        <v>-4.5881714723312574E-4</v>
      </c>
      <c r="U26" s="15">
        <v>2.2000000000000002E-2</v>
      </c>
      <c r="V26" s="5">
        <v>-4.0076202426912737E-6</v>
      </c>
      <c r="W26" s="6">
        <v>2.53E-2</v>
      </c>
      <c r="X26" s="14">
        <v>-4.0000000000000002E-4</v>
      </c>
      <c r="Y26" s="15">
        <v>2.6099999999999998E-2</v>
      </c>
      <c r="Z26" s="14">
        <v>0</v>
      </c>
      <c r="AA26" s="95">
        <v>2.6099999999999998E-2</v>
      </c>
    </row>
    <row r="27" spans="1:27" ht="15" x14ac:dyDescent="0.25">
      <c r="A27" s="108" t="s">
        <v>21</v>
      </c>
      <c r="B27" s="7">
        <v>1.9099999999999995E-2</v>
      </c>
      <c r="C27" s="8">
        <v>1.0000000000000002</v>
      </c>
      <c r="D27" s="16">
        <v>2.3099999999999999E-2</v>
      </c>
      <c r="E27" s="17">
        <v>1</v>
      </c>
      <c r="F27" s="7">
        <v>3.2500000000000001E-2</v>
      </c>
      <c r="G27" s="8">
        <v>1</v>
      </c>
      <c r="H27" s="16">
        <v>3.2399999999999998E-2</v>
      </c>
      <c r="I27" s="17">
        <v>1.0000000000000002</v>
      </c>
      <c r="J27" s="7">
        <v>1.12E-2</v>
      </c>
      <c r="K27" s="8">
        <v>1</v>
      </c>
      <c r="L27" s="16">
        <v>1.38E-2</v>
      </c>
      <c r="M27" s="16">
        <v>0.99999999999999989</v>
      </c>
      <c r="N27" s="7">
        <v>-4.9000000000000007E-3</v>
      </c>
      <c r="O27" s="7">
        <v>1</v>
      </c>
      <c r="P27" s="16">
        <v>2.0199999999999999E-2</v>
      </c>
      <c r="Q27" s="16">
        <v>0.99999999999999989</v>
      </c>
      <c r="R27" s="7">
        <v>-2.1500000000000005E-2</v>
      </c>
      <c r="S27" s="7">
        <v>1</v>
      </c>
      <c r="T27" s="16">
        <v>4.4823495110862831E-2</v>
      </c>
      <c r="U27" s="16">
        <v>1</v>
      </c>
      <c r="V27" s="7">
        <v>-1.0216180657045163E-2</v>
      </c>
      <c r="W27" s="7">
        <v>0.99999999999999989</v>
      </c>
      <c r="X27" s="16">
        <v>3.0955555555555601E-2</v>
      </c>
      <c r="Y27" s="88">
        <v>1.0000000000000002</v>
      </c>
      <c r="Z27" s="16">
        <v>3.0755555555555557E-2</v>
      </c>
      <c r="AA27" s="95">
        <v>0.99990000000000023</v>
      </c>
    </row>
    <row r="28" spans="1:27" ht="15" x14ac:dyDescent="0.25">
      <c r="A28" s="109" t="s">
        <v>28</v>
      </c>
      <c r="B28" s="10">
        <v>2470.6882043879891</v>
      </c>
      <c r="C28" s="11"/>
      <c r="D28" s="18">
        <v>3426.4100803575425</v>
      </c>
      <c r="E28" s="11"/>
      <c r="F28" s="10">
        <v>6840.2607892358301</v>
      </c>
      <c r="G28" s="11"/>
      <c r="H28" s="18">
        <v>7944.2528754096084</v>
      </c>
      <c r="I28" s="11"/>
      <c r="J28" s="10">
        <v>3346.9287520943599</v>
      </c>
      <c r="K28" s="11"/>
      <c r="L28" s="18">
        <v>4551.0992201828994</v>
      </c>
      <c r="M28" s="11"/>
      <c r="N28" s="10">
        <v>-1770.9527364833252</v>
      </c>
      <c r="O28" s="11"/>
      <c r="P28" s="18">
        <v>7648.0165724387361</v>
      </c>
      <c r="Q28" s="11"/>
      <c r="R28" s="10">
        <v>-8338.5571271767421</v>
      </c>
      <c r="S28" s="11"/>
      <c r="T28" s="18">
        <v>17040.130080266095</v>
      </c>
      <c r="U28" s="11"/>
      <c r="V28" s="10">
        <v>-3844.2992167780012</v>
      </c>
      <c r="W28" s="11"/>
      <c r="X28" s="18">
        <v>11903.542098232097</v>
      </c>
      <c r="Y28" s="11"/>
      <c r="Z28" s="18">
        <v>11903.542098232097</v>
      </c>
      <c r="AA28" s="11"/>
    </row>
    <row r="29" spans="1:27" ht="14.25" x14ac:dyDescent="0.2">
      <c r="A29" s="106" t="s">
        <v>22</v>
      </c>
      <c r="B29" s="22">
        <v>1.06E-2</v>
      </c>
      <c r="C29" s="23">
        <v>0.67610000000000003</v>
      </c>
      <c r="D29" s="29">
        <v>1.0200000000000001E-2</v>
      </c>
      <c r="E29" s="30">
        <v>0.63659999999999994</v>
      </c>
      <c r="F29" s="22">
        <v>2.6800000000000001E-2</v>
      </c>
      <c r="G29" s="23">
        <v>0.70389999999999997</v>
      </c>
      <c r="H29" s="29">
        <v>2.2799999999999997E-2</v>
      </c>
      <c r="I29" s="30">
        <v>0.67549999999999999</v>
      </c>
      <c r="J29" s="22">
        <v>1.09E-2</v>
      </c>
      <c r="K29" s="23">
        <v>0.65480000000000005</v>
      </c>
      <c r="L29" s="29">
        <v>4.0000000000000002E-4</v>
      </c>
      <c r="M29" s="30">
        <v>0.66709999999999992</v>
      </c>
      <c r="N29" s="22">
        <v>6.0000000000000001E-3</v>
      </c>
      <c r="O29" s="23">
        <v>0.65249999999999997</v>
      </c>
      <c r="P29" s="14">
        <v>1.55E-2</v>
      </c>
      <c r="Q29" s="30">
        <v>0.62360000000000004</v>
      </c>
      <c r="R29" s="22">
        <v>-1.1000000000000001E-3</v>
      </c>
      <c r="S29" s="23">
        <v>0.63280000000000003</v>
      </c>
      <c r="T29" s="29">
        <v>1.9650000000000001E-2</v>
      </c>
      <c r="U29" s="30">
        <v>0.66170000000000007</v>
      </c>
      <c r="V29" s="22">
        <v>4.5999999999999999E-3</v>
      </c>
      <c r="W29" s="23">
        <v>0.62390000000000001</v>
      </c>
      <c r="X29" s="29">
        <v>3.0999999999999996E-2</v>
      </c>
      <c r="Y29" s="30">
        <v>0.6552</v>
      </c>
      <c r="Z29" s="14">
        <v>3.2099999999999997E-2</v>
      </c>
      <c r="AA29" s="95">
        <v>0.6552</v>
      </c>
    </row>
    <row r="30" spans="1:27" ht="14.25" x14ac:dyDescent="0.2">
      <c r="A30" s="107" t="s">
        <v>23</v>
      </c>
      <c r="B30" s="5">
        <v>8.5000000000000006E-3</v>
      </c>
      <c r="C30" s="6">
        <v>0.32390000000000002</v>
      </c>
      <c r="D30" s="14">
        <v>1.29E-2</v>
      </c>
      <c r="E30" s="15">
        <v>0.36340000000000006</v>
      </c>
      <c r="F30" s="5">
        <v>5.6999999999999993E-3</v>
      </c>
      <c r="G30" s="6">
        <v>0.29609999999999997</v>
      </c>
      <c r="H30" s="14">
        <v>9.5999999999999992E-3</v>
      </c>
      <c r="I30" s="15">
        <v>0.32450000000000001</v>
      </c>
      <c r="J30" s="5">
        <v>2.9999999999999997E-4</v>
      </c>
      <c r="K30" s="6">
        <v>0.34520000000000001</v>
      </c>
      <c r="L30" s="14">
        <v>1.34E-2</v>
      </c>
      <c r="M30" s="15">
        <v>0.33289999999999997</v>
      </c>
      <c r="N30" s="5">
        <v>-1.09E-2</v>
      </c>
      <c r="O30" s="6">
        <v>0.34749999999999998</v>
      </c>
      <c r="P30" s="14">
        <v>4.6999999999999993E-3</v>
      </c>
      <c r="Q30" s="15">
        <v>0.37640000000000001</v>
      </c>
      <c r="R30" s="5">
        <v>-2.0400000000000001E-2</v>
      </c>
      <c r="S30" s="6">
        <v>0.36719999999999997</v>
      </c>
      <c r="T30" s="14">
        <v>2.5149999999999999E-2</v>
      </c>
      <c r="U30" s="15">
        <v>0.33829999999999999</v>
      </c>
      <c r="V30" s="5">
        <v>-1.4800000000000001E-2</v>
      </c>
      <c r="W30" s="6">
        <v>0.37609999999999999</v>
      </c>
      <c r="X30" s="14">
        <v>0</v>
      </c>
      <c r="Y30" s="15">
        <v>0.3448</v>
      </c>
      <c r="Z30" s="14">
        <v>-3.3E-3</v>
      </c>
      <c r="AA30" s="95">
        <v>0.3448</v>
      </c>
    </row>
    <row r="31" spans="1:27" ht="15" x14ac:dyDescent="0.25">
      <c r="A31" s="108" t="s">
        <v>21</v>
      </c>
      <c r="B31" s="24">
        <v>1.9099999999999999E-2</v>
      </c>
      <c r="C31" s="8">
        <v>1</v>
      </c>
      <c r="D31" s="16">
        <v>2.3100000000000002E-2</v>
      </c>
      <c r="E31" s="17">
        <v>1</v>
      </c>
      <c r="F31" s="24">
        <v>3.2500000000000001E-2</v>
      </c>
      <c r="G31" s="8">
        <v>1</v>
      </c>
      <c r="H31" s="16">
        <v>3.2399999999999998E-2</v>
      </c>
      <c r="I31" s="17">
        <v>1</v>
      </c>
      <c r="J31" s="24">
        <v>1.12E-2</v>
      </c>
      <c r="K31" s="24">
        <v>1</v>
      </c>
      <c r="L31" s="16">
        <v>1.38E-2</v>
      </c>
      <c r="M31" s="17">
        <v>0.99999999999999989</v>
      </c>
      <c r="N31" s="24">
        <v>-4.8999999999999998E-3</v>
      </c>
      <c r="O31" s="24">
        <v>1</v>
      </c>
      <c r="P31" s="16">
        <v>2.0199999999999999E-2</v>
      </c>
      <c r="Q31" s="17">
        <v>1</v>
      </c>
      <c r="R31" s="24">
        <v>-2.1500000000000002E-2</v>
      </c>
      <c r="S31" s="24">
        <v>1</v>
      </c>
      <c r="T31" s="16">
        <v>4.48E-2</v>
      </c>
      <c r="U31" s="17">
        <v>1</v>
      </c>
      <c r="V31" s="24">
        <v>-1.0200000000000001E-2</v>
      </c>
      <c r="W31" s="24">
        <v>1</v>
      </c>
      <c r="X31" s="16">
        <v>3.0999999999999996E-2</v>
      </c>
      <c r="Y31" s="17">
        <v>1</v>
      </c>
      <c r="Z31" s="16">
        <v>2.8799999999999996E-2</v>
      </c>
      <c r="AA31" s="95">
        <v>1</v>
      </c>
    </row>
    <row r="32" spans="1:27" ht="14.25" x14ac:dyDescent="0.2">
      <c r="A32" s="106" t="s">
        <v>24</v>
      </c>
      <c r="B32" s="22">
        <v>2.1000000000000001E-2</v>
      </c>
      <c r="C32" s="23">
        <v>0.94409999999999994</v>
      </c>
      <c r="D32" s="29">
        <v>1.9E-2</v>
      </c>
      <c r="E32" s="30">
        <v>0.95599999999999996</v>
      </c>
      <c r="F32" s="22">
        <v>2.4399999999999998E-2</v>
      </c>
      <c r="G32" s="23">
        <v>0.95030000000000003</v>
      </c>
      <c r="H32" s="29">
        <v>2.5899999999999999E-2</v>
      </c>
      <c r="I32" s="30">
        <v>0.96200000000000008</v>
      </c>
      <c r="J32" s="22">
        <v>1.3300000000000001E-2</v>
      </c>
      <c r="K32" s="23">
        <v>0.95680000000000009</v>
      </c>
      <c r="L32" s="29">
        <v>1.26E-2</v>
      </c>
      <c r="M32" s="30">
        <v>0.95209999999999995</v>
      </c>
      <c r="N32" s="22">
        <v>-1.0200000000000001E-2</v>
      </c>
      <c r="O32" s="23">
        <v>0.95739999999999992</v>
      </c>
      <c r="P32" s="14">
        <v>1.6500000000000001E-2</v>
      </c>
      <c r="Q32" s="30">
        <v>0.95609999999999995</v>
      </c>
      <c r="R32" s="22">
        <v>-1.6200000000000003E-2</v>
      </c>
      <c r="S32" s="23">
        <v>0.94689999999999996</v>
      </c>
      <c r="T32" s="29">
        <v>4.3049999999999998E-2</v>
      </c>
      <c r="U32" s="30">
        <v>0.95480000000000009</v>
      </c>
      <c r="V32" s="22">
        <v>-1.0200000000000001E-2</v>
      </c>
      <c r="W32" s="23">
        <v>0.94599999999999995</v>
      </c>
      <c r="X32" s="29">
        <v>2.5800000000000003E-2</v>
      </c>
      <c r="Y32" s="30">
        <v>0.93830000000000002</v>
      </c>
      <c r="Z32" s="14">
        <v>2.4700000000000003E-2</v>
      </c>
      <c r="AA32" s="95">
        <v>0.93830000000000002</v>
      </c>
    </row>
    <row r="33" spans="1:28" ht="14.25" x14ac:dyDescent="0.2">
      <c r="A33" s="107" t="s">
        <v>25</v>
      </c>
      <c r="B33" s="5">
        <v>-1.9E-3</v>
      </c>
      <c r="C33" s="6">
        <v>5.5899999999999998E-2</v>
      </c>
      <c r="D33" s="14">
        <v>4.0999999999999995E-3</v>
      </c>
      <c r="E33" s="15">
        <v>4.4000000000000004E-2</v>
      </c>
      <c r="F33" s="5">
        <v>8.1000000000000013E-3</v>
      </c>
      <c r="G33" s="6">
        <v>4.9699999999999994E-2</v>
      </c>
      <c r="H33" s="14">
        <v>6.5000000000000006E-3</v>
      </c>
      <c r="I33" s="15">
        <v>3.7999999999999999E-2</v>
      </c>
      <c r="J33" s="5">
        <v>-2.0999999999999999E-3</v>
      </c>
      <c r="K33" s="6">
        <v>4.3200000000000002E-2</v>
      </c>
      <c r="L33" s="14">
        <v>1.1999999999999999E-3</v>
      </c>
      <c r="M33" s="15">
        <v>4.7899999999999998E-2</v>
      </c>
      <c r="N33" s="5">
        <v>5.3E-3</v>
      </c>
      <c r="O33" s="6">
        <v>4.2599999999999999E-2</v>
      </c>
      <c r="P33" s="14">
        <v>3.7000000000000002E-3</v>
      </c>
      <c r="Q33" s="15">
        <v>4.3899999999999995E-2</v>
      </c>
      <c r="R33" s="5">
        <v>-5.3E-3</v>
      </c>
      <c r="S33" s="6">
        <v>5.3099999999999994E-2</v>
      </c>
      <c r="T33" s="14">
        <v>1.6999999999999997E-3</v>
      </c>
      <c r="U33" s="15">
        <v>4.5199999999999997E-2</v>
      </c>
      <c r="V33" s="5">
        <v>0</v>
      </c>
      <c r="W33" s="6">
        <v>5.4000000000000006E-2</v>
      </c>
      <c r="X33" s="14">
        <v>5.1999999999999998E-3</v>
      </c>
      <c r="Y33" s="15">
        <v>6.1699999999999998E-2</v>
      </c>
      <c r="Z33" s="14">
        <v>4.0999999999999995E-3</v>
      </c>
      <c r="AA33" s="95">
        <v>6.1699999999999998E-2</v>
      </c>
    </row>
    <row r="34" spans="1:28" ht="15" x14ac:dyDescent="0.25">
      <c r="A34" s="110" t="s">
        <v>21</v>
      </c>
      <c r="B34" s="111">
        <v>1.9100000000000002E-2</v>
      </c>
      <c r="C34" s="112">
        <v>0.99999999999999989</v>
      </c>
      <c r="D34" s="113">
        <v>2.3099999999999999E-2</v>
      </c>
      <c r="E34" s="114">
        <v>1</v>
      </c>
      <c r="F34" s="111">
        <v>3.2500000000000001E-2</v>
      </c>
      <c r="G34" s="112">
        <v>1</v>
      </c>
      <c r="H34" s="113">
        <v>3.2399999999999998E-2</v>
      </c>
      <c r="I34" s="114">
        <v>1</v>
      </c>
      <c r="J34" s="24">
        <v>1.1200000000000002E-2</v>
      </c>
      <c r="K34" s="24">
        <v>1</v>
      </c>
      <c r="L34" s="16">
        <v>1.38E-2</v>
      </c>
      <c r="M34" s="16">
        <v>1</v>
      </c>
      <c r="N34" s="24">
        <v>-4.9000000000000007E-3</v>
      </c>
      <c r="O34" s="24">
        <v>0.99999999999999989</v>
      </c>
      <c r="P34" s="16">
        <v>2.0200000000000003E-2</v>
      </c>
      <c r="Q34" s="16">
        <v>1</v>
      </c>
      <c r="R34" s="24">
        <v>-2.1500000000000002E-2</v>
      </c>
      <c r="S34" s="24">
        <v>1</v>
      </c>
      <c r="T34" s="16">
        <v>4.4749999999999998E-2</v>
      </c>
      <c r="U34" s="16">
        <v>1</v>
      </c>
      <c r="V34" s="24">
        <v>-1.0200000000000001E-2</v>
      </c>
      <c r="W34" s="24">
        <v>1</v>
      </c>
      <c r="X34" s="16">
        <v>3.1000000000000003E-2</v>
      </c>
      <c r="Y34" s="88">
        <v>1</v>
      </c>
      <c r="Z34" s="16">
        <v>2.8800000000000003E-2</v>
      </c>
      <c r="AA34" s="95">
        <v>1</v>
      </c>
      <c r="AB34"/>
    </row>
    <row r="35" spans="1:28" ht="15" x14ac:dyDescent="0.25">
      <c r="A35" s="117" t="s">
        <v>71</v>
      </c>
      <c r="B35" s="118" t="s">
        <v>72</v>
      </c>
      <c r="C35" s="118" t="s">
        <v>73</v>
      </c>
      <c r="D35" s="122" t="s">
        <v>74</v>
      </c>
      <c r="E35" s="122" t="s">
        <v>75</v>
      </c>
      <c r="F35" s="118" t="s">
        <v>76</v>
      </c>
      <c r="G35" s="118" t="s">
        <v>77</v>
      </c>
      <c r="H35" s="122" t="s">
        <v>78</v>
      </c>
      <c r="I35" s="122" t="s">
        <v>79</v>
      </c>
      <c r="Z35" s="2"/>
      <c r="AB35"/>
    </row>
    <row r="36" spans="1:28" ht="15" x14ac:dyDescent="0.25">
      <c r="A36" s="117" t="s">
        <v>29</v>
      </c>
      <c r="B36" s="118" t="s">
        <v>65</v>
      </c>
      <c r="C36" s="118" t="s">
        <v>65</v>
      </c>
      <c r="D36" s="122" t="s">
        <v>66</v>
      </c>
      <c r="E36" s="122" t="s">
        <v>66</v>
      </c>
      <c r="F36" s="118" t="s">
        <v>67</v>
      </c>
      <c r="G36" s="118" t="s">
        <v>67</v>
      </c>
      <c r="H36" s="122" t="s">
        <v>68</v>
      </c>
      <c r="I36" s="122" t="s">
        <v>68</v>
      </c>
      <c r="Z36" s="2"/>
      <c r="AB36"/>
    </row>
    <row r="37" spans="1:28" ht="14.25" x14ac:dyDescent="0.2">
      <c r="A37" s="116"/>
      <c r="B37" s="91" t="s">
        <v>0</v>
      </c>
      <c r="C37" s="92" t="s">
        <v>1</v>
      </c>
      <c r="D37" s="93" t="s">
        <v>0</v>
      </c>
      <c r="E37" s="94" t="s">
        <v>1</v>
      </c>
      <c r="F37" s="91" t="s">
        <v>0</v>
      </c>
      <c r="G37" s="92" t="s">
        <v>1</v>
      </c>
      <c r="H37" s="93" t="s">
        <v>0</v>
      </c>
      <c r="I37" s="94" t="s">
        <v>1</v>
      </c>
      <c r="Z37" s="2"/>
      <c r="AB37"/>
    </row>
    <row r="38" spans="1:28" ht="14.25" x14ac:dyDescent="0.2">
      <c r="A38" s="106" t="s">
        <v>2</v>
      </c>
      <c r="B38" s="5">
        <v>5.0000000000000001E-4</v>
      </c>
      <c r="C38" s="6">
        <v>0.15040000000000001</v>
      </c>
      <c r="D38" s="14">
        <v>8.0000000000000004E-4</v>
      </c>
      <c r="E38" s="14">
        <v>0.114</v>
      </c>
      <c r="F38" s="5">
        <v>2.0000000000000001E-4</v>
      </c>
      <c r="G38" s="6">
        <v>0.1036</v>
      </c>
      <c r="H38" s="14">
        <v>-1.5E-3</v>
      </c>
      <c r="I38" s="15">
        <v>6.6799999999999998E-2</v>
      </c>
      <c r="Z38" s="2"/>
      <c r="AB38"/>
    </row>
    <row r="39" spans="1:28" ht="14.25" x14ac:dyDescent="0.2">
      <c r="A39" s="107" t="s">
        <v>3</v>
      </c>
      <c r="B39" s="5">
        <v>2.2000000000000001E-3</v>
      </c>
      <c r="C39" s="6">
        <v>5.0999999999999997E-2</v>
      </c>
      <c r="D39" s="14">
        <v>3.8E-3</v>
      </c>
      <c r="E39" s="14">
        <v>0.12920000000000001</v>
      </c>
      <c r="F39" s="5">
        <v>4.5000000000000005E-3</v>
      </c>
      <c r="G39" s="6">
        <v>0.11800000000000001</v>
      </c>
      <c r="H39" s="14">
        <v>4.4999999999999997E-3</v>
      </c>
      <c r="I39" s="15">
        <v>0</v>
      </c>
      <c r="Z39" s="2"/>
      <c r="AB39"/>
    </row>
    <row r="40" spans="1:28" ht="14.25" x14ac:dyDescent="0.2">
      <c r="A40" s="107" t="s">
        <v>4</v>
      </c>
      <c r="B40" s="5">
        <v>0</v>
      </c>
      <c r="C40" s="6">
        <v>0</v>
      </c>
      <c r="D40" s="14">
        <v>0</v>
      </c>
      <c r="E40" s="14">
        <v>0</v>
      </c>
      <c r="F40" s="5">
        <v>0</v>
      </c>
      <c r="G40" s="6">
        <v>0</v>
      </c>
      <c r="H40" s="14">
        <v>0</v>
      </c>
      <c r="I40" s="15">
        <v>0</v>
      </c>
      <c r="Z40" s="2"/>
      <c r="AB40"/>
    </row>
    <row r="41" spans="1:28" ht="14.25" x14ac:dyDescent="0.2">
      <c r="A41" s="107" t="s">
        <v>5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  <c r="Z41" s="2"/>
      <c r="AB41"/>
    </row>
    <row r="42" spans="1:28" ht="14.25" x14ac:dyDescent="0.2">
      <c r="A42" s="107" t="s">
        <v>6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  <c r="Z42" s="2"/>
      <c r="AB42"/>
    </row>
    <row r="43" spans="1:28" ht="14.25" x14ac:dyDescent="0.2">
      <c r="A43" s="107" t="s">
        <v>7</v>
      </c>
      <c r="B43" s="5">
        <v>0</v>
      </c>
      <c r="C43" s="6">
        <v>0</v>
      </c>
      <c r="D43" s="14">
        <v>0</v>
      </c>
      <c r="E43" s="14">
        <v>0</v>
      </c>
      <c r="F43" s="5">
        <v>0</v>
      </c>
      <c r="G43" s="6">
        <v>0</v>
      </c>
      <c r="H43" s="14">
        <v>0</v>
      </c>
      <c r="I43" s="15">
        <v>0</v>
      </c>
      <c r="Z43" s="2"/>
      <c r="AB43"/>
    </row>
    <row r="44" spans="1:28" ht="14.25" x14ac:dyDescent="0.2">
      <c r="A44" s="107" t="s">
        <v>8</v>
      </c>
      <c r="B44" s="5">
        <v>3.0299999999999997E-2</v>
      </c>
      <c r="C44" s="6">
        <v>0.34920000000000001</v>
      </c>
      <c r="D44" s="14">
        <v>4.9800000000000004E-2</v>
      </c>
      <c r="E44" s="14">
        <v>0.36869999999999997</v>
      </c>
      <c r="F44" s="5">
        <v>4.9200000000000001E-2</v>
      </c>
      <c r="G44" s="6">
        <v>0.38319999999999999</v>
      </c>
      <c r="H44" s="14">
        <v>8.4599999999999995E-2</v>
      </c>
      <c r="I44" s="15">
        <v>0.45840000000000003</v>
      </c>
      <c r="Z44" s="2"/>
      <c r="AB44"/>
    </row>
    <row r="45" spans="1:28" ht="14.25" x14ac:dyDescent="0.2">
      <c r="A45" s="107" t="s">
        <v>61</v>
      </c>
      <c r="B45" s="5">
        <v>3.5099999999999999E-2</v>
      </c>
      <c r="C45" s="6">
        <v>0.41039999999999999</v>
      </c>
      <c r="D45" s="14">
        <v>5.6399999999999999E-2</v>
      </c>
      <c r="E45" s="14">
        <v>0.33909999999999996</v>
      </c>
      <c r="F45" s="5">
        <v>4.3499999999999997E-2</v>
      </c>
      <c r="G45" s="6">
        <v>0.34670000000000001</v>
      </c>
      <c r="H45" s="14">
        <v>6.6799999999999998E-2</v>
      </c>
      <c r="I45" s="15">
        <v>0.41389999999999999</v>
      </c>
      <c r="Z45" s="2"/>
      <c r="AB45"/>
    </row>
    <row r="46" spans="1:28" ht="14.25" x14ac:dyDescent="0.2">
      <c r="A46" s="107" t="s">
        <v>10</v>
      </c>
      <c r="B46" s="5">
        <v>2.5000000000000001E-3</v>
      </c>
      <c r="C46" s="6">
        <v>1.03E-2</v>
      </c>
      <c r="D46" s="14">
        <v>4.3E-3</v>
      </c>
      <c r="E46" s="14">
        <v>7.0999999999999995E-3</v>
      </c>
      <c r="F46" s="5">
        <v>4.5999999999999999E-3</v>
      </c>
      <c r="G46" s="6">
        <v>6.0999999999999995E-3</v>
      </c>
      <c r="H46" s="14">
        <v>4.5999999999999999E-3</v>
      </c>
      <c r="I46" s="15">
        <v>5.6000000000000008E-3</v>
      </c>
      <c r="Z46" s="2"/>
      <c r="AB46"/>
    </row>
    <row r="47" spans="1:28" ht="14.25" x14ac:dyDescent="0.2">
      <c r="A47" s="107" t="s">
        <v>11</v>
      </c>
      <c r="B47" s="5">
        <v>2.5000000000000001E-3</v>
      </c>
      <c r="C47" s="6">
        <v>9.5999999999999992E-3</v>
      </c>
      <c r="D47" s="14">
        <v>5.1999999999999998E-3</v>
      </c>
      <c r="E47" s="14">
        <v>1.15E-2</v>
      </c>
      <c r="F47" s="5">
        <v>5.6000000000000008E-3</v>
      </c>
      <c r="G47" s="6">
        <v>1.21E-2</v>
      </c>
      <c r="H47" s="14">
        <v>2.0000000000000001E-4</v>
      </c>
      <c r="I47" s="15">
        <v>1.5800000000000002E-2</v>
      </c>
      <c r="Z47" s="2"/>
      <c r="AB47"/>
    </row>
    <row r="48" spans="1:28" ht="14.25" x14ac:dyDescent="0.2">
      <c r="A48" s="107" t="s">
        <v>12</v>
      </c>
      <c r="B48" s="5">
        <v>2.8999999999999998E-3</v>
      </c>
      <c r="C48" s="6">
        <v>8.9999999999999998E-4</v>
      </c>
      <c r="D48" s="14">
        <v>4.6999999999999993E-3</v>
      </c>
      <c r="E48" s="14">
        <v>5.0000000000000001E-4</v>
      </c>
      <c r="F48" s="5">
        <v>6.0000000000000001E-3</v>
      </c>
      <c r="G48" s="6">
        <v>1.1000000000000001E-3</v>
      </c>
      <c r="H48" s="14">
        <v>6.8999999999999999E-3</v>
      </c>
      <c r="I48" s="15">
        <v>1.9E-3</v>
      </c>
      <c r="Z48" s="2"/>
      <c r="AB48"/>
    </row>
    <row r="49" spans="1:28" ht="14.25" x14ac:dyDescent="0.2">
      <c r="A49" s="107" t="s">
        <v>13</v>
      </c>
      <c r="B49" s="5">
        <v>-3.2000000000000002E-3</v>
      </c>
      <c r="C49" s="6">
        <v>-8.0000000000000004E-4</v>
      </c>
      <c r="D49" s="14">
        <v>-2.0000000000000001E-4</v>
      </c>
      <c r="E49" s="14">
        <v>1.8E-3</v>
      </c>
      <c r="F49" s="5">
        <v>1.5E-3</v>
      </c>
      <c r="G49" s="6">
        <v>-5.4000000000000003E-3</v>
      </c>
      <c r="H49" s="14">
        <v>0.04</v>
      </c>
      <c r="I49" s="15">
        <v>8.6E-3</v>
      </c>
      <c r="Z49" s="2"/>
      <c r="AB49"/>
    </row>
    <row r="50" spans="1:28" ht="14.25" x14ac:dyDescent="0.2">
      <c r="A50" s="107" t="s">
        <v>14</v>
      </c>
      <c r="B50" s="5">
        <v>5.9999999999999995E-4</v>
      </c>
      <c r="C50" s="6">
        <v>0</v>
      </c>
      <c r="D50" s="14">
        <v>1.5E-3</v>
      </c>
      <c r="E50" s="14">
        <v>4.0000000000000002E-4</v>
      </c>
      <c r="F50" s="5">
        <v>1.6000000000000001E-3</v>
      </c>
      <c r="G50" s="6">
        <v>8.0000000000000004E-4</v>
      </c>
      <c r="H50" s="14">
        <v>5.9999999999999995E-4</v>
      </c>
      <c r="I50" s="15">
        <v>0</v>
      </c>
      <c r="Z50" s="2"/>
      <c r="AB50"/>
    </row>
    <row r="51" spans="1:28" ht="14.25" x14ac:dyDescent="0.2">
      <c r="A51" s="107" t="s">
        <v>15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  <c r="Z51" s="2"/>
      <c r="AB51"/>
    </row>
    <row r="52" spans="1:28" ht="14.25" x14ac:dyDescent="0.2">
      <c r="A52" s="107" t="s">
        <v>16</v>
      </c>
      <c r="B52" s="5">
        <v>1.7000000000000001E-3</v>
      </c>
      <c r="C52" s="6">
        <v>2E-3</v>
      </c>
      <c r="D52" s="14">
        <v>3.4000000000000002E-3</v>
      </c>
      <c r="E52" s="14">
        <v>1.4000000000000002E-3</v>
      </c>
      <c r="F52" s="5">
        <v>4.0999999999999995E-3</v>
      </c>
      <c r="G52" s="6">
        <v>1.1999999999999999E-3</v>
      </c>
      <c r="H52" s="14">
        <v>0</v>
      </c>
      <c r="I52" s="15">
        <v>7.000000000000001E-4</v>
      </c>
      <c r="Z52" s="2"/>
      <c r="AB52"/>
    </row>
    <row r="53" spans="1:28" ht="14.25" x14ac:dyDescent="0.2">
      <c r="A53" s="107" t="s">
        <v>17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  <c r="Z53" s="2"/>
      <c r="AB53"/>
    </row>
    <row r="54" spans="1:28" ht="14.25" x14ac:dyDescent="0.2">
      <c r="A54" s="107" t="s">
        <v>18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  <c r="Z54" s="2"/>
      <c r="AB54"/>
    </row>
    <row r="55" spans="1:28" ht="14.25" x14ac:dyDescent="0.2">
      <c r="A55" s="107" t="s">
        <v>19</v>
      </c>
      <c r="B55" s="5">
        <v>0</v>
      </c>
      <c r="C55" s="6">
        <v>0</v>
      </c>
      <c r="D55" s="14">
        <v>6.7000000000000002E-3</v>
      </c>
      <c r="E55" s="14">
        <v>1.6000000000000001E-3</v>
      </c>
      <c r="F55" s="5">
        <v>7.4000000000000003E-3</v>
      </c>
      <c r="G55" s="6">
        <v>1.5E-3</v>
      </c>
      <c r="H55" s="14">
        <v>0</v>
      </c>
      <c r="I55" s="15">
        <v>2.2000000000000001E-3</v>
      </c>
      <c r="Z55" s="2"/>
      <c r="AB55"/>
    </row>
    <row r="56" spans="1:28" ht="14.25" x14ac:dyDescent="0.2">
      <c r="A56" s="107" t="s">
        <v>20</v>
      </c>
      <c r="B56" s="5">
        <v>1.4000000000000002E-3</v>
      </c>
      <c r="C56" s="6">
        <v>1.7000000000000001E-2</v>
      </c>
      <c r="D56" s="14">
        <v>3.0000000000000001E-3</v>
      </c>
      <c r="E56" s="14">
        <v>2.4700000000000003E-2</v>
      </c>
      <c r="F56" s="5">
        <v>3.5999999999999999E-3</v>
      </c>
      <c r="G56" s="6">
        <v>3.1099999999999999E-2</v>
      </c>
      <c r="H56" s="14">
        <v>0</v>
      </c>
      <c r="I56" s="15">
        <v>2.6099999999999998E-2</v>
      </c>
      <c r="M56" s="32"/>
      <c r="Z56" s="2"/>
      <c r="AB56"/>
    </row>
    <row r="57" spans="1:28" ht="15" x14ac:dyDescent="0.25">
      <c r="A57" s="108" t="s">
        <v>21</v>
      </c>
      <c r="B57" s="24">
        <v>7.6499999999999999E-2</v>
      </c>
      <c r="C57" s="8">
        <v>1</v>
      </c>
      <c r="D57" s="16">
        <v>0.1394</v>
      </c>
      <c r="E57" s="16">
        <v>0.99999999999999989</v>
      </c>
      <c r="F57" s="24">
        <v>0.1318</v>
      </c>
      <c r="G57" s="7">
        <v>1</v>
      </c>
      <c r="H57" s="17">
        <f>SUM(H38:H56)</f>
        <v>0.20669999999999997</v>
      </c>
      <c r="I57" s="17">
        <v>1.0000000000000002</v>
      </c>
      <c r="Z57" s="2"/>
      <c r="AB57"/>
    </row>
    <row r="58" spans="1:28" ht="15" x14ac:dyDescent="0.25">
      <c r="A58" s="109" t="s">
        <v>28</v>
      </c>
      <c r="B58" s="10">
        <v>12737.359073981363</v>
      </c>
      <c r="C58" s="11"/>
      <c r="D58" s="18">
        <v>28579.639921668233</v>
      </c>
      <c r="E58" s="11"/>
      <c r="F58" s="10">
        <v>26118.1466304469</v>
      </c>
      <c r="G58" s="11"/>
      <c r="H58" s="18">
        <v>51217.519592167082</v>
      </c>
      <c r="I58" s="11"/>
      <c r="Z58" s="2"/>
      <c r="AB58"/>
    </row>
    <row r="59" spans="1:28" ht="14.25" x14ac:dyDescent="0.2">
      <c r="A59" s="106" t="s">
        <v>22</v>
      </c>
      <c r="B59" s="22">
        <v>4.87E-2</v>
      </c>
      <c r="C59" s="23">
        <v>0.70389999999999997</v>
      </c>
      <c r="D59" s="29">
        <v>8.8000000000000009E-2</v>
      </c>
      <c r="E59" s="29">
        <v>0.66709999999999992</v>
      </c>
      <c r="F59" s="22">
        <v>0.10859999999999999</v>
      </c>
      <c r="G59" s="23">
        <v>0.63280000000000003</v>
      </c>
      <c r="H59" s="14">
        <v>0.1492</v>
      </c>
      <c r="I59" s="30">
        <v>0.6552</v>
      </c>
      <c r="Z59" s="2"/>
      <c r="AB59"/>
    </row>
    <row r="60" spans="1:28" ht="14.25" x14ac:dyDescent="0.2">
      <c r="A60" s="107" t="s">
        <v>23</v>
      </c>
      <c r="B60" s="5">
        <v>2.7799999999999998E-2</v>
      </c>
      <c r="C60" s="6">
        <v>0.29609999999999997</v>
      </c>
      <c r="D60" s="29">
        <v>5.1399999999999994E-2</v>
      </c>
      <c r="E60" s="29">
        <v>0.33289999999999997</v>
      </c>
      <c r="F60" s="5">
        <v>2.3199999999999998E-2</v>
      </c>
      <c r="G60" s="6">
        <v>0.36719999999999997</v>
      </c>
      <c r="H60" s="14">
        <v>5.7500000000000002E-2</v>
      </c>
      <c r="I60" s="15">
        <v>0.3448</v>
      </c>
      <c r="M60" s="32"/>
      <c r="Z60" s="2"/>
      <c r="AB60"/>
    </row>
    <row r="61" spans="1:28" ht="15" x14ac:dyDescent="0.25">
      <c r="A61" s="108" t="s">
        <v>21</v>
      </c>
      <c r="B61" s="24">
        <v>7.6499999999999999E-2</v>
      </c>
      <c r="C61" s="8">
        <v>1</v>
      </c>
      <c r="D61" s="16">
        <v>0.1394</v>
      </c>
      <c r="E61" s="16">
        <v>0.99999999999999989</v>
      </c>
      <c r="F61" s="24">
        <v>0.13179999999999997</v>
      </c>
      <c r="G61" s="24">
        <v>1</v>
      </c>
      <c r="H61" s="16">
        <f>SUM(H59:H60)</f>
        <v>0.20669999999999999</v>
      </c>
      <c r="I61" s="16">
        <v>1</v>
      </c>
      <c r="Z61" s="2"/>
      <c r="AB61"/>
    </row>
    <row r="62" spans="1:28" ht="14.25" x14ac:dyDescent="0.2">
      <c r="A62" s="106" t="s">
        <v>24</v>
      </c>
      <c r="B62" s="22">
        <v>6.5799999999999997E-2</v>
      </c>
      <c r="C62" s="23">
        <v>0.95030000000000003</v>
      </c>
      <c r="D62" s="29">
        <v>0.1206</v>
      </c>
      <c r="E62" s="29">
        <v>0.95209999999999995</v>
      </c>
      <c r="F62" s="22">
        <v>0.10929999999999999</v>
      </c>
      <c r="G62" s="23">
        <v>0.94689999999999996</v>
      </c>
      <c r="H62" s="14">
        <v>0.2041</v>
      </c>
      <c r="I62" s="30">
        <v>0.93830000000000002</v>
      </c>
      <c r="Z62" s="2"/>
      <c r="AB62"/>
    </row>
    <row r="63" spans="1:28" ht="14.25" x14ac:dyDescent="0.2">
      <c r="A63" s="107" t="s">
        <v>25</v>
      </c>
      <c r="B63" s="5">
        <v>1.0700000000000001E-2</v>
      </c>
      <c r="C63" s="6">
        <v>4.9699999999999994E-2</v>
      </c>
      <c r="D63" s="29">
        <v>1.8799999999999997E-2</v>
      </c>
      <c r="E63" s="29">
        <v>4.7899999999999998E-2</v>
      </c>
      <c r="F63" s="5">
        <v>2.2499999999999999E-2</v>
      </c>
      <c r="G63" s="6">
        <v>5.3099999999999994E-2</v>
      </c>
      <c r="H63" s="14">
        <v>2.5999999999999999E-3</v>
      </c>
      <c r="I63" s="15">
        <v>6.1699999999999998E-2</v>
      </c>
      <c r="M63" s="32"/>
      <c r="Z63" s="2"/>
    </row>
    <row r="64" spans="1:28" ht="15" x14ac:dyDescent="0.25">
      <c r="A64" s="110" t="s">
        <v>21</v>
      </c>
      <c r="B64" s="111">
        <v>7.6499999999999999E-2</v>
      </c>
      <c r="C64" s="112">
        <v>1</v>
      </c>
      <c r="D64" s="113">
        <v>0.1394</v>
      </c>
      <c r="E64" s="113">
        <v>1</v>
      </c>
      <c r="F64" s="111">
        <v>0.1318</v>
      </c>
      <c r="G64" s="111">
        <v>1</v>
      </c>
      <c r="H64" s="113">
        <f>SUM(H62:H63)</f>
        <v>0.20669999999999999</v>
      </c>
      <c r="I64" s="113">
        <v>1</v>
      </c>
    </row>
    <row r="65" spans="9:9" hidden="1" x14ac:dyDescent="0.2"/>
    <row r="66" spans="9:9" hidden="1" x14ac:dyDescent="0.2"/>
    <row r="67" spans="9:9" hidden="1" x14ac:dyDescent="0.2"/>
    <row r="68" spans="9:9" hidden="1" x14ac:dyDescent="0.2">
      <c r="I68" s="48"/>
    </row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59" customWidth="1"/>
    <col min="2" max="2" width="19.7109375" customWidth="1"/>
    <col min="3" max="3" width="20.140625" customWidth="1"/>
    <col min="4" max="4" width="19.42578125" customWidth="1"/>
    <col min="5" max="5" width="19.140625" customWidth="1"/>
    <col min="6" max="6" width="22.140625" customWidth="1"/>
    <col min="7" max="7" width="20.140625" customWidth="1"/>
    <col min="8" max="8" width="21.28515625" customWidth="1"/>
    <col min="9" max="9" width="19.7109375" customWidth="1"/>
    <col min="10" max="11" width="11.42578125" customWidth="1"/>
    <col min="12" max="12" width="13.140625" customWidth="1"/>
    <col min="13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ht="14.25" x14ac:dyDescent="0.2">
      <c r="A1" s="31" t="s">
        <v>26</v>
      </c>
      <c r="B1" s="1"/>
      <c r="C1" s="1"/>
    </row>
    <row r="2" spans="1:25" ht="14.25" x14ac:dyDescent="0.2">
      <c r="A2" s="31" t="s">
        <v>35</v>
      </c>
      <c r="B2" s="1"/>
      <c r="C2" s="1"/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2.9999999999999997E-4</v>
      </c>
      <c r="C6" s="6">
        <v>3.3599999999999998E-2</v>
      </c>
      <c r="D6" s="14">
        <v>2.9999999999999997E-4</v>
      </c>
      <c r="E6" s="15">
        <v>5.3699999999999998E-2</v>
      </c>
      <c r="F6" s="5">
        <v>-1.5E-3</v>
      </c>
      <c r="G6" s="6">
        <v>4.9700000000000001E-2</v>
      </c>
      <c r="H6" s="14">
        <v>-2.9999999999999997E-4</v>
      </c>
      <c r="I6" s="15">
        <v>3.6799999999999999E-2</v>
      </c>
      <c r="J6" s="5">
        <v>0</v>
      </c>
      <c r="K6" s="6">
        <v>4.1300000000000003E-2</v>
      </c>
      <c r="L6" s="14">
        <v>8.0000000000000004E-4</v>
      </c>
      <c r="M6" s="15">
        <v>5.4399999999999997E-2</v>
      </c>
      <c r="N6" s="5">
        <v>-2.9999999999999997E-4</v>
      </c>
      <c r="O6" s="6">
        <v>6.1200000000000004E-2</v>
      </c>
      <c r="P6" s="14">
        <v>-2.0000000000000001E-4</v>
      </c>
      <c r="Q6" s="15">
        <v>7.4399999999999994E-2</v>
      </c>
      <c r="R6" s="5">
        <v>2.0000000000000001E-4</v>
      </c>
      <c r="S6" s="6">
        <v>7.5200000000000003E-2</v>
      </c>
      <c r="T6" s="14">
        <v>0</v>
      </c>
      <c r="U6" s="15">
        <v>7.8899999999999998E-2</v>
      </c>
      <c r="V6" s="5">
        <v>-2.0000000000000001E-4</v>
      </c>
      <c r="W6" s="6">
        <v>7.7900000000000011E-2</v>
      </c>
      <c r="X6" s="34">
        <v>-2.9999999999999997E-4</v>
      </c>
      <c r="Y6" s="35">
        <v>7.3199999999999987E-2</v>
      </c>
    </row>
    <row r="7" spans="1:25" ht="14.25" x14ac:dyDescent="0.2">
      <c r="A7" s="107" t="s">
        <v>3</v>
      </c>
      <c r="B7" s="5">
        <v>4.0000000000000002E-4</v>
      </c>
      <c r="C7" s="6">
        <v>0.75609999999999999</v>
      </c>
      <c r="D7" s="14">
        <v>-7.9000000000000008E-3</v>
      </c>
      <c r="E7" s="15">
        <v>0.75360000000000005</v>
      </c>
      <c r="F7" s="5">
        <v>3.4999999999999996E-3</v>
      </c>
      <c r="G7" s="6">
        <v>0.75129999999999997</v>
      </c>
      <c r="H7" s="14">
        <v>1.1999999999999999E-3</v>
      </c>
      <c r="I7" s="15">
        <v>0.75580000000000003</v>
      </c>
      <c r="J7" s="5">
        <v>2.5000000000000001E-3</v>
      </c>
      <c r="K7" s="6">
        <v>0.7591</v>
      </c>
      <c r="L7" s="14">
        <v>1.1000000000000001E-3</v>
      </c>
      <c r="M7" s="15">
        <v>0.75340000000000007</v>
      </c>
      <c r="N7" s="5">
        <v>4.4000000000000003E-3</v>
      </c>
      <c r="O7" s="6">
        <v>0.755</v>
      </c>
      <c r="P7" s="14">
        <v>5.8999999999999999E-3</v>
      </c>
      <c r="Q7" s="15">
        <v>0.75760000000000005</v>
      </c>
      <c r="R7" s="5">
        <v>-1.5E-3</v>
      </c>
      <c r="S7" s="6">
        <v>0.75069999999999992</v>
      </c>
      <c r="T7" s="14">
        <v>3.2000000000000002E-3</v>
      </c>
      <c r="U7" s="15">
        <v>0.7551000000000001</v>
      </c>
      <c r="V7" s="5">
        <v>4.5999999999999999E-3</v>
      </c>
      <c r="W7" s="6">
        <v>0.76019999999999999</v>
      </c>
      <c r="X7" s="34">
        <v>-7.000000000000001E-4</v>
      </c>
      <c r="Y7" s="35">
        <v>0.76359999999999995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07" t="s">
        <v>6</v>
      </c>
      <c r="B10" s="5">
        <v>7.000000000000001E-4</v>
      </c>
      <c r="C10" s="6">
        <v>8.5699999999999998E-2</v>
      </c>
      <c r="D10" s="14">
        <v>7.000000000000001E-4</v>
      </c>
      <c r="E10" s="15">
        <v>7.4900000000000008E-2</v>
      </c>
      <c r="F10" s="5">
        <v>8.0000000000000004E-4</v>
      </c>
      <c r="G10" s="6">
        <v>6.7599999999999993E-2</v>
      </c>
      <c r="H10" s="14">
        <v>2.0000000000000001E-4</v>
      </c>
      <c r="I10" s="15">
        <v>6.7299999999999999E-2</v>
      </c>
      <c r="J10" s="5">
        <v>5.0000000000000001E-4</v>
      </c>
      <c r="K10" s="6">
        <v>6.4699999999999994E-2</v>
      </c>
      <c r="L10" s="14">
        <v>4.0000000000000002E-4</v>
      </c>
      <c r="M10" s="15">
        <v>6.8900000000000003E-2</v>
      </c>
      <c r="N10" s="5">
        <v>-2.0000000000000001E-4</v>
      </c>
      <c r="O10" s="6">
        <v>7.2099999999999997E-2</v>
      </c>
      <c r="P10" s="14">
        <v>7.000000000000001E-4</v>
      </c>
      <c r="Q10" s="15">
        <v>7.0999999999999994E-2</v>
      </c>
      <c r="R10" s="5">
        <v>2.9999999999999997E-4</v>
      </c>
      <c r="S10" s="6">
        <v>7.46E-2</v>
      </c>
      <c r="T10" s="14">
        <v>2.9999999999999997E-4</v>
      </c>
      <c r="U10" s="15">
        <v>7.2999999999999995E-2</v>
      </c>
      <c r="V10" s="5">
        <v>0</v>
      </c>
      <c r="W10" s="6">
        <v>7.5300000000000006E-2</v>
      </c>
      <c r="X10" s="14">
        <v>0</v>
      </c>
      <c r="Y10" s="15">
        <v>7.4299999999999991E-2</v>
      </c>
    </row>
    <row r="11" spans="1:25" ht="14.25" x14ac:dyDescent="0.2">
      <c r="A11" s="107" t="s">
        <v>7</v>
      </c>
      <c r="B11" s="5">
        <v>2.9999999999999997E-4</v>
      </c>
      <c r="C11" s="6">
        <v>1.01E-2</v>
      </c>
      <c r="D11" s="14">
        <v>2.9999999999999997E-4</v>
      </c>
      <c r="E11" s="15">
        <v>9.8999999999999991E-3</v>
      </c>
      <c r="F11" s="5">
        <v>1E-4</v>
      </c>
      <c r="G11" s="6">
        <v>9.4999999999999998E-3</v>
      </c>
      <c r="H11" s="14">
        <v>1E-4</v>
      </c>
      <c r="I11" s="15">
        <v>9.1999999999999998E-3</v>
      </c>
      <c r="J11" s="5">
        <v>1E-4</v>
      </c>
      <c r="K11" s="6">
        <v>9.1000000000000004E-3</v>
      </c>
      <c r="L11" s="14">
        <v>0</v>
      </c>
      <c r="M11" s="15">
        <v>8.3000000000000001E-3</v>
      </c>
      <c r="N11" s="5">
        <v>0</v>
      </c>
      <c r="O11" s="6">
        <v>8.0000000000000002E-3</v>
      </c>
      <c r="P11" s="14">
        <v>0</v>
      </c>
      <c r="Q11" s="15">
        <v>7.9000000000000008E-3</v>
      </c>
      <c r="R11" s="5">
        <v>0</v>
      </c>
      <c r="S11" s="6">
        <v>7.7000000000000002E-3</v>
      </c>
      <c r="T11" s="14">
        <v>1E-4</v>
      </c>
      <c r="U11" s="15">
        <v>7.4999999999999997E-3</v>
      </c>
      <c r="V11" s="5">
        <v>0</v>
      </c>
      <c r="W11" s="6">
        <v>7.3000000000000001E-3</v>
      </c>
      <c r="X11" s="14">
        <v>0</v>
      </c>
      <c r="Y11" s="15">
        <v>7.3000000000000001E-3</v>
      </c>
    </row>
    <row r="12" spans="1:25" ht="14.25" x14ac:dyDescent="0.2">
      <c r="A12" s="107" t="s">
        <v>8</v>
      </c>
      <c r="B12" s="5">
        <v>5.9999999999999995E-4</v>
      </c>
      <c r="C12" s="6">
        <v>3.6299999999999999E-2</v>
      </c>
      <c r="D12" s="14">
        <v>2.5000000000000001E-3</v>
      </c>
      <c r="E12" s="15">
        <v>3.7499999999999999E-2</v>
      </c>
      <c r="F12" s="5">
        <v>1E-4</v>
      </c>
      <c r="G12" s="6">
        <v>3.56E-2</v>
      </c>
      <c r="H12" s="14">
        <v>-1E-4</v>
      </c>
      <c r="I12" s="15">
        <v>1.9099999999999999E-2</v>
      </c>
      <c r="J12" s="5">
        <v>1E-4</v>
      </c>
      <c r="K12" s="6">
        <v>1.8200000000000001E-2</v>
      </c>
      <c r="L12" s="14">
        <v>-2.9999999999999997E-4</v>
      </c>
      <c r="M12" s="15">
        <v>1.7000000000000001E-2</v>
      </c>
      <c r="N12" s="5">
        <v>1E-4</v>
      </c>
      <c r="O12" s="6">
        <v>1.95E-2</v>
      </c>
      <c r="P12" s="14">
        <v>-2E-3</v>
      </c>
      <c r="Q12" s="15">
        <v>2.1400000000000002E-2</v>
      </c>
      <c r="R12" s="5">
        <v>-2.0000000000000001E-4</v>
      </c>
      <c r="S12" s="6">
        <v>2.7200000000000002E-2</v>
      </c>
      <c r="T12" s="14">
        <v>1E-3</v>
      </c>
      <c r="U12" s="15">
        <v>2.5399999999999999E-2</v>
      </c>
      <c r="V12" s="5">
        <v>4.0000000000000002E-4</v>
      </c>
      <c r="W12" s="6">
        <v>2.7099999999999999E-2</v>
      </c>
      <c r="X12" s="14">
        <v>2.2000000000000001E-3</v>
      </c>
      <c r="Y12" s="15">
        <v>3.1899999999999998E-2</v>
      </c>
    </row>
    <row r="13" spans="1:25" ht="14.25" x14ac:dyDescent="0.2">
      <c r="A13" s="107" t="s">
        <v>61</v>
      </c>
      <c r="B13" s="5">
        <v>8.9999999999999998E-4</v>
      </c>
      <c r="C13" s="6">
        <v>3.4500000000000003E-2</v>
      </c>
      <c r="D13" s="14">
        <v>2.9999999999999997E-4</v>
      </c>
      <c r="E13" s="15">
        <v>2.76E-2</v>
      </c>
      <c r="F13" s="5">
        <v>7.000000000000001E-4</v>
      </c>
      <c r="G13" s="6">
        <v>4.6600000000000003E-2</v>
      </c>
      <c r="H13" s="14">
        <v>2.0000000000000001E-4</v>
      </c>
      <c r="I13" s="15">
        <v>5.5E-2</v>
      </c>
      <c r="J13" s="5">
        <v>1E-3</v>
      </c>
      <c r="K13" s="6">
        <v>0.05</v>
      </c>
      <c r="L13" s="14">
        <v>-1E-4</v>
      </c>
      <c r="M13" s="15">
        <v>4.4199999999999996E-2</v>
      </c>
      <c r="N13" s="5">
        <v>5.0000000000000001E-4</v>
      </c>
      <c r="O13" s="6">
        <v>3.3500000000000002E-2</v>
      </c>
      <c r="P13" s="14">
        <v>-5.0000000000000001E-4</v>
      </c>
      <c r="Q13" s="15">
        <v>1.84E-2</v>
      </c>
      <c r="R13" s="5">
        <v>-2.0000000000000001E-4</v>
      </c>
      <c r="S13" s="6">
        <v>1.5300000000000001E-2</v>
      </c>
      <c r="T13" s="14">
        <v>2.0000000000000001E-4</v>
      </c>
      <c r="U13" s="15">
        <v>1.2199999999999999E-2</v>
      </c>
      <c r="V13" s="5">
        <v>1E-4</v>
      </c>
      <c r="W13" s="6">
        <v>7.6E-3</v>
      </c>
      <c r="X13" s="14">
        <v>-5.9999999999999995E-4</v>
      </c>
      <c r="Y13" s="15">
        <v>0</v>
      </c>
    </row>
    <row r="14" spans="1:25" ht="14.25" x14ac:dyDescent="0.2">
      <c r="A14" s="107" t="s">
        <v>10</v>
      </c>
      <c r="B14" s="5">
        <v>2.0000000000000001E-4</v>
      </c>
      <c r="C14" s="6">
        <v>5.7999999999999996E-3</v>
      </c>
      <c r="D14" s="14">
        <v>2.0000000000000001E-4</v>
      </c>
      <c r="E14" s="15">
        <v>5.6000000000000008E-3</v>
      </c>
      <c r="F14" s="5">
        <v>-2.0000000000000001E-4</v>
      </c>
      <c r="G14" s="6">
        <v>2.7000000000000001E-3</v>
      </c>
      <c r="H14" s="14">
        <v>1E-4</v>
      </c>
      <c r="I14" s="15">
        <v>2.7000000000000001E-3</v>
      </c>
      <c r="J14" s="5">
        <v>-1E-4</v>
      </c>
      <c r="K14" s="6">
        <v>2.5000000000000001E-3</v>
      </c>
      <c r="L14" s="14">
        <v>1E-4</v>
      </c>
      <c r="M14" s="15">
        <v>2.5999999999999999E-3</v>
      </c>
      <c r="N14" s="5">
        <v>-1E-4</v>
      </c>
      <c r="O14" s="6">
        <v>2.5000000000000001E-3</v>
      </c>
      <c r="P14" s="14">
        <v>1E-4</v>
      </c>
      <c r="Q14" s="15">
        <v>2.5000000000000001E-3</v>
      </c>
      <c r="R14" s="5">
        <v>0</v>
      </c>
      <c r="S14" s="6">
        <v>2.3999999999999998E-3</v>
      </c>
      <c r="T14" s="14">
        <v>1E-4</v>
      </c>
      <c r="U14" s="15">
        <v>2.3999999999999998E-3</v>
      </c>
      <c r="V14" s="5">
        <v>-1E-4</v>
      </c>
      <c r="W14" s="6">
        <v>2.2000000000000001E-3</v>
      </c>
      <c r="X14" s="14">
        <v>-1E-4</v>
      </c>
      <c r="Y14" s="15">
        <v>2.0999999999999999E-3</v>
      </c>
    </row>
    <row r="15" spans="1:25" ht="14.25" x14ac:dyDescent="0.2">
      <c r="A15" s="107" t="s">
        <v>11</v>
      </c>
      <c r="B15" s="5">
        <v>2.9999999999999997E-4</v>
      </c>
      <c r="C15" s="6">
        <v>1.3600000000000001E-2</v>
      </c>
      <c r="D15" s="14">
        <v>2.9999999999999997E-4</v>
      </c>
      <c r="E15" s="15">
        <v>1.34E-2</v>
      </c>
      <c r="F15" s="5">
        <v>1E-4</v>
      </c>
      <c r="G15" s="6">
        <v>1.2800000000000001E-2</v>
      </c>
      <c r="H15" s="14">
        <v>-1E-4</v>
      </c>
      <c r="I15" s="15">
        <v>2.8300000000000002E-2</v>
      </c>
      <c r="J15" s="5">
        <v>2.0000000000000001E-4</v>
      </c>
      <c r="K15" s="6">
        <v>2.9399999999999999E-2</v>
      </c>
      <c r="L15" s="14">
        <v>-1E-4</v>
      </c>
      <c r="M15" s="15">
        <v>2.69E-2</v>
      </c>
      <c r="N15" s="5">
        <v>0</v>
      </c>
      <c r="O15" s="6">
        <v>2.52E-2</v>
      </c>
      <c r="P15" s="14">
        <v>-1E-4</v>
      </c>
      <c r="Q15" s="15">
        <v>2.4300000000000002E-2</v>
      </c>
      <c r="R15" s="5">
        <v>1E-4</v>
      </c>
      <c r="S15" s="6">
        <v>2.53E-2</v>
      </c>
      <c r="T15" s="14">
        <v>1E-4</v>
      </c>
      <c r="U15" s="15">
        <v>2.4500000000000001E-2</v>
      </c>
      <c r="V15" s="5">
        <v>-1E-4</v>
      </c>
      <c r="W15" s="6">
        <v>2.3700000000000002E-2</v>
      </c>
      <c r="X15" s="14">
        <v>5.1999999999999998E-3</v>
      </c>
      <c r="Y15" s="15">
        <v>2.87E-2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14">
        <v>0</v>
      </c>
      <c r="Y16" s="15">
        <v>0</v>
      </c>
    </row>
    <row r="17" spans="1:25" ht="14.25" x14ac:dyDescent="0.2">
      <c r="A17" s="107" t="s">
        <v>13</v>
      </c>
      <c r="B17" s="5">
        <v>-1.1000000000000001E-3</v>
      </c>
      <c r="C17" s="6">
        <v>-1.1000000000000001E-3</v>
      </c>
      <c r="D17" s="14">
        <v>2.9999999999999997E-4</v>
      </c>
      <c r="E17" s="15">
        <v>-7.000000000000001E-4</v>
      </c>
      <c r="F17" s="5">
        <v>8.9999999999999998E-4</v>
      </c>
      <c r="G17" s="6">
        <v>-2.0000000000000001E-4</v>
      </c>
      <c r="H17" s="14">
        <v>1.1000000000000001E-3</v>
      </c>
      <c r="I17" s="15">
        <v>8.9999999999999998E-4</v>
      </c>
      <c r="J17" s="5">
        <v>-2.0000000000000001E-4</v>
      </c>
      <c r="K17" s="6">
        <v>5.9999999999999995E-4</v>
      </c>
      <c r="L17" s="14">
        <v>-7.000000000000001E-4</v>
      </c>
      <c r="M17" s="15">
        <v>-5.9999999999999995E-4</v>
      </c>
      <c r="N17" s="5">
        <v>2.0000000000000001E-4</v>
      </c>
      <c r="O17" s="6">
        <v>2.9999999999999997E-4</v>
      </c>
      <c r="P17" s="14">
        <v>4.0000000000000002E-4</v>
      </c>
      <c r="Q17" s="15">
        <v>7.000000000000001E-4</v>
      </c>
      <c r="R17" s="5">
        <v>-2.0000000000000001E-4</v>
      </c>
      <c r="S17" s="6">
        <v>8.9999999999999998E-4</v>
      </c>
      <c r="T17" s="14">
        <v>5.9999999999999995E-4</v>
      </c>
      <c r="U17" s="15">
        <v>1.1000000000000001E-3</v>
      </c>
      <c r="V17" s="5">
        <v>4.0000000000000002E-4</v>
      </c>
      <c r="W17" s="6">
        <v>1.1000000000000001E-3</v>
      </c>
      <c r="X17" s="14">
        <v>5.0000000000000001E-4</v>
      </c>
      <c r="Y17" s="15">
        <v>1.9E-3</v>
      </c>
    </row>
    <row r="18" spans="1:25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-1E-4</v>
      </c>
      <c r="I18" s="15">
        <v>2.0000000000000001E-4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1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07" t="s">
        <v>16</v>
      </c>
      <c r="B20" s="5">
        <v>1E-4</v>
      </c>
      <c r="C20" s="6">
        <v>1.6799999999999999E-2</v>
      </c>
      <c r="D20" s="14">
        <v>2.9999999999999997E-4</v>
      </c>
      <c r="E20" s="15">
        <v>1.6399999999999998E-2</v>
      </c>
      <c r="F20" s="5">
        <v>2.9999999999999997E-4</v>
      </c>
      <c r="G20" s="6">
        <v>1.6200000000000003E-2</v>
      </c>
      <c r="H20" s="14">
        <v>2.9999999999999997E-4</v>
      </c>
      <c r="I20" s="15">
        <v>1.6899999999999998E-2</v>
      </c>
      <c r="J20" s="5">
        <v>1E-4</v>
      </c>
      <c r="K20" s="6">
        <v>1.77E-2</v>
      </c>
      <c r="L20" s="14">
        <v>0</v>
      </c>
      <c r="M20" s="15">
        <v>1.78E-2</v>
      </c>
      <c r="N20" s="5">
        <v>0</v>
      </c>
      <c r="O20" s="6">
        <v>1.7100000000000001E-2</v>
      </c>
      <c r="P20" s="14">
        <v>-2.0000000000000001E-4</v>
      </c>
      <c r="Q20" s="15">
        <v>1.6399999999999998E-2</v>
      </c>
      <c r="R20" s="5">
        <v>0</v>
      </c>
      <c r="S20" s="6">
        <v>1.54E-2</v>
      </c>
      <c r="T20" s="14">
        <v>0</v>
      </c>
      <c r="U20" s="15">
        <v>1.44E-2</v>
      </c>
      <c r="V20" s="5">
        <v>0</v>
      </c>
      <c r="W20" s="6">
        <v>1.23E-2</v>
      </c>
      <c r="X20" s="14">
        <v>2.0000000000000001E-4</v>
      </c>
      <c r="Y20" s="15">
        <v>1.0500000000000001E-2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3.5999999999999999E-3</v>
      </c>
      <c r="J23" s="5">
        <v>0</v>
      </c>
      <c r="K23" s="6">
        <v>3.3E-3</v>
      </c>
      <c r="L23" s="14">
        <v>0</v>
      </c>
      <c r="M23" s="15">
        <v>3.2000000000000002E-3</v>
      </c>
      <c r="N23" s="5">
        <v>0</v>
      </c>
      <c r="O23" s="6">
        <v>3.0999999999999999E-3</v>
      </c>
      <c r="P23" s="14">
        <v>0</v>
      </c>
      <c r="Q23" s="15">
        <v>3.0000000000000001E-3</v>
      </c>
      <c r="R23" s="5">
        <v>0</v>
      </c>
      <c r="S23" s="6">
        <v>2.8999999999999998E-3</v>
      </c>
      <c r="T23" s="14">
        <v>0</v>
      </c>
      <c r="U23" s="15">
        <v>2.8000000000000004E-3</v>
      </c>
      <c r="V23" s="5">
        <v>0</v>
      </c>
      <c r="W23" s="6">
        <v>2.7000000000000001E-3</v>
      </c>
      <c r="X23" s="14">
        <v>1.6000000000000001E-3</v>
      </c>
      <c r="Y23" s="15">
        <v>4.3E-3</v>
      </c>
    </row>
    <row r="24" spans="1:25" ht="14.25" x14ac:dyDescent="0.2">
      <c r="A24" s="107" t="s">
        <v>20</v>
      </c>
      <c r="B24" s="5">
        <v>-4.0000000000000002E-4</v>
      </c>
      <c r="C24" s="6">
        <v>8.6E-3</v>
      </c>
      <c r="D24" s="14">
        <v>2.0000000000000001E-4</v>
      </c>
      <c r="E24" s="15">
        <v>8.1000000000000013E-3</v>
      </c>
      <c r="F24" s="5">
        <v>2.0000000000000001E-4</v>
      </c>
      <c r="G24" s="6">
        <v>8.199999999999999E-3</v>
      </c>
      <c r="H24" s="14">
        <v>0</v>
      </c>
      <c r="I24" s="15">
        <v>4.1999999999999997E-3</v>
      </c>
      <c r="J24" s="5">
        <v>1E-4</v>
      </c>
      <c r="K24" s="6">
        <v>4.0999999999999995E-3</v>
      </c>
      <c r="L24" s="14">
        <v>0</v>
      </c>
      <c r="M24" s="15">
        <v>3.9000000000000003E-3</v>
      </c>
      <c r="N24" s="5">
        <v>0</v>
      </c>
      <c r="O24" s="6">
        <v>2.5000000000000001E-3</v>
      </c>
      <c r="P24" s="14">
        <v>-1E-4</v>
      </c>
      <c r="Q24" s="15">
        <v>2.3999999999999998E-3</v>
      </c>
      <c r="R24" s="5">
        <v>1E-4</v>
      </c>
      <c r="S24" s="6">
        <v>2.3999999999999998E-3</v>
      </c>
      <c r="T24" s="14">
        <v>0</v>
      </c>
      <c r="U24" s="15">
        <v>2.7000000000000001E-3</v>
      </c>
      <c r="V24" s="5">
        <v>0</v>
      </c>
      <c r="W24" s="6">
        <v>2.5999999999999999E-3</v>
      </c>
      <c r="X24" s="14">
        <v>0</v>
      </c>
      <c r="Y24" s="15">
        <v>2.2000000000000001E-3</v>
      </c>
    </row>
    <row r="25" spans="1:25" ht="15" x14ac:dyDescent="0.25">
      <c r="A25" s="108" t="s">
        <v>21</v>
      </c>
      <c r="B25" s="7">
        <v>2.2999999999999995E-3</v>
      </c>
      <c r="C25" s="8">
        <v>1</v>
      </c>
      <c r="D25" s="16">
        <v>-2.5000000000000014E-3</v>
      </c>
      <c r="E25" s="17">
        <v>0.99999999999999989</v>
      </c>
      <c r="F25" s="7">
        <v>4.9999999999999984E-3</v>
      </c>
      <c r="G25" s="8">
        <v>0.99999999999999989</v>
      </c>
      <c r="H25" s="16">
        <v>2.6000000000000003E-3</v>
      </c>
      <c r="I25" s="17">
        <v>1.0000000000000002</v>
      </c>
      <c r="J25" s="7">
        <v>4.3E-3</v>
      </c>
      <c r="K25" s="7">
        <v>1</v>
      </c>
      <c r="L25" s="16">
        <v>1.2000000000000003E-3</v>
      </c>
      <c r="M25" s="17">
        <v>1</v>
      </c>
      <c r="N25" s="7">
        <v>4.5999999999999999E-3</v>
      </c>
      <c r="O25" s="7">
        <v>0.99999999999999989</v>
      </c>
      <c r="P25" s="16">
        <v>4.0000000000000001E-3</v>
      </c>
      <c r="Q25" s="16">
        <v>0.99999999999999989</v>
      </c>
      <c r="R25" s="7">
        <v>-1.4000000000000002E-3</v>
      </c>
      <c r="S25" s="7">
        <v>0.99999999999999989</v>
      </c>
      <c r="T25" s="16">
        <v>5.5999999999999999E-3</v>
      </c>
      <c r="U25" s="16">
        <v>0.99999999999999989</v>
      </c>
      <c r="V25" s="7">
        <v>5.1000000000000004E-3</v>
      </c>
      <c r="W25" s="7">
        <v>1</v>
      </c>
      <c r="X25" s="42">
        <v>8.0000000000000002E-3</v>
      </c>
      <c r="Y25" s="16">
        <v>0.99999999999999989</v>
      </c>
    </row>
    <row r="26" spans="1:25" ht="15" x14ac:dyDescent="0.25">
      <c r="A26" s="109" t="s">
        <v>28</v>
      </c>
      <c r="B26" s="10">
        <v>706.83739543743013</v>
      </c>
      <c r="C26" s="11"/>
      <c r="D26" s="18">
        <v>-817.89924134536056</v>
      </c>
      <c r="E26" s="11"/>
      <c r="F26" s="10">
        <v>1700.8325228425003</v>
      </c>
      <c r="G26" s="11"/>
      <c r="H26" s="18">
        <v>909.65217169977029</v>
      </c>
      <c r="I26" s="11"/>
      <c r="J26" s="10">
        <v>1554.5833291193296</v>
      </c>
      <c r="K26" s="11"/>
      <c r="L26" s="18">
        <v>461.03093088937004</v>
      </c>
      <c r="M26" s="11"/>
      <c r="N26" s="10">
        <v>1792.6114018512853</v>
      </c>
      <c r="O26" s="11"/>
      <c r="P26" s="18">
        <v>1596.3326066956724</v>
      </c>
      <c r="Q26" s="11"/>
      <c r="R26" s="10">
        <v>-565.89941661231171</v>
      </c>
      <c r="S26" s="11"/>
      <c r="T26" s="18">
        <v>2340.1954863448</v>
      </c>
      <c r="U26" s="11"/>
      <c r="V26" s="10">
        <v>2155.4828244475007</v>
      </c>
      <c r="W26" s="11"/>
      <c r="X26" s="43">
        <v>3529.1770157106007</v>
      </c>
      <c r="Y26" s="44"/>
    </row>
    <row r="27" spans="1:25" ht="14.25" x14ac:dyDescent="0.2">
      <c r="A27" s="106" t="s">
        <v>22</v>
      </c>
      <c r="B27" s="22">
        <v>7.000000000000001E-4</v>
      </c>
      <c r="C27" s="23">
        <v>0.9516</v>
      </c>
      <c r="D27" s="29">
        <v>-3.5999999999999999E-3</v>
      </c>
      <c r="E27" s="30">
        <v>0.95779999999999998</v>
      </c>
      <c r="F27" s="22">
        <v>4.7999999999999996E-3</v>
      </c>
      <c r="G27" s="23">
        <v>0.93720000000000003</v>
      </c>
      <c r="H27" s="56">
        <v>3.0000000000000001E-3</v>
      </c>
      <c r="I27" s="57">
        <v>0.9423999999999999</v>
      </c>
      <c r="J27" s="22">
        <v>3.9000000000000003E-3</v>
      </c>
      <c r="K27" s="23">
        <v>0.95569999999999988</v>
      </c>
      <c r="L27" s="29">
        <v>1.1000000000000001E-3</v>
      </c>
      <c r="M27" s="30">
        <v>0.95579999999999998</v>
      </c>
      <c r="N27" s="22">
        <v>4.0000000000000001E-3</v>
      </c>
      <c r="O27" s="23">
        <v>0.96010000000000006</v>
      </c>
      <c r="P27" s="14">
        <v>4.6999999999999993E-3</v>
      </c>
      <c r="Q27" s="30">
        <v>0.96099999999999997</v>
      </c>
      <c r="R27" s="22">
        <v>-1.2999999999999999E-3</v>
      </c>
      <c r="S27" s="23">
        <v>0.96340000000000003</v>
      </c>
      <c r="T27" s="29">
        <v>5.3E-3</v>
      </c>
      <c r="U27" s="30">
        <v>0.96719999999999995</v>
      </c>
      <c r="V27" s="22">
        <v>5.1999999999999998E-3</v>
      </c>
      <c r="W27" s="23">
        <v>0.96900000000000008</v>
      </c>
      <c r="X27" s="45">
        <v>8.3000000000000001E-3</v>
      </c>
      <c r="Y27" s="46">
        <v>0.97659999999999991</v>
      </c>
    </row>
    <row r="28" spans="1:25" ht="14.25" x14ac:dyDescent="0.2">
      <c r="A28" s="107" t="s">
        <v>23</v>
      </c>
      <c r="B28" s="5">
        <v>1.6000000000000001E-3</v>
      </c>
      <c r="C28" s="6">
        <v>4.8399999999999999E-2</v>
      </c>
      <c r="D28" s="14">
        <v>1.1000000000000001E-3</v>
      </c>
      <c r="E28" s="15">
        <v>4.2199999999999994E-2</v>
      </c>
      <c r="F28" s="5">
        <v>2.0000000000000001E-4</v>
      </c>
      <c r="G28" s="6">
        <v>6.2800000000000009E-2</v>
      </c>
      <c r="H28" s="58">
        <v>-4.0000000000000002E-4</v>
      </c>
      <c r="I28" s="59">
        <v>5.7599999999999998E-2</v>
      </c>
      <c r="J28" s="5">
        <v>4.0000000000000002E-4</v>
      </c>
      <c r="K28" s="6">
        <v>4.4299999999999999E-2</v>
      </c>
      <c r="L28" s="14">
        <v>1E-4</v>
      </c>
      <c r="M28" s="15">
        <v>4.4199999999999996E-2</v>
      </c>
      <c r="N28" s="5">
        <v>5.9999999999999995E-4</v>
      </c>
      <c r="O28" s="6">
        <v>3.9900000000000005E-2</v>
      </c>
      <c r="P28" s="14">
        <v>-7.000000000000001E-4</v>
      </c>
      <c r="Q28" s="15">
        <v>3.9E-2</v>
      </c>
      <c r="R28" s="5">
        <v>-1E-4</v>
      </c>
      <c r="S28" s="6">
        <v>3.6600000000000001E-2</v>
      </c>
      <c r="T28" s="14">
        <v>2.9999999999999997E-4</v>
      </c>
      <c r="U28" s="15">
        <v>3.2799999999999996E-2</v>
      </c>
      <c r="V28" s="5">
        <v>-1E-4</v>
      </c>
      <c r="W28" s="6">
        <v>3.1E-2</v>
      </c>
      <c r="X28" s="34">
        <v>-2.9999999999999997E-4</v>
      </c>
      <c r="Y28" s="35">
        <v>2.3399999999999997E-2</v>
      </c>
    </row>
    <row r="29" spans="1:25" ht="15" x14ac:dyDescent="0.25">
      <c r="A29" s="108" t="s">
        <v>21</v>
      </c>
      <c r="B29" s="24">
        <v>2.3E-3</v>
      </c>
      <c r="C29" s="8">
        <v>1</v>
      </c>
      <c r="D29" s="16">
        <v>-2.4999999999999996E-3</v>
      </c>
      <c r="E29" s="17">
        <v>1</v>
      </c>
      <c r="F29" s="24">
        <v>4.9999999999999992E-3</v>
      </c>
      <c r="G29" s="8">
        <v>1</v>
      </c>
      <c r="H29" s="16">
        <v>2.5999999999999999E-3</v>
      </c>
      <c r="I29" s="17">
        <v>0.99999999999999989</v>
      </c>
      <c r="J29" s="24">
        <v>4.3E-3</v>
      </c>
      <c r="K29" s="8">
        <v>0.99999999999999989</v>
      </c>
      <c r="L29" s="16">
        <v>1.2000000000000001E-3</v>
      </c>
      <c r="M29" s="17">
        <v>1</v>
      </c>
      <c r="N29" s="24">
        <v>4.5999999999999999E-3</v>
      </c>
      <c r="O29" s="24">
        <v>1</v>
      </c>
      <c r="P29" s="16">
        <v>3.9999999999999992E-3</v>
      </c>
      <c r="Q29" s="16">
        <v>1</v>
      </c>
      <c r="R29" s="24">
        <v>-1.4E-3</v>
      </c>
      <c r="S29" s="24">
        <v>1</v>
      </c>
      <c r="T29" s="16">
        <v>5.5999999999999999E-3</v>
      </c>
      <c r="U29" s="16">
        <v>1</v>
      </c>
      <c r="V29" s="24">
        <v>5.0999999999999995E-3</v>
      </c>
      <c r="W29" s="24">
        <v>1</v>
      </c>
      <c r="X29" s="42">
        <v>8.0000000000000002E-3</v>
      </c>
      <c r="Y29" s="16">
        <v>0.99999999999999989</v>
      </c>
    </row>
    <row r="30" spans="1:25" ht="14.25" x14ac:dyDescent="0.2">
      <c r="A30" s="106" t="s">
        <v>24</v>
      </c>
      <c r="B30" s="22">
        <v>2.5000000000000001E-3</v>
      </c>
      <c r="C30" s="23">
        <v>0.9194</v>
      </c>
      <c r="D30" s="29">
        <v>-6.5000000000000006E-3</v>
      </c>
      <c r="E30" s="30">
        <v>0.91769999999999996</v>
      </c>
      <c r="F30" s="22">
        <v>3.5999999999999999E-3</v>
      </c>
      <c r="G30" s="23">
        <v>0.92019999999999991</v>
      </c>
      <c r="H30" s="29">
        <v>1.2999999999999999E-3</v>
      </c>
      <c r="I30" s="30">
        <v>0.92</v>
      </c>
      <c r="J30" s="22">
        <v>4.0000000000000001E-3</v>
      </c>
      <c r="K30" s="23">
        <v>0.91920000000000002</v>
      </c>
      <c r="L30" s="29">
        <v>2.3E-3</v>
      </c>
      <c r="M30" s="30">
        <v>0.92409999999999992</v>
      </c>
      <c r="N30" s="22">
        <v>4.3E-3</v>
      </c>
      <c r="O30" s="23">
        <v>0.92830000000000001</v>
      </c>
      <c r="P30" s="14">
        <v>5.6999999999999993E-3</v>
      </c>
      <c r="Q30" s="30">
        <v>0.93209999999999993</v>
      </c>
      <c r="R30" s="22">
        <v>-1.4000000000000002E-3</v>
      </c>
      <c r="S30" s="23">
        <v>0.93279999999999996</v>
      </c>
      <c r="T30" s="29">
        <v>4.7999999999999996E-3</v>
      </c>
      <c r="U30" s="30">
        <v>0.93440000000000001</v>
      </c>
      <c r="V30" s="22">
        <v>5.1999999999999998E-3</v>
      </c>
      <c r="W30" s="23">
        <v>0.93359999999999999</v>
      </c>
      <c r="X30" s="45">
        <v>-8.0000000000000004E-4</v>
      </c>
      <c r="Y30" s="46">
        <v>0.92760000000000009</v>
      </c>
    </row>
    <row r="31" spans="1:25" ht="14.25" x14ac:dyDescent="0.2">
      <c r="A31" s="107" t="s">
        <v>25</v>
      </c>
      <c r="B31" s="5">
        <v>-2.0000000000000001E-4</v>
      </c>
      <c r="C31" s="6">
        <v>8.0600000000000005E-2</v>
      </c>
      <c r="D31" s="14">
        <v>4.0000000000000001E-3</v>
      </c>
      <c r="E31" s="15">
        <v>8.2299999999999998E-2</v>
      </c>
      <c r="F31" s="5">
        <v>1.4000000000000002E-3</v>
      </c>
      <c r="G31" s="6">
        <v>7.980000000000001E-2</v>
      </c>
      <c r="H31" s="14">
        <v>1.2999999999999999E-3</v>
      </c>
      <c r="I31" s="15">
        <v>0.08</v>
      </c>
      <c r="J31" s="5">
        <v>2.9999999999999997E-4</v>
      </c>
      <c r="K31" s="6">
        <v>8.0799999999999997E-2</v>
      </c>
      <c r="L31" s="14">
        <v>-1.1000000000000001E-3</v>
      </c>
      <c r="M31" s="15">
        <v>7.5899999999999995E-2</v>
      </c>
      <c r="N31" s="5">
        <v>2.9999999999999997E-4</v>
      </c>
      <c r="O31" s="6">
        <v>7.17E-2</v>
      </c>
      <c r="P31" s="14">
        <v>-1.7000000000000001E-3</v>
      </c>
      <c r="Q31" s="15">
        <v>6.7900000000000002E-2</v>
      </c>
      <c r="R31" s="5">
        <v>0</v>
      </c>
      <c r="S31" s="6">
        <v>6.7199999999999996E-2</v>
      </c>
      <c r="T31" s="14">
        <v>8.0000000000000004E-4</v>
      </c>
      <c r="U31" s="15">
        <v>6.5599999999999992E-2</v>
      </c>
      <c r="V31" s="5">
        <v>-1E-4</v>
      </c>
      <c r="W31" s="6">
        <v>6.6400000000000001E-2</v>
      </c>
      <c r="X31" s="34">
        <v>8.8000000000000005E-3</v>
      </c>
      <c r="Y31" s="35">
        <v>7.2400000000000006E-2</v>
      </c>
    </row>
    <row r="32" spans="1:25" ht="15" x14ac:dyDescent="0.25">
      <c r="A32" s="110" t="s">
        <v>21</v>
      </c>
      <c r="B32" s="111">
        <v>2.3E-3</v>
      </c>
      <c r="C32" s="112">
        <v>1</v>
      </c>
      <c r="D32" s="113">
        <v>-2.5000000000000005E-3</v>
      </c>
      <c r="E32" s="114">
        <v>1</v>
      </c>
      <c r="F32" s="111">
        <v>5.0000000000000001E-3</v>
      </c>
      <c r="G32" s="112">
        <v>0.99999999999999989</v>
      </c>
      <c r="H32" s="113">
        <v>2.5999999999999999E-3</v>
      </c>
      <c r="I32" s="114">
        <v>1</v>
      </c>
      <c r="J32" s="111">
        <v>4.3E-3</v>
      </c>
      <c r="K32" s="112">
        <v>1</v>
      </c>
      <c r="L32" s="113">
        <v>1.1999999999999999E-3</v>
      </c>
      <c r="M32" s="114">
        <v>0.99999999999999989</v>
      </c>
      <c r="N32" s="111">
        <v>4.5999999999999999E-3</v>
      </c>
      <c r="O32" s="111">
        <v>1</v>
      </c>
      <c r="P32" s="113">
        <v>3.9999999999999992E-3</v>
      </c>
      <c r="Q32" s="113">
        <v>0.99999999999999989</v>
      </c>
      <c r="R32" s="111">
        <v>-1.4000000000000002E-3</v>
      </c>
      <c r="S32" s="111">
        <v>1</v>
      </c>
      <c r="T32" s="113">
        <v>5.5999999999999999E-3</v>
      </c>
      <c r="U32" s="113">
        <v>1</v>
      </c>
      <c r="V32" s="111">
        <v>5.0999999999999995E-3</v>
      </c>
      <c r="W32" s="111">
        <v>1</v>
      </c>
      <c r="X32" s="115">
        <v>8.0000000000000002E-3</v>
      </c>
      <c r="Y32" s="113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-8.9999999999999998E-4</v>
      </c>
      <c r="C36" s="6">
        <v>4.9700000000000001E-2</v>
      </c>
      <c r="D36" s="14">
        <v>-8.0000000000000004E-4</v>
      </c>
      <c r="E36" s="14">
        <v>5.4399999999999997E-2</v>
      </c>
      <c r="F36" s="5">
        <v>-1.1999999999999999E-3</v>
      </c>
      <c r="G36" s="6">
        <v>7.5200000000000003E-2</v>
      </c>
      <c r="H36" s="14">
        <v>-1.6000000000000001E-3</v>
      </c>
      <c r="I36" s="15">
        <v>7.329999999999999E-2</v>
      </c>
    </row>
    <row r="37" spans="1:9" ht="14.25" x14ac:dyDescent="0.2">
      <c r="A37" s="107" t="s">
        <v>3</v>
      </c>
      <c r="B37" s="5">
        <v>-4.0000000000000001E-3</v>
      </c>
      <c r="C37" s="6">
        <v>0.75129999999999997</v>
      </c>
      <c r="D37" s="14">
        <v>5.0000000000000001E-4</v>
      </c>
      <c r="E37" s="14">
        <v>0.75340000000000007</v>
      </c>
      <c r="F37" s="5">
        <v>9.1999999999999998E-3</v>
      </c>
      <c r="G37" s="6">
        <v>0.75069999999999992</v>
      </c>
      <c r="H37" s="14">
        <v>1.6500000000000001E-2</v>
      </c>
      <c r="I37" s="15">
        <v>0.76359999999999995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2.0999999999999999E-3</v>
      </c>
      <c r="C40" s="6">
        <v>6.7599999999999993E-2</v>
      </c>
      <c r="D40" s="14">
        <v>2.8999999999999998E-3</v>
      </c>
      <c r="E40" s="14">
        <v>6.8900000000000003E-2</v>
      </c>
      <c r="F40" s="5">
        <v>3.7000000000000002E-3</v>
      </c>
      <c r="G40" s="6">
        <v>7.46E-2</v>
      </c>
      <c r="H40" s="14">
        <v>4.0999999999999995E-3</v>
      </c>
      <c r="I40" s="15">
        <v>7.4299999999999991E-2</v>
      </c>
    </row>
    <row r="41" spans="1:9" ht="14.25" x14ac:dyDescent="0.2">
      <c r="A41" s="107" t="s">
        <v>7</v>
      </c>
      <c r="B41" s="5">
        <v>7.000000000000001E-4</v>
      </c>
      <c r="C41" s="6">
        <v>9.4999999999999998E-3</v>
      </c>
      <c r="D41" s="14">
        <v>5.0000000000000001E-4</v>
      </c>
      <c r="E41" s="14">
        <v>8.3000000000000001E-3</v>
      </c>
      <c r="F41" s="5">
        <v>5.9999999999999995E-4</v>
      </c>
      <c r="G41" s="6">
        <v>7.7000000000000002E-3</v>
      </c>
      <c r="H41" s="14">
        <v>7.000000000000001E-4</v>
      </c>
      <c r="I41" s="15">
        <v>7.3000000000000001E-3</v>
      </c>
    </row>
    <row r="42" spans="1:9" ht="14.25" x14ac:dyDescent="0.2">
      <c r="A42" s="107" t="s">
        <v>8</v>
      </c>
      <c r="B42" s="5">
        <v>3.0999999999999999E-3</v>
      </c>
      <c r="C42" s="6">
        <v>3.56E-2</v>
      </c>
      <c r="D42" s="14">
        <v>-1E-4</v>
      </c>
      <c r="E42" s="14">
        <v>1.7000000000000001E-2</v>
      </c>
      <c r="F42" s="5">
        <v>-2.2000000000000001E-3</v>
      </c>
      <c r="G42" s="6">
        <v>2.7200000000000002E-2</v>
      </c>
      <c r="H42" s="14">
        <v>1.4000000000000002E-3</v>
      </c>
      <c r="I42" s="15">
        <v>3.1899999999999998E-2</v>
      </c>
    </row>
    <row r="43" spans="1:9" ht="14.25" x14ac:dyDescent="0.2">
      <c r="A43" s="107" t="s">
        <v>61</v>
      </c>
      <c r="B43" s="5">
        <v>1.9E-3</v>
      </c>
      <c r="C43" s="6">
        <v>4.6600000000000003E-2</v>
      </c>
      <c r="D43" s="14">
        <v>2.7000000000000001E-3</v>
      </c>
      <c r="E43" s="14">
        <v>4.4199999999999996E-2</v>
      </c>
      <c r="F43" s="5">
        <v>2.5000000000000001E-3</v>
      </c>
      <c r="G43" s="6">
        <v>1.5300000000000001E-2</v>
      </c>
      <c r="H43" s="14">
        <v>2.3E-3</v>
      </c>
      <c r="I43" s="15">
        <v>0</v>
      </c>
    </row>
    <row r="44" spans="1:9" ht="14.25" x14ac:dyDescent="0.2">
      <c r="A44" s="107" t="s">
        <v>10</v>
      </c>
      <c r="B44" s="5">
        <v>2.9999999999999997E-4</v>
      </c>
      <c r="C44" s="6">
        <v>2.7000000000000001E-3</v>
      </c>
      <c r="D44" s="14">
        <v>0</v>
      </c>
      <c r="E44" s="14">
        <v>2.5999999999999999E-3</v>
      </c>
      <c r="F44" s="5">
        <v>-1E-4</v>
      </c>
      <c r="G44" s="6">
        <v>2.3999999999999998E-3</v>
      </c>
      <c r="H44" s="14">
        <v>-1E-4</v>
      </c>
      <c r="I44" s="15">
        <v>2.0999999999999999E-3</v>
      </c>
    </row>
    <row r="45" spans="1:9" ht="14.25" x14ac:dyDescent="0.2">
      <c r="A45" s="107" t="s">
        <v>11</v>
      </c>
      <c r="B45" s="5">
        <v>5.9999999999999995E-4</v>
      </c>
      <c r="C45" s="6">
        <v>1.2800000000000001E-2</v>
      </c>
      <c r="D45" s="14">
        <v>3.0000000000000001E-3</v>
      </c>
      <c r="E45" s="14">
        <v>2.69E-2</v>
      </c>
      <c r="F45" s="5">
        <v>3.0000000000000001E-3</v>
      </c>
      <c r="G45" s="6">
        <v>2.53E-2</v>
      </c>
      <c r="H45" s="14">
        <v>8.3000000000000001E-3</v>
      </c>
      <c r="I45" s="15">
        <v>2.87E-2</v>
      </c>
    </row>
    <row r="46" spans="1:9" ht="14.25" x14ac:dyDescent="0.2">
      <c r="A46" s="107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07" t="s">
        <v>13</v>
      </c>
      <c r="B47" s="5">
        <v>1E-4</v>
      </c>
      <c r="C47" s="6">
        <v>-2.0000000000000001E-4</v>
      </c>
      <c r="D47" s="14">
        <v>0</v>
      </c>
      <c r="E47" s="14">
        <v>-5.9999999999999995E-4</v>
      </c>
      <c r="F47" s="5">
        <v>2.9999999999999997E-4</v>
      </c>
      <c r="G47" s="6">
        <v>8.9999999999999998E-4</v>
      </c>
      <c r="H47" s="14">
        <v>1.8E-3</v>
      </c>
      <c r="I47" s="15">
        <v>1.8E-3</v>
      </c>
    </row>
    <row r="48" spans="1:9" ht="14.25" x14ac:dyDescent="0.2">
      <c r="A48" s="107" t="s">
        <v>14</v>
      </c>
      <c r="B48" s="5">
        <v>0</v>
      </c>
      <c r="C48" s="6">
        <v>0</v>
      </c>
      <c r="D48" s="14">
        <v>-1E-4</v>
      </c>
      <c r="E48" s="14">
        <v>0</v>
      </c>
      <c r="F48" s="5">
        <v>-1E-4</v>
      </c>
      <c r="G48" s="6">
        <v>0</v>
      </c>
      <c r="H48" s="14">
        <v>-1E-4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7.000000000000001E-4</v>
      </c>
      <c r="C50" s="6">
        <v>1.6200000000000003E-2</v>
      </c>
      <c r="D50" s="14">
        <v>8.0000000000000004E-4</v>
      </c>
      <c r="E50" s="14">
        <v>1.78E-2</v>
      </c>
      <c r="F50" s="5">
        <v>5.9999999999999995E-4</v>
      </c>
      <c r="G50" s="6">
        <v>1.54E-2</v>
      </c>
      <c r="H50" s="14">
        <v>8.9999999999999998E-4</v>
      </c>
      <c r="I50" s="15">
        <v>1.0500000000000001E-2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3.8E-3</v>
      </c>
      <c r="E53" s="14">
        <v>3.2000000000000002E-3</v>
      </c>
      <c r="F53" s="5">
        <v>3.8E-3</v>
      </c>
      <c r="G53" s="6">
        <v>2.8999999999999998E-3</v>
      </c>
      <c r="H53" s="14">
        <v>5.4000000000000003E-3</v>
      </c>
      <c r="I53" s="15">
        <v>4.3E-3</v>
      </c>
    </row>
    <row r="54" spans="1:9" ht="14.25" x14ac:dyDescent="0.2">
      <c r="A54" s="107" t="s">
        <v>20</v>
      </c>
      <c r="B54" s="75">
        <v>2.0000000000000001E-4</v>
      </c>
      <c r="C54" s="72">
        <v>8.199999999999999E-3</v>
      </c>
      <c r="D54" s="82">
        <v>-2.0000000000000001E-4</v>
      </c>
      <c r="E54" s="82">
        <v>3.9000000000000003E-3</v>
      </c>
      <c r="F54" s="75">
        <v>2.0000000000000001E-4</v>
      </c>
      <c r="G54" s="72">
        <v>2.3999999999999998E-3</v>
      </c>
      <c r="H54" s="82">
        <v>0</v>
      </c>
      <c r="I54" s="83">
        <v>2.2000000000000001E-3</v>
      </c>
    </row>
    <row r="55" spans="1:9" ht="15" x14ac:dyDescent="0.25">
      <c r="A55" s="108" t="s">
        <v>21</v>
      </c>
      <c r="B55" s="78">
        <v>4.7999999999999996E-3</v>
      </c>
      <c r="C55" s="79">
        <v>0.99999999999999989</v>
      </c>
      <c r="D55" s="80">
        <v>1.2999999999999999E-2</v>
      </c>
      <c r="E55" s="80">
        <v>1</v>
      </c>
      <c r="F55" s="78">
        <v>2.0300000000000002E-2</v>
      </c>
      <c r="G55" s="79">
        <v>0.99999999999999989</v>
      </c>
      <c r="H55" s="81">
        <v>3.9600000000000003E-2</v>
      </c>
      <c r="I55" s="81">
        <v>0.99999999999999989</v>
      </c>
    </row>
    <row r="56" spans="1:9" ht="15" x14ac:dyDescent="0.25">
      <c r="A56" s="109" t="s">
        <v>28</v>
      </c>
      <c r="B56" s="10">
        <v>1589.77067693457</v>
      </c>
      <c r="C56" s="11"/>
      <c r="D56" s="18">
        <v>4515.0371086430405</v>
      </c>
      <c r="E56" s="11"/>
      <c r="F56" s="10">
        <v>7338.0817005776862</v>
      </c>
      <c r="G56" s="11"/>
      <c r="H56" s="18">
        <v>15362.937027080587</v>
      </c>
      <c r="I56" s="11"/>
    </row>
    <row r="57" spans="1:9" ht="14.25" x14ac:dyDescent="0.2">
      <c r="A57" s="106" t="s">
        <v>22</v>
      </c>
      <c r="B57" s="22">
        <v>1.9E-3</v>
      </c>
      <c r="C57" s="23">
        <v>0.93720000000000003</v>
      </c>
      <c r="D57" s="29">
        <v>1.2E-2</v>
      </c>
      <c r="E57" s="29">
        <v>0.95579999999999998</v>
      </c>
      <c r="F57" s="22">
        <v>1.95E-2</v>
      </c>
      <c r="G57" s="23">
        <v>0.96340000000000003</v>
      </c>
      <c r="H57" s="29">
        <v>3.8900000000000004E-2</v>
      </c>
      <c r="I57" s="30">
        <v>0.97659999999999991</v>
      </c>
    </row>
    <row r="58" spans="1:9" ht="14.25" x14ac:dyDescent="0.2">
      <c r="A58" s="107" t="s">
        <v>23</v>
      </c>
      <c r="B58" s="75">
        <v>2.8999999999999998E-3</v>
      </c>
      <c r="C58" s="72">
        <v>6.2800000000000009E-2</v>
      </c>
      <c r="D58" s="84">
        <v>1E-3</v>
      </c>
      <c r="E58" s="84">
        <v>4.4199999999999996E-2</v>
      </c>
      <c r="F58" s="85">
        <v>8.0000000000000004E-4</v>
      </c>
      <c r="G58" s="72">
        <v>3.6600000000000001E-2</v>
      </c>
      <c r="H58" s="82">
        <v>7.000000000000001E-4</v>
      </c>
      <c r="I58" s="83">
        <v>2.3399999999999997E-2</v>
      </c>
    </row>
    <row r="59" spans="1:9" ht="15" x14ac:dyDescent="0.25">
      <c r="A59" s="108" t="s">
        <v>21</v>
      </c>
      <c r="B59" s="78">
        <v>4.7999999999999996E-3</v>
      </c>
      <c r="C59" s="79">
        <v>1</v>
      </c>
      <c r="D59" s="80">
        <v>1.3000000000000001E-2</v>
      </c>
      <c r="E59" s="80">
        <v>1</v>
      </c>
      <c r="F59" s="78">
        <v>2.0299999999999999E-2</v>
      </c>
      <c r="G59" s="79">
        <v>1</v>
      </c>
      <c r="H59" s="80">
        <v>3.9600000000000003E-2</v>
      </c>
      <c r="I59" s="80">
        <v>0.99999999999999989</v>
      </c>
    </row>
    <row r="60" spans="1:9" ht="14.25" x14ac:dyDescent="0.2">
      <c r="A60" s="106" t="s">
        <v>24</v>
      </c>
      <c r="B60" s="22">
        <v>-4.0000000000000002E-4</v>
      </c>
      <c r="C60" s="23">
        <v>0.92019999999999991</v>
      </c>
      <c r="D60" s="29">
        <v>5.5000000000000005E-3</v>
      </c>
      <c r="E60" s="29">
        <v>0.92409999999999992</v>
      </c>
      <c r="F60" s="22">
        <v>1.41E-2</v>
      </c>
      <c r="G60" s="23">
        <v>0.93279999999999996</v>
      </c>
      <c r="H60" s="29">
        <v>2.3700000000000002E-2</v>
      </c>
      <c r="I60" s="30">
        <v>0.92760000000000009</v>
      </c>
    </row>
    <row r="61" spans="1:9" ht="14.25" x14ac:dyDescent="0.2">
      <c r="A61" s="107" t="s">
        <v>25</v>
      </c>
      <c r="B61" s="75">
        <v>5.1999999999999998E-3</v>
      </c>
      <c r="C61" s="72">
        <v>7.980000000000001E-2</v>
      </c>
      <c r="D61" s="84">
        <v>7.4999999999999997E-3</v>
      </c>
      <c r="E61" s="84">
        <v>7.5899999999999995E-2</v>
      </c>
      <c r="F61" s="85">
        <v>6.1999999999999998E-3</v>
      </c>
      <c r="G61" s="72">
        <v>6.7199999999999996E-2</v>
      </c>
      <c r="H61" s="82">
        <v>1.5900000000000001E-2</v>
      </c>
      <c r="I61" s="83">
        <v>7.2400000000000006E-2</v>
      </c>
    </row>
    <row r="62" spans="1:9" ht="15" x14ac:dyDescent="0.25">
      <c r="A62" s="110" t="s">
        <v>21</v>
      </c>
      <c r="B62" s="124">
        <v>4.7999999999999996E-3</v>
      </c>
      <c r="C62" s="125">
        <v>0.99999999999999989</v>
      </c>
      <c r="D62" s="126">
        <v>1.3000000000000001E-2</v>
      </c>
      <c r="E62" s="126">
        <v>0.99999999999999989</v>
      </c>
      <c r="F62" s="124">
        <v>2.0299999999999999E-2</v>
      </c>
      <c r="G62" s="125">
        <v>1</v>
      </c>
      <c r="H62" s="126">
        <v>3.9600000000000003E-2</v>
      </c>
      <c r="I62" s="126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40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B71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54.85546875" customWidth="1"/>
    <col min="2" max="2" width="21.140625" customWidth="1"/>
    <col min="3" max="3" width="20.140625" customWidth="1"/>
    <col min="4" max="4" width="18.28515625" customWidth="1"/>
    <col min="5" max="5" width="20.140625" customWidth="1"/>
    <col min="6" max="6" width="23.5703125" customWidth="1"/>
    <col min="7" max="7" width="20.7109375" customWidth="1"/>
    <col min="8" max="8" width="19.85546875" customWidth="1"/>
    <col min="9" max="9" width="20.140625" customWidth="1"/>
    <col min="10" max="22" width="11.42578125" customWidth="1"/>
    <col min="23" max="23" width="14.28515625" customWidth="1"/>
    <col min="24" max="24" width="11.42578125" customWidth="1"/>
    <col min="25" max="25" width="12.5703125" customWidth="1"/>
    <col min="26" max="27" width="9.140625" hidden="1" customWidth="1"/>
    <col min="28" max="28" width="11.85546875" hidden="1" customWidth="1"/>
    <col min="29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36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06" t="s">
        <v>2</v>
      </c>
      <c r="B6" s="5">
        <v>-2.0000000000000001E-4</v>
      </c>
      <c r="C6" s="6">
        <v>5.1399999999999994E-2</v>
      </c>
      <c r="D6" s="14">
        <v>0</v>
      </c>
      <c r="E6" s="15">
        <v>0.12839999999999999</v>
      </c>
      <c r="F6" s="5">
        <v>0</v>
      </c>
      <c r="G6" s="6">
        <v>5.1999999999999998E-2</v>
      </c>
      <c r="H6" s="14">
        <v>0</v>
      </c>
      <c r="I6" s="15">
        <v>6.2899999999999998E-2</v>
      </c>
      <c r="J6" s="5">
        <v>0</v>
      </c>
      <c r="K6" s="6">
        <v>0.1081</v>
      </c>
      <c r="L6" s="14">
        <v>0</v>
      </c>
      <c r="M6" s="14">
        <v>4.0999999999999995E-2</v>
      </c>
      <c r="N6" s="5">
        <v>0</v>
      </c>
      <c r="O6" s="6">
        <v>0.1794</v>
      </c>
      <c r="P6" s="14">
        <v>0</v>
      </c>
      <c r="Q6" s="15">
        <v>0.10039999999999999</v>
      </c>
      <c r="R6" s="5">
        <v>1E-4</v>
      </c>
      <c r="S6" s="6">
        <v>7.5399999999999995E-2</v>
      </c>
      <c r="T6" s="14">
        <v>0</v>
      </c>
      <c r="U6" s="15">
        <v>3.7000000000000002E-3</v>
      </c>
      <c r="V6" s="5">
        <v>0</v>
      </c>
      <c r="W6" s="6">
        <v>0.13350000000000001</v>
      </c>
      <c r="X6" s="34">
        <v>0</v>
      </c>
      <c r="Y6" s="35">
        <v>0.11070000000000001</v>
      </c>
    </row>
    <row r="7" spans="1:25" ht="14.25" x14ac:dyDescent="0.2">
      <c r="A7" s="107" t="s">
        <v>3</v>
      </c>
      <c r="B7" s="5">
        <v>0</v>
      </c>
      <c r="C7" s="6">
        <v>0.86560000000000004</v>
      </c>
      <c r="D7" s="14">
        <v>-1E-4</v>
      </c>
      <c r="E7" s="15">
        <v>0.80500000000000005</v>
      </c>
      <c r="F7" s="5">
        <v>-1E-4</v>
      </c>
      <c r="G7" s="6">
        <v>0.89800000000000002</v>
      </c>
      <c r="H7" s="14">
        <v>-2.0000000000000001E-4</v>
      </c>
      <c r="I7" s="15">
        <v>0.8751000000000001</v>
      </c>
      <c r="J7" s="5">
        <v>2.0000000000000001E-4</v>
      </c>
      <c r="K7" s="6">
        <v>0.82569999999999988</v>
      </c>
      <c r="L7" s="14">
        <v>0</v>
      </c>
      <c r="M7" s="14">
        <v>0.88419999999999999</v>
      </c>
      <c r="N7" s="5">
        <v>0</v>
      </c>
      <c r="O7" s="6">
        <v>0.76890000000000003</v>
      </c>
      <c r="P7" s="14">
        <v>1E-4</v>
      </c>
      <c r="Q7" s="15">
        <v>0.86670000000000003</v>
      </c>
      <c r="R7" s="5">
        <v>1E-4</v>
      </c>
      <c r="S7" s="6">
        <v>0.88840000000000008</v>
      </c>
      <c r="T7" s="14">
        <v>0</v>
      </c>
      <c r="U7" s="15">
        <v>0.95829999999999993</v>
      </c>
      <c r="V7" s="5">
        <v>8.0000000000000004E-4</v>
      </c>
      <c r="W7" s="6">
        <v>0.83739999999999992</v>
      </c>
      <c r="X7" s="34">
        <v>1E-4</v>
      </c>
      <c r="Y7" s="35">
        <v>0.86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4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4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07" t="s">
        <v>6</v>
      </c>
      <c r="B10" s="5">
        <v>2.9999999999999997E-4</v>
      </c>
      <c r="C10" s="6">
        <v>2.5099999999999997E-2</v>
      </c>
      <c r="D10" s="14">
        <v>1E-4</v>
      </c>
      <c r="E10" s="15">
        <v>2.18E-2</v>
      </c>
      <c r="F10" s="5">
        <v>-1E-4</v>
      </c>
      <c r="G10" s="6">
        <v>1.7600000000000001E-2</v>
      </c>
      <c r="H10" s="14">
        <v>1E-4</v>
      </c>
      <c r="I10" s="15">
        <v>2.1700000000000001E-2</v>
      </c>
      <c r="J10" s="5">
        <v>0</v>
      </c>
      <c r="K10" s="6">
        <v>2.2200000000000001E-2</v>
      </c>
      <c r="L10" s="14">
        <v>1E-4</v>
      </c>
      <c r="M10" s="14">
        <v>2.5099999999999997E-2</v>
      </c>
      <c r="N10" s="5">
        <v>-1E-4</v>
      </c>
      <c r="O10" s="6">
        <v>2.0499999999999997E-2</v>
      </c>
      <c r="P10" s="14">
        <v>0</v>
      </c>
      <c r="Q10" s="15">
        <v>2.2599999999999999E-2</v>
      </c>
      <c r="R10" s="5">
        <v>-1E-4</v>
      </c>
      <c r="S10" s="6">
        <v>2.52E-2</v>
      </c>
      <c r="T10" s="14">
        <v>1E-4</v>
      </c>
      <c r="U10" s="15">
        <v>2.52E-2</v>
      </c>
      <c r="V10" s="5">
        <v>1E-4</v>
      </c>
      <c r="W10" s="6">
        <v>1.8799999999999997E-2</v>
      </c>
      <c r="X10" s="34">
        <v>0</v>
      </c>
      <c r="Y10" s="35">
        <v>1.8200000000000001E-2</v>
      </c>
    </row>
    <row r="11" spans="1:25" ht="14.25" x14ac:dyDescent="0.2">
      <c r="A11" s="107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4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35">
        <v>0</v>
      </c>
    </row>
    <row r="12" spans="1:25" ht="14.25" x14ac:dyDescent="0.2">
      <c r="A12" s="107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4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4">
        <v>0</v>
      </c>
      <c r="Y12" s="35">
        <v>0</v>
      </c>
    </row>
    <row r="13" spans="1:25" ht="14.25" x14ac:dyDescent="0.2">
      <c r="A13" s="107" t="s">
        <v>61</v>
      </c>
      <c r="B13" s="5">
        <v>1E-4</v>
      </c>
      <c r="C13" s="6">
        <v>5.0300000000000004E-2</v>
      </c>
      <c r="D13" s="14">
        <v>-1E-4</v>
      </c>
      <c r="E13" s="15">
        <v>3.6699999999999997E-2</v>
      </c>
      <c r="F13" s="5">
        <v>0</v>
      </c>
      <c r="G13" s="6">
        <v>2.4799999999999999E-2</v>
      </c>
      <c r="H13" s="14">
        <v>1E-4</v>
      </c>
      <c r="I13" s="15">
        <v>3.0899999999999997E-2</v>
      </c>
      <c r="J13" s="5">
        <v>0</v>
      </c>
      <c r="K13" s="6">
        <v>3.3700000000000001E-2</v>
      </c>
      <c r="L13" s="14">
        <v>2.0000000000000001E-4</v>
      </c>
      <c r="M13" s="14">
        <v>3.8199999999999998E-2</v>
      </c>
      <c r="N13" s="5">
        <v>-1E-4</v>
      </c>
      <c r="O13" s="6">
        <v>2.18E-2</v>
      </c>
      <c r="P13" s="14">
        <v>1E-4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07" t="s">
        <v>10</v>
      </c>
      <c r="B14" s="5">
        <v>2.0000000000000001E-4</v>
      </c>
      <c r="C14" s="6">
        <v>5.6999999999999993E-3</v>
      </c>
      <c r="D14" s="14">
        <v>0</v>
      </c>
      <c r="E14" s="15">
        <v>6.0999999999999995E-3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4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07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4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07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4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8" ht="14.25" x14ac:dyDescent="0.2">
      <c r="A17" s="107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4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8" ht="14.25" x14ac:dyDescent="0.2">
      <c r="A18" s="107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4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8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4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8" ht="14.25" x14ac:dyDescent="0.2">
      <c r="A20" s="107" t="s">
        <v>16</v>
      </c>
      <c r="B20" s="5">
        <v>2.0000000000000001E-4</v>
      </c>
      <c r="C20" s="6">
        <v>1.9E-3</v>
      </c>
      <c r="D20" s="14">
        <v>0</v>
      </c>
      <c r="E20" s="15">
        <v>2E-3</v>
      </c>
      <c r="F20" s="5">
        <v>5.0000000000000001E-4</v>
      </c>
      <c r="G20" s="6">
        <v>7.6E-3</v>
      </c>
      <c r="H20" s="14">
        <v>0</v>
      </c>
      <c r="I20" s="15">
        <v>9.3999999999999986E-3</v>
      </c>
      <c r="J20" s="5">
        <v>0</v>
      </c>
      <c r="K20" s="6">
        <v>1.03E-2</v>
      </c>
      <c r="L20" s="14">
        <v>1E-4</v>
      </c>
      <c r="M20" s="14">
        <v>1.15E-2</v>
      </c>
      <c r="N20" s="5">
        <v>0</v>
      </c>
      <c r="O20" s="6">
        <v>9.3999999999999986E-3</v>
      </c>
      <c r="P20" s="14">
        <v>0</v>
      </c>
      <c r="Q20" s="15">
        <v>1.03E-2</v>
      </c>
      <c r="R20" s="5">
        <v>0</v>
      </c>
      <c r="S20" s="6">
        <v>1.1000000000000001E-2</v>
      </c>
      <c r="T20" s="14">
        <v>-1E-4</v>
      </c>
      <c r="U20" s="15">
        <v>1.2800000000000001E-2</v>
      </c>
      <c r="V20" s="5">
        <v>0</v>
      </c>
      <c r="W20" s="6">
        <v>1.03E-2</v>
      </c>
      <c r="X20" s="34">
        <v>0</v>
      </c>
      <c r="Y20" s="35">
        <v>1.11E-2</v>
      </c>
    </row>
    <row r="21" spans="1:28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4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8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4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8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4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8" ht="14.25" x14ac:dyDescent="0.2">
      <c r="A24" s="107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4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8" ht="15" x14ac:dyDescent="0.25">
      <c r="A25" s="108" t="s">
        <v>21</v>
      </c>
      <c r="B25" s="8">
        <v>5.9999999999999995E-4</v>
      </c>
      <c r="C25" s="8">
        <v>1</v>
      </c>
      <c r="D25" s="16">
        <v>-1E-4</v>
      </c>
      <c r="E25" s="17">
        <v>1</v>
      </c>
      <c r="F25" s="7">
        <v>3.0000000000000003E-4</v>
      </c>
      <c r="G25" s="8">
        <v>1</v>
      </c>
      <c r="H25" s="16">
        <v>0</v>
      </c>
      <c r="I25" s="17">
        <v>1.0000000000000002</v>
      </c>
      <c r="J25" s="7">
        <v>2.0000000000000001E-4</v>
      </c>
      <c r="K25" s="8">
        <v>0.99999999999999978</v>
      </c>
      <c r="L25" s="16">
        <v>4.0000000000000002E-4</v>
      </c>
      <c r="M25" s="16">
        <v>1</v>
      </c>
      <c r="N25" s="7">
        <v>-2.0000000000000001E-4</v>
      </c>
      <c r="O25" s="7">
        <v>1</v>
      </c>
      <c r="P25" s="16">
        <v>2.0000000000000001E-4</v>
      </c>
      <c r="Q25" s="16">
        <v>1</v>
      </c>
      <c r="R25" s="7">
        <v>1E-4</v>
      </c>
      <c r="S25" s="7">
        <v>1</v>
      </c>
      <c r="T25" s="16">
        <v>0</v>
      </c>
      <c r="U25" s="16">
        <v>1</v>
      </c>
      <c r="V25" s="7">
        <v>9.0000000000000008E-4</v>
      </c>
      <c r="W25" s="7">
        <v>0.99999999999999989</v>
      </c>
      <c r="X25" s="42">
        <v>1E-4</v>
      </c>
      <c r="Y25" s="16">
        <v>1</v>
      </c>
    </row>
    <row r="26" spans="1:28" ht="15" x14ac:dyDescent="0.25">
      <c r="A26" s="109" t="s">
        <v>28</v>
      </c>
      <c r="B26" s="10">
        <v>143.63700348831</v>
      </c>
      <c r="C26" s="11"/>
      <c r="D26" s="18">
        <v>-26.33579606858002</v>
      </c>
      <c r="E26" s="11"/>
      <c r="F26" s="10">
        <v>71.073314081829992</v>
      </c>
      <c r="G26" s="11"/>
      <c r="H26" s="18">
        <v>4.3528558676600007</v>
      </c>
      <c r="I26" s="11"/>
      <c r="J26" s="10">
        <v>29.276930440129988</v>
      </c>
      <c r="K26" s="11"/>
      <c r="L26" s="18">
        <v>48.023599262829997</v>
      </c>
      <c r="M26" s="11"/>
      <c r="N26" s="10">
        <v>-29.594964766660347</v>
      </c>
      <c r="O26" s="11"/>
      <c r="P26" s="18">
        <v>29.733511945272092</v>
      </c>
      <c r="Q26" s="11"/>
      <c r="R26" s="10">
        <v>6.9424804020888189</v>
      </c>
      <c r="S26" s="11"/>
      <c r="T26" s="18">
        <v>-0.49121778939999605</v>
      </c>
      <c r="U26" s="11"/>
      <c r="V26" s="10">
        <v>100.14682395989999</v>
      </c>
      <c r="W26" s="11"/>
      <c r="X26" s="43">
        <v>32.657700345400016</v>
      </c>
      <c r="Y26" s="44"/>
    </row>
    <row r="27" spans="1:28" ht="14.25" x14ac:dyDescent="0.2">
      <c r="A27" s="106" t="s">
        <v>22</v>
      </c>
      <c r="B27" s="22">
        <v>5.9999999999999995E-4</v>
      </c>
      <c r="C27" s="23">
        <v>0.99430000000000007</v>
      </c>
      <c r="D27" s="29">
        <v>-1E-4</v>
      </c>
      <c r="E27" s="30">
        <v>0.99390000000000001</v>
      </c>
      <c r="F27" s="22">
        <v>2.9999999999999997E-4</v>
      </c>
      <c r="G27" s="23">
        <v>1</v>
      </c>
      <c r="H27" s="29">
        <v>0</v>
      </c>
      <c r="I27" s="30">
        <v>1</v>
      </c>
      <c r="J27" s="22">
        <v>2.0000000000000001E-4</v>
      </c>
      <c r="K27" s="23">
        <v>1</v>
      </c>
      <c r="L27" s="29">
        <v>4.0000000000000002E-4</v>
      </c>
      <c r="M27" s="29">
        <v>1</v>
      </c>
      <c r="N27" s="22">
        <v>-2.0000000000000001E-4</v>
      </c>
      <c r="O27" s="23">
        <v>1</v>
      </c>
      <c r="P27" s="14">
        <v>2.0000000000000001E-4</v>
      </c>
      <c r="Q27" s="30">
        <v>1</v>
      </c>
      <c r="R27" s="22">
        <v>1E-4</v>
      </c>
      <c r="S27" s="23">
        <v>1</v>
      </c>
      <c r="T27" s="29">
        <v>0</v>
      </c>
      <c r="U27" s="30">
        <v>1</v>
      </c>
      <c r="V27" s="22">
        <v>8.9999999999999998E-4</v>
      </c>
      <c r="W27" s="23">
        <v>1</v>
      </c>
      <c r="X27" s="45">
        <v>0</v>
      </c>
      <c r="Y27" s="46">
        <v>1</v>
      </c>
    </row>
    <row r="28" spans="1:28" ht="14.25" x14ac:dyDescent="0.2">
      <c r="A28" s="107" t="s">
        <v>23</v>
      </c>
      <c r="B28" s="5">
        <v>0</v>
      </c>
      <c r="C28" s="6">
        <v>5.6999999999999993E-3</v>
      </c>
      <c r="D28" s="14">
        <v>0</v>
      </c>
      <c r="E28" s="15">
        <v>6.0999999999999995E-3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29">
        <v>0</v>
      </c>
      <c r="M28" s="30">
        <v>0</v>
      </c>
      <c r="N28" s="5">
        <v>0</v>
      </c>
      <c r="O28" s="6">
        <v>0</v>
      </c>
      <c r="P28" s="14">
        <v>0</v>
      </c>
      <c r="Q28" s="15">
        <v>0</v>
      </c>
      <c r="R28" s="5">
        <v>0</v>
      </c>
      <c r="S28" s="6">
        <v>0</v>
      </c>
      <c r="T28" s="14">
        <v>0</v>
      </c>
      <c r="U28" s="15">
        <v>0</v>
      </c>
      <c r="V28" s="5">
        <v>0</v>
      </c>
      <c r="W28" s="6">
        <v>0</v>
      </c>
      <c r="X28" s="34">
        <v>1E-4</v>
      </c>
      <c r="Y28" s="35">
        <v>0</v>
      </c>
    </row>
    <row r="29" spans="1:28" ht="15" x14ac:dyDescent="0.25">
      <c r="A29" s="108" t="s">
        <v>21</v>
      </c>
      <c r="B29" s="8">
        <v>5.9999999999999995E-4</v>
      </c>
      <c r="C29" s="8">
        <v>1</v>
      </c>
      <c r="D29" s="16">
        <v>-1E-4</v>
      </c>
      <c r="E29" s="17">
        <v>1</v>
      </c>
      <c r="F29" s="24">
        <v>2.9999999999999997E-4</v>
      </c>
      <c r="G29" s="8">
        <v>1</v>
      </c>
      <c r="H29" s="16">
        <v>0</v>
      </c>
      <c r="I29" s="17">
        <v>1</v>
      </c>
      <c r="J29" s="24">
        <v>2.0000000000000001E-4</v>
      </c>
      <c r="K29" s="24">
        <v>1</v>
      </c>
      <c r="L29" s="16">
        <v>4.0000000000000002E-4</v>
      </c>
      <c r="M29" s="17">
        <v>1</v>
      </c>
      <c r="N29" s="24">
        <v>-2.0000000000000001E-4</v>
      </c>
      <c r="O29" s="24">
        <v>1</v>
      </c>
      <c r="P29" s="16">
        <v>2.0000000000000001E-4</v>
      </c>
      <c r="Q29" s="16">
        <v>1</v>
      </c>
      <c r="R29" s="24">
        <v>1E-4</v>
      </c>
      <c r="S29" s="24">
        <v>1</v>
      </c>
      <c r="T29" s="16">
        <v>0</v>
      </c>
      <c r="U29" s="16">
        <v>1</v>
      </c>
      <c r="V29" s="24">
        <v>8.9999999999999998E-4</v>
      </c>
      <c r="W29" s="24">
        <v>1</v>
      </c>
      <c r="X29" s="42">
        <v>1E-4</v>
      </c>
      <c r="Y29" s="16">
        <v>1</v>
      </c>
      <c r="AB29" s="32"/>
    </row>
    <row r="30" spans="1:28" ht="14.25" x14ac:dyDescent="0.2">
      <c r="A30" s="106" t="s">
        <v>24</v>
      </c>
      <c r="B30" s="22">
        <v>5.0000000000000001E-4</v>
      </c>
      <c r="C30" s="23">
        <v>0.99809999999999999</v>
      </c>
      <c r="D30" s="29">
        <v>-1E-4</v>
      </c>
      <c r="E30" s="30">
        <v>0.998</v>
      </c>
      <c r="F30" s="22">
        <v>-1E-4</v>
      </c>
      <c r="G30" s="23">
        <v>0.99239999999999995</v>
      </c>
      <c r="H30" s="29">
        <v>1E-4</v>
      </c>
      <c r="I30" s="30">
        <v>0.99060000000000004</v>
      </c>
      <c r="J30" s="22">
        <v>2.0000000000000001E-4</v>
      </c>
      <c r="K30" s="23">
        <v>0.98970000000000002</v>
      </c>
      <c r="L30" s="29">
        <v>4.0000000000000002E-4</v>
      </c>
      <c r="M30" s="29">
        <v>0.98849999999999993</v>
      </c>
      <c r="N30" s="22">
        <v>-1E-4</v>
      </c>
      <c r="O30" s="23">
        <v>0.99060000000000004</v>
      </c>
      <c r="P30" s="14">
        <v>2.0000000000000001E-4</v>
      </c>
      <c r="Q30" s="30">
        <v>0.98970000000000002</v>
      </c>
      <c r="R30" s="22">
        <v>0</v>
      </c>
      <c r="S30" s="23">
        <v>0.9890000000000001</v>
      </c>
      <c r="T30" s="29">
        <v>1E-4</v>
      </c>
      <c r="U30" s="30">
        <v>0.98719999999999997</v>
      </c>
      <c r="V30" s="22">
        <v>8.9999999999999998E-4</v>
      </c>
      <c r="W30" s="23">
        <v>0.98970000000000002</v>
      </c>
      <c r="X30" s="45">
        <v>0</v>
      </c>
      <c r="Y30" s="46">
        <v>0.9889</v>
      </c>
    </row>
    <row r="31" spans="1:28" ht="14.25" x14ac:dyDescent="0.2">
      <c r="A31" s="107" t="s">
        <v>25</v>
      </c>
      <c r="B31" s="5">
        <v>1E-4</v>
      </c>
      <c r="C31" s="6">
        <v>1.9E-3</v>
      </c>
      <c r="D31" s="14">
        <v>0</v>
      </c>
      <c r="E31" s="15">
        <v>2E-3</v>
      </c>
      <c r="F31" s="5">
        <v>4.0000000000000002E-4</v>
      </c>
      <c r="G31" s="6">
        <v>7.6E-3</v>
      </c>
      <c r="H31" s="14">
        <v>-1E-4</v>
      </c>
      <c r="I31" s="15">
        <v>9.3999999999999986E-3</v>
      </c>
      <c r="J31" s="5">
        <v>0</v>
      </c>
      <c r="K31" s="6">
        <v>1.03E-2</v>
      </c>
      <c r="L31" s="29">
        <v>0</v>
      </c>
      <c r="M31" s="30">
        <v>1.15E-2</v>
      </c>
      <c r="N31" s="5">
        <v>-1E-4</v>
      </c>
      <c r="O31" s="6">
        <v>9.3999999999999986E-3</v>
      </c>
      <c r="P31" s="14">
        <v>0</v>
      </c>
      <c r="Q31" s="15">
        <v>1.03E-2</v>
      </c>
      <c r="R31" s="5">
        <v>1E-4</v>
      </c>
      <c r="S31" s="6">
        <v>1.1000000000000001E-2</v>
      </c>
      <c r="T31" s="14">
        <v>-1E-4</v>
      </c>
      <c r="U31" s="15">
        <v>1.2800000000000001E-2</v>
      </c>
      <c r="V31" s="5">
        <v>0</v>
      </c>
      <c r="W31" s="6">
        <v>1.03E-2</v>
      </c>
      <c r="X31" s="34">
        <v>1E-4</v>
      </c>
      <c r="Y31" s="35">
        <v>1.11E-2</v>
      </c>
    </row>
    <row r="32" spans="1:28" ht="15" x14ac:dyDescent="0.25">
      <c r="A32" s="110" t="s">
        <v>21</v>
      </c>
      <c r="B32" s="112">
        <v>6.0000000000000006E-4</v>
      </c>
      <c r="C32" s="112">
        <v>1</v>
      </c>
      <c r="D32" s="113">
        <v>-1E-4</v>
      </c>
      <c r="E32" s="114">
        <v>1</v>
      </c>
      <c r="F32" s="111">
        <v>3.0000000000000003E-4</v>
      </c>
      <c r="G32" s="112">
        <v>1</v>
      </c>
      <c r="H32" s="113">
        <v>0</v>
      </c>
      <c r="I32" s="114">
        <v>1</v>
      </c>
      <c r="J32" s="111">
        <v>2.0000000000000001E-4</v>
      </c>
      <c r="K32" s="111">
        <v>1</v>
      </c>
      <c r="L32" s="113">
        <v>4.0000000000000002E-4</v>
      </c>
      <c r="M32" s="114">
        <v>0.99999999999999989</v>
      </c>
      <c r="N32" s="111">
        <v>-2.0000000000000001E-4</v>
      </c>
      <c r="O32" s="111">
        <v>1</v>
      </c>
      <c r="P32" s="113">
        <v>2.0000000000000001E-4</v>
      </c>
      <c r="Q32" s="113">
        <v>1</v>
      </c>
      <c r="R32" s="111">
        <v>1E-4</v>
      </c>
      <c r="S32" s="111">
        <v>1</v>
      </c>
      <c r="T32" s="113">
        <v>0</v>
      </c>
      <c r="U32" s="113">
        <v>1</v>
      </c>
      <c r="V32" s="111">
        <v>8.9999999999999998E-4</v>
      </c>
      <c r="W32" s="111">
        <v>1</v>
      </c>
      <c r="X32" s="115">
        <v>1E-4</v>
      </c>
      <c r="Y32" s="113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-2.0000000000000001E-4</v>
      </c>
      <c r="C36" s="6">
        <v>5.1999999999999998E-2</v>
      </c>
      <c r="D36" s="14">
        <v>-2.0000000000000001E-4</v>
      </c>
      <c r="E36" s="14">
        <v>4.0999999999999995E-2</v>
      </c>
      <c r="F36" s="5">
        <v>-2.0000000000000001E-4</v>
      </c>
      <c r="G36" s="6">
        <v>7.5399999999999995E-2</v>
      </c>
      <c r="H36" s="14">
        <v>-2.0000000000000001E-4</v>
      </c>
      <c r="I36" s="15">
        <v>0.11070000000000001</v>
      </c>
    </row>
    <row r="37" spans="1:9" ht="14.25" x14ac:dyDescent="0.2">
      <c r="A37" s="107" t="s">
        <v>3</v>
      </c>
      <c r="B37" s="5">
        <v>-2.0000000000000001E-4</v>
      </c>
      <c r="C37" s="6">
        <v>0.89800000000000002</v>
      </c>
      <c r="D37" s="14">
        <v>-2.0000000000000001E-4</v>
      </c>
      <c r="E37" s="14">
        <v>0.88419999999999999</v>
      </c>
      <c r="F37" s="5">
        <v>-1E-4</v>
      </c>
      <c r="G37" s="6">
        <v>0.88840000000000008</v>
      </c>
      <c r="H37" s="14">
        <v>8.0000000000000004E-4</v>
      </c>
      <c r="I37" s="15">
        <v>0.86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2.9999999999999997E-4</v>
      </c>
      <c r="C40" s="6">
        <v>1.7600000000000001E-2</v>
      </c>
      <c r="D40" s="14">
        <v>5.0000000000000001E-4</v>
      </c>
      <c r="E40" s="14">
        <v>2.5099999999999997E-2</v>
      </c>
      <c r="F40" s="5">
        <v>2.9999999999999997E-4</v>
      </c>
      <c r="G40" s="6">
        <v>2.52E-2</v>
      </c>
      <c r="H40" s="14">
        <v>5.0000000000000001E-4</v>
      </c>
      <c r="I40" s="15">
        <v>1.8200000000000001E-2</v>
      </c>
    </row>
    <row r="41" spans="1:9" ht="14.25" x14ac:dyDescent="0.2">
      <c r="A41" s="107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9" ht="14.25" x14ac:dyDescent="0.2">
      <c r="A42" s="107" t="s">
        <v>8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9" ht="14.25" x14ac:dyDescent="0.2">
      <c r="A43" s="107" t="s">
        <v>61</v>
      </c>
      <c r="B43" s="5">
        <v>1E-4</v>
      </c>
      <c r="C43" s="6">
        <v>2.4799999999999999E-2</v>
      </c>
      <c r="D43" s="14">
        <v>4.0000000000000002E-4</v>
      </c>
      <c r="E43" s="14">
        <v>3.8199999999999998E-2</v>
      </c>
      <c r="F43" s="5">
        <v>5.0000000000000001E-4</v>
      </c>
      <c r="G43" s="6">
        <v>0</v>
      </c>
      <c r="H43" s="14">
        <v>5.0000000000000001E-4</v>
      </c>
      <c r="I43" s="15">
        <v>0</v>
      </c>
    </row>
    <row r="44" spans="1:9" ht="14.25" x14ac:dyDescent="0.2">
      <c r="A44" s="107" t="s">
        <v>10</v>
      </c>
      <c r="B44" s="5">
        <v>2.0000000000000001E-4</v>
      </c>
      <c r="C44" s="6">
        <v>0</v>
      </c>
      <c r="D44" s="14">
        <v>2.0000000000000001E-4</v>
      </c>
      <c r="E44" s="14">
        <v>0</v>
      </c>
      <c r="F44" s="5">
        <v>2.0000000000000001E-4</v>
      </c>
      <c r="G44" s="6">
        <v>0</v>
      </c>
      <c r="H44" s="14">
        <v>2.0000000000000001E-4</v>
      </c>
      <c r="I44" s="15">
        <v>0</v>
      </c>
    </row>
    <row r="45" spans="1:9" ht="14.25" x14ac:dyDescent="0.2">
      <c r="A45" s="107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07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07" t="s">
        <v>13</v>
      </c>
      <c r="B47" s="5"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107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07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07" t="s">
        <v>16</v>
      </c>
      <c r="B50" s="5">
        <v>5.9999999999999995E-4</v>
      </c>
      <c r="C50" s="6">
        <v>7.6E-3</v>
      </c>
      <c r="D50" s="14">
        <v>5.9999999999999995E-4</v>
      </c>
      <c r="E50" s="14">
        <v>1.15E-2</v>
      </c>
      <c r="F50" s="5">
        <v>7.000000000000001E-4</v>
      </c>
      <c r="G50" s="6">
        <v>1.1000000000000001E-2</v>
      </c>
      <c r="H50" s="14">
        <v>5.9999999999999995E-4</v>
      </c>
      <c r="I50" s="15">
        <v>1.11E-2</v>
      </c>
    </row>
    <row r="51" spans="1:9" ht="14.25" x14ac:dyDescent="0.2">
      <c r="A51" s="107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07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07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07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08" t="s">
        <v>21</v>
      </c>
      <c r="B55" s="24">
        <v>7.9999999999999993E-4</v>
      </c>
      <c r="C55" s="8">
        <v>1</v>
      </c>
      <c r="D55" s="16">
        <v>1.2999999999999999E-3</v>
      </c>
      <c r="E55" s="16">
        <v>1</v>
      </c>
      <c r="F55" s="24">
        <v>1.4000000000000002E-3</v>
      </c>
      <c r="G55" s="7">
        <v>1</v>
      </c>
      <c r="H55" s="17">
        <f>SUM(H36:H54)</f>
        <v>2.4000000000000002E-3</v>
      </c>
      <c r="I55" s="17">
        <v>1</v>
      </c>
    </row>
    <row r="56" spans="1:9" ht="15" x14ac:dyDescent="0.25">
      <c r="A56" s="109" t="s">
        <v>28</v>
      </c>
      <c r="B56" s="10">
        <v>188.37452150155997</v>
      </c>
      <c r="C56" s="11"/>
      <c r="D56" s="18">
        <v>270.02790707217991</v>
      </c>
      <c r="E56" s="11"/>
      <c r="F56" s="10">
        <v>277.10893465288052</v>
      </c>
      <c r="G56" s="11"/>
      <c r="H56" s="18">
        <v>409.4222411687806</v>
      </c>
      <c r="I56" s="11"/>
    </row>
    <row r="57" spans="1:9" ht="14.25" x14ac:dyDescent="0.2">
      <c r="A57" s="106" t="s">
        <v>22</v>
      </c>
      <c r="B57" s="22">
        <v>8.0000000000000004E-4</v>
      </c>
      <c r="C57" s="23">
        <v>1</v>
      </c>
      <c r="D57" s="29">
        <v>1.4000000000000002E-3</v>
      </c>
      <c r="E57" s="30">
        <v>1</v>
      </c>
      <c r="F57" s="22">
        <v>1.4000000000000002E-3</v>
      </c>
      <c r="G57" s="23">
        <v>1</v>
      </c>
      <c r="H57" s="14">
        <v>2.3E-3</v>
      </c>
      <c r="I57" s="30">
        <v>1</v>
      </c>
    </row>
    <row r="58" spans="1:9" ht="14.25" x14ac:dyDescent="0.2">
      <c r="A58" s="107" t="s">
        <v>23</v>
      </c>
      <c r="B58" s="5">
        <v>0</v>
      </c>
      <c r="C58" s="6">
        <v>0</v>
      </c>
      <c r="D58" s="14">
        <v>-1E-4</v>
      </c>
      <c r="E58" s="15">
        <v>0</v>
      </c>
      <c r="F58" s="5">
        <v>0</v>
      </c>
      <c r="G58" s="6">
        <v>0</v>
      </c>
      <c r="H58" s="14">
        <v>1E-4</v>
      </c>
      <c r="I58" s="15">
        <v>0</v>
      </c>
    </row>
    <row r="59" spans="1:9" ht="15" x14ac:dyDescent="0.25">
      <c r="A59" s="108" t="s">
        <v>21</v>
      </c>
      <c r="B59" s="24">
        <v>8.0000000000000004E-4</v>
      </c>
      <c r="C59" s="8">
        <v>1</v>
      </c>
      <c r="D59" s="16">
        <v>1.3000000000000002E-3</v>
      </c>
      <c r="E59" s="16">
        <v>1</v>
      </c>
      <c r="F59" s="24">
        <v>1.4000000000000002E-3</v>
      </c>
      <c r="G59" s="24">
        <v>1</v>
      </c>
      <c r="H59" s="16">
        <f>SUM(H57:H58)</f>
        <v>2.3999999999999998E-3</v>
      </c>
      <c r="I59" s="16">
        <v>1</v>
      </c>
    </row>
    <row r="60" spans="1:9" ht="14.25" x14ac:dyDescent="0.2">
      <c r="A60" s="106" t="s">
        <v>24</v>
      </c>
      <c r="B60" s="22">
        <v>2.9999999999999997E-4</v>
      </c>
      <c r="C60" s="23">
        <v>0.99239999999999995</v>
      </c>
      <c r="D60" s="29">
        <v>8.9999999999999998E-4</v>
      </c>
      <c r="E60" s="30">
        <v>0.98849999999999993</v>
      </c>
      <c r="F60" s="22">
        <v>8.9999999999999998E-4</v>
      </c>
      <c r="G60" s="23">
        <v>0.9890000000000001</v>
      </c>
      <c r="H60" s="14">
        <v>1.9E-3</v>
      </c>
      <c r="I60" s="30">
        <v>0.9889</v>
      </c>
    </row>
    <row r="61" spans="1:9" ht="14.25" x14ac:dyDescent="0.2">
      <c r="A61" s="107" t="s">
        <v>25</v>
      </c>
      <c r="B61" s="5">
        <v>5.0000000000000001E-4</v>
      </c>
      <c r="C61" s="6">
        <v>7.6E-3</v>
      </c>
      <c r="D61" s="14">
        <v>4.0000000000000002E-4</v>
      </c>
      <c r="E61" s="15">
        <v>1.15E-2</v>
      </c>
      <c r="F61" s="5">
        <v>5.0000000000000001E-4</v>
      </c>
      <c r="G61" s="6">
        <v>1.1000000000000001E-2</v>
      </c>
      <c r="H61" s="14">
        <v>5.0000000000000001E-4</v>
      </c>
      <c r="I61" s="15">
        <v>1.11E-2</v>
      </c>
    </row>
    <row r="62" spans="1:9" ht="15" x14ac:dyDescent="0.25">
      <c r="A62" s="110" t="s">
        <v>21</v>
      </c>
      <c r="B62" s="111">
        <v>7.9999999999999993E-4</v>
      </c>
      <c r="C62" s="112">
        <v>1</v>
      </c>
      <c r="D62" s="113">
        <v>1.2999999999999999E-3</v>
      </c>
      <c r="E62" s="113">
        <v>0.99999999999999989</v>
      </c>
      <c r="F62" s="111">
        <v>1.4E-3</v>
      </c>
      <c r="G62" s="111">
        <v>1</v>
      </c>
      <c r="H62" s="113">
        <f>SUM(H60:H61)</f>
        <v>2.4000000000000002E-3</v>
      </c>
      <c r="I62" s="113"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0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2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52.5703125" customWidth="1"/>
    <col min="2" max="2" width="21.28515625" customWidth="1"/>
    <col min="3" max="3" width="19.140625" customWidth="1"/>
    <col min="4" max="4" width="23.5703125" customWidth="1"/>
    <col min="5" max="5" width="20.85546875" customWidth="1"/>
    <col min="6" max="6" width="23" customWidth="1"/>
    <col min="7" max="7" width="20.5703125" customWidth="1"/>
    <col min="8" max="8" width="20.28515625" customWidth="1"/>
    <col min="9" max="9" width="20.85546875" customWidth="1"/>
    <col min="10" max="12" width="11.42578125" customWidth="1"/>
    <col min="13" max="13" width="11.7109375" customWidth="1"/>
    <col min="14" max="22" width="11.42578125" customWidth="1"/>
    <col min="23" max="23" width="14.28515625" customWidth="1"/>
    <col min="2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37</v>
      </c>
    </row>
    <row r="3" spans="1:25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5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5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</row>
    <row r="6" spans="1:25" ht="14.25" x14ac:dyDescent="0.2">
      <c r="A6" s="127" t="s">
        <v>2</v>
      </c>
      <c r="B6" s="5">
        <v>2.0000000000000001E-4</v>
      </c>
      <c r="C6" s="6">
        <v>5.62E-2</v>
      </c>
      <c r="D6" s="14">
        <v>2.0000000000000001E-4</v>
      </c>
      <c r="E6" s="15">
        <v>7.2999999999999995E-2</v>
      </c>
      <c r="F6" s="5">
        <v>5.9999999999999995E-4</v>
      </c>
      <c r="G6" s="6">
        <v>0.158</v>
      </c>
      <c r="H6" s="14">
        <v>-1.5E-3</v>
      </c>
      <c r="I6" s="15">
        <v>0.1268</v>
      </c>
      <c r="J6" s="5">
        <v>1E-4</v>
      </c>
      <c r="K6" s="6">
        <v>0.10929999999999999</v>
      </c>
      <c r="L6" s="14">
        <v>-2.9999999999999997E-4</v>
      </c>
      <c r="M6" s="15">
        <v>0.10199999999999999</v>
      </c>
      <c r="N6" s="5">
        <v>3.9000000000000003E-3</v>
      </c>
      <c r="O6" s="6">
        <v>0.12740000000000001</v>
      </c>
      <c r="P6" s="14">
        <v>-5.9999999999999995E-4</v>
      </c>
      <c r="Q6" s="15">
        <v>0.1074</v>
      </c>
      <c r="R6" s="5">
        <v>1E-4</v>
      </c>
      <c r="S6" s="6">
        <v>0.1103</v>
      </c>
      <c r="T6" s="14">
        <v>1.9E-3</v>
      </c>
      <c r="U6" s="15">
        <v>0.1053</v>
      </c>
      <c r="V6" s="5">
        <v>0</v>
      </c>
      <c r="W6" s="6">
        <v>0.1137</v>
      </c>
      <c r="X6" s="14">
        <v>-8.9999999999999998E-4</v>
      </c>
      <c r="Y6" s="15">
        <v>0.1022</v>
      </c>
    </row>
    <row r="7" spans="1:25" ht="14.25" x14ac:dyDescent="0.2">
      <c r="A7" s="107" t="s">
        <v>3</v>
      </c>
      <c r="B7" s="5">
        <v>2.0000000000000001E-4</v>
      </c>
      <c r="C7" s="6">
        <v>0.1313</v>
      </c>
      <c r="D7" s="14">
        <v>-1.8E-3</v>
      </c>
      <c r="E7" s="15">
        <v>0.12710000000000002</v>
      </c>
      <c r="F7" s="5">
        <v>8.0000000000000004E-4</v>
      </c>
      <c r="G7" s="6">
        <v>0.1268</v>
      </c>
      <c r="H7" s="14">
        <v>1E-4</v>
      </c>
      <c r="I7" s="15">
        <v>0.1411</v>
      </c>
      <c r="J7" s="5">
        <v>-1E-4</v>
      </c>
      <c r="K7" s="6">
        <v>0.15579999999999999</v>
      </c>
      <c r="L7" s="14">
        <v>2.9999999999999997E-4</v>
      </c>
      <c r="M7" s="15">
        <v>0.16420000000000001</v>
      </c>
      <c r="N7" s="5">
        <v>2.3999999999999998E-3</v>
      </c>
      <c r="O7" s="6">
        <v>0.1484</v>
      </c>
      <c r="P7" s="14">
        <v>1.2999999999999999E-3</v>
      </c>
      <c r="Q7" s="15">
        <v>0.13639999999999999</v>
      </c>
      <c r="R7" s="5">
        <v>-1E-3</v>
      </c>
      <c r="S7" s="6">
        <v>0.14660000000000001</v>
      </c>
      <c r="T7" s="14">
        <v>8.0000000000000004E-4</v>
      </c>
      <c r="U7" s="15">
        <v>0.15140000000000001</v>
      </c>
      <c r="V7" s="5">
        <v>1.9E-3</v>
      </c>
      <c r="W7" s="6">
        <v>0.1449</v>
      </c>
      <c r="X7" s="14">
        <v>-6.9999999999999999E-4</v>
      </c>
      <c r="Y7" s="15">
        <v>0.13750000000000001</v>
      </c>
    </row>
    <row r="8" spans="1:25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07" t="s">
        <v>6</v>
      </c>
      <c r="B10" s="5">
        <v>8.9999999999999998E-4</v>
      </c>
      <c r="C10" s="6">
        <v>0.1207</v>
      </c>
      <c r="D10" s="14">
        <v>8.0000000000000004E-4</v>
      </c>
      <c r="E10" s="15">
        <v>9.1899999999999996E-2</v>
      </c>
      <c r="F10" s="5">
        <v>1E-3</v>
      </c>
      <c r="G10" s="6">
        <v>8.2899999999999988E-2</v>
      </c>
      <c r="H10" s="14">
        <v>5.9999999999999995E-4</v>
      </c>
      <c r="I10" s="15">
        <v>8.4499999999999992E-2</v>
      </c>
      <c r="J10" s="5">
        <v>7.000000000000001E-4</v>
      </c>
      <c r="K10" s="6">
        <v>8.3100000000000007E-2</v>
      </c>
      <c r="L10" s="14">
        <v>5.0000000000000001E-4</v>
      </c>
      <c r="M10" s="15">
        <v>8.929999999999999E-2</v>
      </c>
      <c r="N10" s="5">
        <v>1.1999999999999999E-3</v>
      </c>
      <c r="O10" s="6">
        <v>8.9700000000000002E-2</v>
      </c>
      <c r="P10" s="14">
        <v>8.9999999999999998E-4</v>
      </c>
      <c r="Q10" s="15">
        <v>9.0700000000000003E-2</v>
      </c>
      <c r="R10" s="5">
        <v>2.0000000000000001E-4</v>
      </c>
      <c r="S10" s="6">
        <v>9.3599999999999989E-2</v>
      </c>
      <c r="T10" s="14">
        <v>5.0000000000000001E-4</v>
      </c>
      <c r="U10" s="15">
        <v>8.4399999999999989E-2</v>
      </c>
      <c r="V10" s="5">
        <v>1E-4</v>
      </c>
      <c r="W10" s="6">
        <v>8.5299999999999987E-2</v>
      </c>
      <c r="X10" s="14">
        <v>-1E-4</v>
      </c>
      <c r="Y10" s="15">
        <v>8.2799999999999999E-2</v>
      </c>
    </row>
    <row r="11" spans="1:25" ht="14.25" x14ac:dyDescent="0.2">
      <c r="A11" s="107" t="s">
        <v>7</v>
      </c>
      <c r="B11" s="5">
        <v>2.9999999999999997E-4</v>
      </c>
      <c r="C11" s="6">
        <v>9.8999999999999991E-3</v>
      </c>
      <c r="D11" s="14">
        <v>2.0000000000000001E-4</v>
      </c>
      <c r="E11" s="15">
        <v>9.7999999999999997E-3</v>
      </c>
      <c r="F11" s="5">
        <v>2.0000000000000001E-4</v>
      </c>
      <c r="G11" s="6">
        <v>9.5999999999999992E-3</v>
      </c>
      <c r="H11" s="14">
        <v>2.9999999999999997E-4</v>
      </c>
      <c r="I11" s="15">
        <v>9.5999999999999992E-3</v>
      </c>
      <c r="J11" s="5">
        <v>1E-4</v>
      </c>
      <c r="K11" s="6">
        <v>9.7999999999999997E-3</v>
      </c>
      <c r="L11" s="14">
        <v>2.9999999999999997E-4</v>
      </c>
      <c r="M11" s="15">
        <v>9.7000000000000003E-3</v>
      </c>
      <c r="N11" s="5">
        <v>1.2999999999999999E-3</v>
      </c>
      <c r="O11" s="6">
        <v>9.7000000000000003E-3</v>
      </c>
      <c r="P11" s="14">
        <v>2.0000000000000001E-4</v>
      </c>
      <c r="Q11" s="15">
        <v>9.8999999999999991E-3</v>
      </c>
      <c r="R11" s="5">
        <v>0</v>
      </c>
      <c r="S11" s="6">
        <v>9.8999999999999991E-3</v>
      </c>
      <c r="T11" s="14">
        <v>2.0000000000000001E-4</v>
      </c>
      <c r="U11" s="15">
        <v>0.01</v>
      </c>
      <c r="V11" s="5">
        <v>1E-4</v>
      </c>
      <c r="W11" s="6">
        <v>1.01E-2</v>
      </c>
      <c r="X11" s="14">
        <v>-1E-4</v>
      </c>
      <c r="Y11" s="15">
        <v>1.01E-2</v>
      </c>
    </row>
    <row r="12" spans="1:25" ht="14.25" x14ac:dyDescent="0.2">
      <c r="A12" s="107" t="s">
        <v>8</v>
      </c>
      <c r="B12" s="5">
        <v>6.6E-3</v>
      </c>
      <c r="C12" s="6">
        <v>0.2959</v>
      </c>
      <c r="D12" s="14">
        <v>6.9999999999999993E-3</v>
      </c>
      <c r="E12" s="15">
        <v>0.30709999999999998</v>
      </c>
      <c r="F12" s="5">
        <v>2.7400000000000001E-2</v>
      </c>
      <c r="G12" s="6">
        <v>0.32729999999999998</v>
      </c>
      <c r="H12" s="15">
        <v>7.0999999999999995E-3</v>
      </c>
      <c r="I12" s="15">
        <v>0.31180000000000002</v>
      </c>
      <c r="J12" s="5">
        <v>-5.1000000000000004E-3</v>
      </c>
      <c r="K12" s="6">
        <v>0.29320000000000002</v>
      </c>
      <c r="L12" s="14">
        <v>5.1000000000000004E-3</v>
      </c>
      <c r="M12" s="15">
        <v>0.30549999999999999</v>
      </c>
      <c r="N12" s="5">
        <v>-1.8600000000000002E-2</v>
      </c>
      <c r="O12" s="6">
        <v>0.30719999999999997</v>
      </c>
      <c r="P12" s="14">
        <v>-1.0700000000000001E-2</v>
      </c>
      <c r="Q12" s="15">
        <v>0.3004</v>
      </c>
      <c r="R12" s="5">
        <v>-5.6000000000000008E-3</v>
      </c>
      <c r="S12" s="6">
        <v>0.29520000000000002</v>
      </c>
      <c r="T12" s="14">
        <v>6.8000000000000005E-3</v>
      </c>
      <c r="U12" s="15">
        <v>0.29960000000000003</v>
      </c>
      <c r="V12" s="5">
        <v>1.8E-3</v>
      </c>
      <c r="W12" s="6">
        <v>0.30199999999999999</v>
      </c>
      <c r="X12" s="14">
        <v>2.01E-2</v>
      </c>
      <c r="Y12" s="15">
        <v>0.3165</v>
      </c>
    </row>
    <row r="13" spans="1:25" ht="14.25" x14ac:dyDescent="0.2">
      <c r="A13" s="107" t="s">
        <v>61</v>
      </c>
      <c r="B13" s="5">
        <v>4.0000000000000001E-3</v>
      </c>
      <c r="C13" s="6">
        <v>0.21879999999999999</v>
      </c>
      <c r="D13" s="14">
        <v>4.5000000000000005E-3</v>
      </c>
      <c r="E13" s="15">
        <v>0.23089999999999999</v>
      </c>
      <c r="F13" s="5">
        <v>1.8E-3</v>
      </c>
      <c r="G13" s="6">
        <v>0.14300000000000002</v>
      </c>
      <c r="H13" s="14">
        <v>1E-3</v>
      </c>
      <c r="I13" s="15">
        <v>0.1484</v>
      </c>
      <c r="J13" s="5">
        <v>8.9999999999999998E-4</v>
      </c>
      <c r="K13" s="6">
        <v>0.16600000000000001</v>
      </c>
      <c r="L13" s="14">
        <v>2E-3</v>
      </c>
      <c r="M13" s="15">
        <v>0.15160000000000001</v>
      </c>
      <c r="N13" s="5">
        <v>-8.0000000000000002E-3</v>
      </c>
      <c r="O13" s="6">
        <v>0.13769999999999999</v>
      </c>
      <c r="P13" s="14">
        <v>1.4000000000000002E-3</v>
      </c>
      <c r="Q13" s="15">
        <v>0.1646</v>
      </c>
      <c r="R13" s="5">
        <v>-4.0000000000000001E-3</v>
      </c>
      <c r="S13" s="6">
        <v>0.14829999999999999</v>
      </c>
      <c r="T13" s="14">
        <v>4.0000000000000001E-3</v>
      </c>
      <c r="U13" s="15">
        <v>0.1532</v>
      </c>
      <c r="V13" s="5">
        <v>-6.0000000000000001E-3</v>
      </c>
      <c r="W13" s="6">
        <v>0.1409</v>
      </c>
      <c r="X13" s="14">
        <v>-1E-4</v>
      </c>
      <c r="Y13" s="15">
        <v>0.13789999999999999</v>
      </c>
    </row>
    <row r="14" spans="1:25" ht="14.25" x14ac:dyDescent="0.2">
      <c r="A14" s="107" t="s">
        <v>10</v>
      </c>
      <c r="B14" s="5">
        <v>1E-3</v>
      </c>
      <c r="C14" s="6">
        <v>2.1600000000000001E-2</v>
      </c>
      <c r="D14" s="14">
        <v>4.0000000000000002E-4</v>
      </c>
      <c r="E14" s="15">
        <v>2.1499999999999998E-2</v>
      </c>
      <c r="F14" s="5">
        <v>-4.0000000000000002E-4</v>
      </c>
      <c r="G14" s="6">
        <v>1.78E-2</v>
      </c>
      <c r="H14" s="14">
        <v>5.0000000000000001E-4</v>
      </c>
      <c r="I14" s="15">
        <v>1.8000000000000002E-2</v>
      </c>
      <c r="J14" s="5">
        <v>-1E-4</v>
      </c>
      <c r="K14" s="6">
        <v>1.7899999999999999E-2</v>
      </c>
      <c r="L14" s="14">
        <v>5.0000000000000001E-4</v>
      </c>
      <c r="M14" s="15">
        <v>1.8600000000000002E-2</v>
      </c>
      <c r="N14" s="5">
        <v>2.9999999999999997E-4</v>
      </c>
      <c r="O14" s="6">
        <v>1.77E-2</v>
      </c>
      <c r="P14" s="14">
        <v>2.9999999999999997E-4</v>
      </c>
      <c r="Q14" s="15">
        <v>1.8100000000000002E-2</v>
      </c>
      <c r="R14" s="5">
        <v>-2.0000000000000001E-4</v>
      </c>
      <c r="S14" s="6">
        <v>1.8200000000000001E-2</v>
      </c>
      <c r="T14" s="14">
        <v>2.0000000000000001E-4</v>
      </c>
      <c r="U14" s="15">
        <v>1.83E-2</v>
      </c>
      <c r="V14" s="5">
        <v>-2.0000000000000001E-4</v>
      </c>
      <c r="W14" s="6">
        <v>1.8200000000000001E-2</v>
      </c>
      <c r="X14" s="14">
        <v>0</v>
      </c>
      <c r="Y14" s="15">
        <v>1.7399999999999999E-2</v>
      </c>
    </row>
    <row r="15" spans="1:25" ht="14.25" x14ac:dyDescent="0.2">
      <c r="A15" s="107" t="s">
        <v>11</v>
      </c>
      <c r="B15" s="5">
        <v>3.4000000000000002E-3</v>
      </c>
      <c r="C15" s="6">
        <v>0.11320000000000001</v>
      </c>
      <c r="D15" s="14">
        <v>-2.9999999999999997E-4</v>
      </c>
      <c r="E15" s="15">
        <v>0.1105</v>
      </c>
      <c r="F15" s="5">
        <v>4.4000000000000003E-3</v>
      </c>
      <c r="G15" s="6">
        <v>0.10949999999999999</v>
      </c>
      <c r="H15" s="14">
        <v>-7.000000000000001E-4</v>
      </c>
      <c r="I15" s="15">
        <v>0.13019999999999998</v>
      </c>
      <c r="J15" s="5">
        <v>3.9000000000000003E-3</v>
      </c>
      <c r="K15" s="6">
        <v>0.13619999999999999</v>
      </c>
      <c r="L15" s="14">
        <v>4.0000000000000002E-4</v>
      </c>
      <c r="M15" s="15">
        <v>0.1308</v>
      </c>
      <c r="N15" s="5">
        <v>4.0999999999999995E-3</v>
      </c>
      <c r="O15" s="6">
        <v>0.13220000000000001</v>
      </c>
      <c r="P15" s="14">
        <v>1.5E-3</v>
      </c>
      <c r="Q15" s="15">
        <v>0.13980000000000001</v>
      </c>
      <c r="R15" s="5">
        <v>8.0000000000000004E-4</v>
      </c>
      <c r="S15" s="6">
        <v>0.14599999999999999</v>
      </c>
      <c r="T15" s="14">
        <v>-5.9999999999999995E-4</v>
      </c>
      <c r="U15" s="15">
        <v>0.1439</v>
      </c>
      <c r="V15" s="5">
        <v>6.4999999999999997E-3</v>
      </c>
      <c r="W15" s="6">
        <v>0.15160000000000001</v>
      </c>
      <c r="X15" s="14">
        <v>7.3000000000000001E-3</v>
      </c>
      <c r="Y15" s="15">
        <v>0.1595</v>
      </c>
    </row>
    <row r="16" spans="1:25" ht="14.25" x14ac:dyDescent="0.2">
      <c r="A16" s="107" t="s">
        <v>12</v>
      </c>
      <c r="B16" s="5">
        <v>0</v>
      </c>
      <c r="C16" s="6">
        <v>2.9999999999999997E-4</v>
      </c>
      <c r="D16" s="14">
        <v>5.9999999999999995E-4</v>
      </c>
      <c r="E16" s="15">
        <v>8.0000000000000004E-4</v>
      </c>
      <c r="F16" s="5">
        <v>2.0000000000000001E-4</v>
      </c>
      <c r="G16" s="6">
        <v>8.0000000000000004E-4</v>
      </c>
      <c r="H16" s="14">
        <v>0</v>
      </c>
      <c r="I16" s="15">
        <v>5.9999999999999995E-4</v>
      </c>
      <c r="J16" s="5">
        <v>1E-4</v>
      </c>
      <c r="K16" s="6">
        <v>7.000000000000001E-4</v>
      </c>
      <c r="L16" s="14">
        <v>2.9999999999999997E-4</v>
      </c>
      <c r="M16" s="15">
        <v>7.000000000000001E-4</v>
      </c>
      <c r="N16" s="5">
        <v>1.1999999999999999E-3</v>
      </c>
      <c r="O16" s="6">
        <v>5.9999999999999995E-4</v>
      </c>
      <c r="P16" s="14">
        <v>5.9999999999999995E-4</v>
      </c>
      <c r="Q16" s="15">
        <v>1.1000000000000001E-3</v>
      </c>
      <c r="R16" s="5">
        <v>-1E-4</v>
      </c>
      <c r="S16" s="6">
        <v>1.1000000000000001E-3</v>
      </c>
      <c r="T16" s="14">
        <v>2.0000000000000001E-4</v>
      </c>
      <c r="U16" s="15">
        <v>1.1999999999999999E-3</v>
      </c>
      <c r="V16" s="5">
        <v>0</v>
      </c>
      <c r="W16" s="6">
        <v>1.1999999999999999E-3</v>
      </c>
      <c r="X16" s="14">
        <v>-2.9999999999999997E-4</v>
      </c>
      <c r="Y16" s="15">
        <v>8.9999999999999998E-4</v>
      </c>
    </row>
    <row r="17" spans="1:25" ht="14.25" x14ac:dyDescent="0.2">
      <c r="A17" s="107" t="s">
        <v>13</v>
      </c>
      <c r="B17" s="5">
        <v>-3.8E-3</v>
      </c>
      <c r="C17" s="6">
        <v>2.3E-3</v>
      </c>
      <c r="D17" s="14">
        <v>4.0000000000000002E-4</v>
      </c>
      <c r="E17" s="15">
        <v>3.5999999999999999E-3</v>
      </c>
      <c r="F17" s="5">
        <v>-2.3999999999999998E-3</v>
      </c>
      <c r="G17" s="6">
        <v>-1.6000000000000001E-3</v>
      </c>
      <c r="H17" s="14">
        <v>3.8E-3</v>
      </c>
      <c r="I17" s="15">
        <v>3.7000000000000002E-3</v>
      </c>
      <c r="J17" s="5">
        <v>-5.9999999999999995E-4</v>
      </c>
      <c r="K17" s="6">
        <v>3.2000000000000002E-3</v>
      </c>
      <c r="L17" s="14">
        <v>-1.9E-3</v>
      </c>
      <c r="M17" s="15">
        <v>1E-4</v>
      </c>
      <c r="N17" s="5">
        <v>2.3999999999999998E-3</v>
      </c>
      <c r="O17" s="6">
        <v>2.0999999999999999E-3</v>
      </c>
      <c r="P17" s="14">
        <v>1.9E-3</v>
      </c>
      <c r="Q17" s="15">
        <v>3.5999999999999999E-3</v>
      </c>
      <c r="R17" s="5">
        <v>-8.0000000000000004E-4</v>
      </c>
      <c r="S17" s="6">
        <v>2.3E-3</v>
      </c>
      <c r="T17" s="14">
        <v>1.5E-3</v>
      </c>
      <c r="U17" s="15">
        <v>4.5000000000000005E-3</v>
      </c>
      <c r="V17" s="5">
        <v>1E-3</v>
      </c>
      <c r="W17" s="6">
        <v>4.5000000000000005E-3</v>
      </c>
      <c r="X17" s="14">
        <v>4.1000000000000003E-3</v>
      </c>
      <c r="Y17" s="15">
        <v>8.5000000000000006E-3</v>
      </c>
    </row>
    <row r="18" spans="1:25" ht="14.25" x14ac:dyDescent="0.2">
      <c r="A18" s="107" t="s">
        <v>14</v>
      </c>
      <c r="B18" s="5">
        <v>-2.0000000000000001E-4</v>
      </c>
      <c r="C18" s="6">
        <v>4.0000000000000002E-4</v>
      </c>
      <c r="D18" s="14">
        <v>4.0000000000000002E-4</v>
      </c>
      <c r="E18" s="15">
        <v>1.1000000000000001E-3</v>
      </c>
      <c r="F18" s="5">
        <v>-2.9999999999999997E-4</v>
      </c>
      <c r="G18" s="6">
        <v>0</v>
      </c>
      <c r="H18" s="14">
        <v>-1E-4</v>
      </c>
      <c r="I18" s="15">
        <v>4.0000000000000002E-4</v>
      </c>
      <c r="J18" s="5">
        <v>-1E-4</v>
      </c>
      <c r="K18" s="6">
        <v>4.0000000000000002E-4</v>
      </c>
      <c r="L18" s="14">
        <v>1E-4</v>
      </c>
      <c r="M18" s="15">
        <v>2.9999999999999997E-4</v>
      </c>
      <c r="N18" s="5">
        <v>1.1999999999999999E-3</v>
      </c>
      <c r="O18" s="6">
        <v>8.0000000000000004E-4</v>
      </c>
      <c r="P18" s="14">
        <v>-2.9999999999999997E-4</v>
      </c>
      <c r="Q18" s="15">
        <v>5.0000000000000001E-4</v>
      </c>
      <c r="R18" s="5">
        <v>0</v>
      </c>
      <c r="S18" s="6">
        <v>5.9999999999999995E-4</v>
      </c>
      <c r="T18" s="14">
        <v>-2.9999999999999997E-4</v>
      </c>
      <c r="U18" s="15">
        <v>2.9999999999999997E-4</v>
      </c>
      <c r="V18" s="5">
        <v>-2.0000000000000001E-4</v>
      </c>
      <c r="W18" s="6">
        <v>1E-4</v>
      </c>
      <c r="X18" s="14">
        <v>-1E-4</v>
      </c>
      <c r="Y18" s="15">
        <v>0</v>
      </c>
    </row>
    <row r="19" spans="1:25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07" t="s">
        <v>16</v>
      </c>
      <c r="B20" s="5">
        <v>2.0000000000000001E-4</v>
      </c>
      <c r="C20" s="6">
        <v>1.5800000000000002E-2</v>
      </c>
      <c r="D20" s="14">
        <v>2.0000000000000001E-4</v>
      </c>
      <c r="E20" s="15">
        <v>1.5600000000000001E-2</v>
      </c>
      <c r="F20" s="5">
        <v>5.0000000000000001E-4</v>
      </c>
      <c r="G20" s="6">
        <v>1.55E-2</v>
      </c>
      <c r="H20" s="14">
        <v>2.9999999999999997E-4</v>
      </c>
      <c r="I20" s="15">
        <v>1.5600000000000001E-2</v>
      </c>
      <c r="J20" s="5">
        <v>0</v>
      </c>
      <c r="K20" s="6">
        <v>1.55E-2</v>
      </c>
      <c r="L20" s="14">
        <v>2.9999999999999997E-4</v>
      </c>
      <c r="M20" s="15">
        <v>1.5900000000000001E-2</v>
      </c>
      <c r="N20" s="5">
        <v>1.2999999999999999E-3</v>
      </c>
      <c r="O20" s="6">
        <v>1.5900000000000001E-2</v>
      </c>
      <c r="P20" s="14">
        <v>-2.0000000000000001E-4</v>
      </c>
      <c r="Q20" s="15">
        <v>1.5800000000000002E-2</v>
      </c>
      <c r="R20" s="5">
        <v>-1E-4</v>
      </c>
      <c r="S20" s="6">
        <v>1.6E-2</v>
      </c>
      <c r="T20" s="14">
        <v>1E-4</v>
      </c>
      <c r="U20" s="15">
        <v>1.6E-2</v>
      </c>
      <c r="V20" s="5">
        <v>2.0000000000000001E-4</v>
      </c>
      <c r="W20" s="6">
        <v>1.6E-2</v>
      </c>
      <c r="X20" s="14">
        <v>2.9999999999999997E-4</v>
      </c>
      <c r="Y20" s="15">
        <v>1.3100000000000001E-2</v>
      </c>
    </row>
    <row r="21" spans="1:25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4.0000000000000001E-3</v>
      </c>
      <c r="J23" s="5">
        <v>0</v>
      </c>
      <c r="K23" s="6">
        <v>3.7000000000000002E-3</v>
      </c>
      <c r="L23" s="14">
        <v>0</v>
      </c>
      <c r="M23" s="15">
        <v>3.8E-3</v>
      </c>
      <c r="N23" s="5">
        <v>0</v>
      </c>
      <c r="O23" s="6">
        <v>3.8E-3</v>
      </c>
      <c r="P23" s="14">
        <v>0</v>
      </c>
      <c r="Q23" s="15">
        <v>3.9000000000000003E-3</v>
      </c>
      <c r="R23" s="5">
        <v>0</v>
      </c>
      <c r="S23" s="6">
        <v>3.9000000000000003E-3</v>
      </c>
      <c r="T23" s="14">
        <v>0</v>
      </c>
      <c r="U23" s="15">
        <v>3.9000000000000003E-3</v>
      </c>
      <c r="V23" s="5">
        <v>-1E-4</v>
      </c>
      <c r="W23" s="6">
        <v>3.9000000000000003E-3</v>
      </c>
      <c r="X23" s="14">
        <v>2.2000000000000001E-3</v>
      </c>
      <c r="Y23" s="15">
        <v>6.0999999999999995E-3</v>
      </c>
    </row>
    <row r="24" spans="1:25" ht="14.25" x14ac:dyDescent="0.2">
      <c r="A24" s="107" t="s">
        <v>20</v>
      </c>
      <c r="B24" s="5">
        <v>-1E-4</v>
      </c>
      <c r="C24" s="6">
        <v>1.3600000000000001E-2</v>
      </c>
      <c r="D24" s="14">
        <v>2.0000000000000001E-4</v>
      </c>
      <c r="E24" s="15">
        <v>7.0999999999999995E-3</v>
      </c>
      <c r="F24" s="5">
        <v>2.0000000000000001E-4</v>
      </c>
      <c r="G24" s="6">
        <v>1.04E-2</v>
      </c>
      <c r="H24" s="14">
        <v>2.0000000000000001E-4</v>
      </c>
      <c r="I24" s="15">
        <v>5.3E-3</v>
      </c>
      <c r="J24" s="5">
        <v>2.0000000000000001E-4</v>
      </c>
      <c r="K24" s="6">
        <v>5.1999999999999998E-3</v>
      </c>
      <c r="L24" s="14">
        <v>1E-4</v>
      </c>
      <c r="M24" s="15">
        <v>7.4999999999999997E-3</v>
      </c>
      <c r="N24" s="5">
        <v>1.1999999999999999E-3</v>
      </c>
      <c r="O24" s="6">
        <v>6.8000000000000005E-3</v>
      </c>
      <c r="P24" s="14">
        <v>0</v>
      </c>
      <c r="Q24" s="15">
        <v>7.8000000000000005E-3</v>
      </c>
      <c r="R24" s="5">
        <v>0</v>
      </c>
      <c r="S24" s="6">
        <v>8.0000000000000002E-3</v>
      </c>
      <c r="T24" s="14">
        <v>-1E-4</v>
      </c>
      <c r="U24" s="15">
        <v>8.0000000000000002E-3</v>
      </c>
      <c r="V24" s="5">
        <v>-1E-4</v>
      </c>
      <c r="W24" s="6">
        <v>7.6E-3</v>
      </c>
      <c r="X24" s="14">
        <v>0</v>
      </c>
      <c r="Y24" s="15">
        <v>7.4999999999999997E-3</v>
      </c>
    </row>
    <row r="25" spans="1:25" ht="15" x14ac:dyDescent="0.25">
      <c r="A25" s="108" t="s">
        <v>21</v>
      </c>
      <c r="B25" s="7">
        <v>1.2700000000000001E-2</v>
      </c>
      <c r="C25" s="8">
        <v>1</v>
      </c>
      <c r="D25" s="16">
        <v>1.2799999999999999E-2</v>
      </c>
      <c r="E25" s="17">
        <v>1</v>
      </c>
      <c r="F25" s="7">
        <v>3.4000000000000002E-2</v>
      </c>
      <c r="G25" s="8">
        <v>0.99999999999999978</v>
      </c>
      <c r="H25" s="16">
        <v>1.1600000000000001E-2</v>
      </c>
      <c r="I25" s="17">
        <v>1</v>
      </c>
      <c r="J25" s="7">
        <v>2.9815559743351372E-19</v>
      </c>
      <c r="K25" s="7">
        <v>1</v>
      </c>
      <c r="L25" s="16">
        <v>7.7000000000000011E-3</v>
      </c>
      <c r="M25" s="17">
        <v>1</v>
      </c>
      <c r="N25" s="7">
        <v>-6.1000000000000039E-3</v>
      </c>
      <c r="O25" s="7">
        <v>1.0000000000000002</v>
      </c>
      <c r="P25" s="16">
        <v>-3.7000000000000023E-3</v>
      </c>
      <c r="Q25" s="16">
        <v>1</v>
      </c>
      <c r="R25" s="7">
        <v>-1.0699999999999999E-2</v>
      </c>
      <c r="S25" s="7">
        <v>1</v>
      </c>
      <c r="T25" s="16">
        <v>1.5200000000000002E-2</v>
      </c>
      <c r="U25" s="16">
        <v>1</v>
      </c>
      <c r="V25" s="7">
        <f>SUM(V6:V24)</f>
        <v>4.9999999999999984E-3</v>
      </c>
      <c r="W25" s="7">
        <v>0.99999999999999989</v>
      </c>
      <c r="X25" s="16">
        <f>SUM(X6:X24)</f>
        <v>3.1699999999999999E-2</v>
      </c>
      <c r="Y25" s="16">
        <v>0.99999999999999989</v>
      </c>
    </row>
    <row r="26" spans="1:25" ht="15" x14ac:dyDescent="0.25">
      <c r="A26" s="109" t="s">
        <v>28</v>
      </c>
      <c r="B26" s="10">
        <v>3572.6220542380092</v>
      </c>
      <c r="C26" s="11"/>
      <c r="D26" s="18">
        <v>3627.3571399763405</v>
      </c>
      <c r="E26" s="11"/>
      <c r="F26" s="10">
        <v>9706.5143746417543</v>
      </c>
      <c r="G26" s="11"/>
      <c r="H26" s="18">
        <v>3424.1685239914605</v>
      </c>
      <c r="I26" s="11"/>
      <c r="J26" s="10">
        <v>7.5976718761496889</v>
      </c>
      <c r="K26" s="11"/>
      <c r="L26" s="18">
        <v>2270.4506936549806</v>
      </c>
      <c r="M26" s="11"/>
      <c r="N26" s="10">
        <v>-1758.9089619524418</v>
      </c>
      <c r="O26" s="11"/>
      <c r="P26" s="18">
        <v>-1052.6188263495751</v>
      </c>
      <c r="Q26" s="11"/>
      <c r="R26" s="10">
        <v>-3034.3410028828898</v>
      </c>
      <c r="S26" s="11"/>
      <c r="T26" s="18">
        <v>4292.388756533599</v>
      </c>
      <c r="U26" s="11"/>
      <c r="V26" s="10">
        <v>1417.3752298441987</v>
      </c>
      <c r="W26" s="11"/>
      <c r="X26" s="18">
        <v>8810.8861411641992</v>
      </c>
      <c r="Y26" s="11"/>
    </row>
    <row r="27" spans="1:25" ht="14.25" x14ac:dyDescent="0.2">
      <c r="A27" s="106" t="s">
        <v>22</v>
      </c>
      <c r="B27" s="22">
        <v>1.7000000000000001E-3</v>
      </c>
      <c r="C27" s="23">
        <v>0.69840000000000002</v>
      </c>
      <c r="D27" s="29">
        <v>4.0000000000000001E-3</v>
      </c>
      <c r="E27" s="30">
        <v>0.69420000000000004</v>
      </c>
      <c r="F27" s="22">
        <v>3.44E-2</v>
      </c>
      <c r="G27" s="23">
        <v>0.72349999999999992</v>
      </c>
      <c r="H27" s="29">
        <v>1.03E-2</v>
      </c>
      <c r="I27" s="30">
        <v>0.70650000000000002</v>
      </c>
      <c r="J27" s="22">
        <v>-2.8999999999999998E-3</v>
      </c>
      <c r="K27" s="23">
        <v>0.6873999999999999</v>
      </c>
      <c r="L27" s="29">
        <v>-4.7999999999999996E-3</v>
      </c>
      <c r="M27" s="30">
        <v>0.68909999999999993</v>
      </c>
      <c r="N27" s="22">
        <v>1.3300000000000001E-2</v>
      </c>
      <c r="O27" s="23">
        <v>0.67449999999999999</v>
      </c>
      <c r="P27" s="14">
        <v>6.8000000000000005E-3</v>
      </c>
      <c r="Q27" s="30">
        <v>0.66599999999999993</v>
      </c>
      <c r="R27" s="22">
        <v>3.4000000000000002E-3</v>
      </c>
      <c r="S27" s="23">
        <v>0.68</v>
      </c>
      <c r="T27" s="29">
        <v>1.49E-2</v>
      </c>
      <c r="U27" s="30">
        <v>0.67489999999999994</v>
      </c>
      <c r="V27" s="22">
        <v>7.0000000000000001E-3</v>
      </c>
      <c r="W27" s="23">
        <v>0.68120000000000003</v>
      </c>
      <c r="X27" s="29">
        <v>2.6600000000000002E-2</v>
      </c>
      <c r="Y27" s="30">
        <v>0.6873999999999999</v>
      </c>
    </row>
    <row r="28" spans="1:25" ht="14.25" x14ac:dyDescent="0.2">
      <c r="A28" s="107" t="s">
        <v>23</v>
      </c>
      <c r="B28" s="5">
        <v>1.1000000000000001E-2</v>
      </c>
      <c r="C28" s="6">
        <v>0.30159999999999998</v>
      </c>
      <c r="D28" s="14">
        <v>8.8000000000000005E-3</v>
      </c>
      <c r="E28" s="15">
        <v>0.30579999999999996</v>
      </c>
      <c r="F28" s="5">
        <v>-4.0000000000000002E-4</v>
      </c>
      <c r="G28" s="6">
        <v>0.27649999999999997</v>
      </c>
      <c r="H28" s="14">
        <v>1.2999999999999999E-3</v>
      </c>
      <c r="I28" s="15">
        <v>0.29350000000000004</v>
      </c>
      <c r="J28" s="5">
        <v>2.8999999999999998E-3</v>
      </c>
      <c r="K28" s="6">
        <v>0.31259999999999999</v>
      </c>
      <c r="L28" s="14">
        <v>1.2500000000000001E-2</v>
      </c>
      <c r="M28" s="15">
        <v>0.31090000000000001</v>
      </c>
      <c r="N28" s="5">
        <v>-1.9400000000000001E-2</v>
      </c>
      <c r="O28" s="6">
        <v>0.32549999999999996</v>
      </c>
      <c r="P28" s="14">
        <v>-1.0500000000000001E-2</v>
      </c>
      <c r="Q28" s="15">
        <v>0.33399999999999996</v>
      </c>
      <c r="R28" s="5">
        <v>-1.41E-2</v>
      </c>
      <c r="S28" s="6">
        <v>0.32</v>
      </c>
      <c r="T28" s="14">
        <v>2.9999999999999997E-4</v>
      </c>
      <c r="U28" s="15">
        <v>0.3251</v>
      </c>
      <c r="V28" s="5">
        <v>-2E-3</v>
      </c>
      <c r="W28" s="6">
        <v>0.31879999999999997</v>
      </c>
      <c r="X28" s="14">
        <v>5.1000000000000004E-3</v>
      </c>
      <c r="Y28" s="15">
        <v>0.31259999999999999</v>
      </c>
    </row>
    <row r="29" spans="1:25" ht="15" x14ac:dyDescent="0.25">
      <c r="A29" s="108" t="s">
        <v>21</v>
      </c>
      <c r="B29" s="24">
        <v>1.2700000000000001E-2</v>
      </c>
      <c r="C29" s="8">
        <v>1</v>
      </c>
      <c r="D29" s="16">
        <v>1.2800000000000001E-2</v>
      </c>
      <c r="E29" s="17">
        <v>1</v>
      </c>
      <c r="F29" s="24">
        <v>3.4000000000000002E-2</v>
      </c>
      <c r="G29" s="8">
        <v>0.99999999999999989</v>
      </c>
      <c r="H29" s="16">
        <v>1.1599999999999999E-2</v>
      </c>
      <c r="I29" s="17">
        <v>1</v>
      </c>
      <c r="J29" s="24">
        <v>0</v>
      </c>
      <c r="K29" s="24">
        <v>0.99999999999999989</v>
      </c>
      <c r="L29" s="16">
        <v>7.7000000000000011E-3</v>
      </c>
      <c r="M29" s="17">
        <v>1</v>
      </c>
      <c r="N29" s="24">
        <v>-6.0999999999999995E-3</v>
      </c>
      <c r="O29" s="24">
        <v>1</v>
      </c>
      <c r="P29" s="16">
        <v>-3.7000000000000002E-3</v>
      </c>
      <c r="Q29" s="17">
        <v>0.99999999999999989</v>
      </c>
      <c r="R29" s="24">
        <v>-1.0699999999999999E-2</v>
      </c>
      <c r="S29" s="24">
        <v>1</v>
      </c>
      <c r="T29" s="16">
        <v>1.52E-2</v>
      </c>
      <c r="U29" s="17">
        <v>1</v>
      </c>
      <c r="V29" s="24">
        <v>5.0000000000000001E-3</v>
      </c>
      <c r="W29" s="24">
        <v>1</v>
      </c>
      <c r="X29" s="16">
        <v>3.1700000000000006E-2</v>
      </c>
      <c r="Y29" s="17">
        <v>0.99999999999999989</v>
      </c>
    </row>
    <row r="30" spans="1:25" ht="14.25" x14ac:dyDescent="0.2">
      <c r="A30" s="106" t="s">
        <v>24</v>
      </c>
      <c r="B30" s="22">
        <v>1.1699999999999999E-2</v>
      </c>
      <c r="C30" s="23">
        <v>0.78420000000000001</v>
      </c>
      <c r="D30" s="29">
        <v>8.8999999999999999E-3</v>
      </c>
      <c r="E30" s="30">
        <v>0.78780000000000006</v>
      </c>
      <c r="F30" s="22">
        <v>8.8000000000000005E-3</v>
      </c>
      <c r="G30" s="23">
        <v>0.76959999999999995</v>
      </c>
      <c r="H30" s="29">
        <v>9.3999999999999986E-3</v>
      </c>
      <c r="I30" s="30">
        <v>0.76739999999999997</v>
      </c>
      <c r="J30" s="22">
        <v>6.7000000000000002E-3</v>
      </c>
      <c r="K30" s="23">
        <v>0.77229999999999999</v>
      </c>
      <c r="L30" s="29">
        <v>7.8000000000000005E-3</v>
      </c>
      <c r="M30" s="30">
        <v>0.77549999999999997</v>
      </c>
      <c r="N30" s="22">
        <v>-1.9400000000000001E-2</v>
      </c>
      <c r="O30" s="23">
        <v>0.80909999999999993</v>
      </c>
      <c r="P30" s="14">
        <v>-4.6999999999999993E-3</v>
      </c>
      <c r="Q30" s="30">
        <v>0.79669999999999996</v>
      </c>
      <c r="R30" s="22">
        <v>-1.04E-2</v>
      </c>
      <c r="S30" s="23">
        <v>0.7903</v>
      </c>
      <c r="T30" s="29">
        <v>1.43E-2</v>
      </c>
      <c r="U30" s="30">
        <v>0.79120000000000001</v>
      </c>
      <c r="V30" s="22">
        <v>-1.8E-3</v>
      </c>
      <c r="W30" s="23">
        <v>0.77849999999999997</v>
      </c>
      <c r="X30" s="29">
        <v>1.5800000000000002E-2</v>
      </c>
      <c r="Y30" s="30">
        <v>0.76680000000000004</v>
      </c>
    </row>
    <row r="31" spans="1:25" ht="14.25" x14ac:dyDescent="0.2">
      <c r="A31" s="107" t="s">
        <v>25</v>
      </c>
      <c r="B31" s="5">
        <v>1E-3</v>
      </c>
      <c r="C31" s="6">
        <v>0.21579999999999999</v>
      </c>
      <c r="D31" s="14">
        <v>3.9000000000000003E-3</v>
      </c>
      <c r="E31" s="15">
        <v>0.2122</v>
      </c>
      <c r="F31" s="5">
        <v>2.52E-2</v>
      </c>
      <c r="G31" s="6">
        <v>0.23039999999999999</v>
      </c>
      <c r="H31" s="14">
        <v>2.2000000000000001E-3</v>
      </c>
      <c r="I31" s="15">
        <v>0.23260000000000003</v>
      </c>
      <c r="J31" s="5">
        <v>-6.7000000000000002E-3</v>
      </c>
      <c r="K31" s="6">
        <v>0.22769999999999999</v>
      </c>
      <c r="L31" s="14">
        <v>-1E-4</v>
      </c>
      <c r="M31" s="15">
        <v>0.22450000000000001</v>
      </c>
      <c r="N31" s="5">
        <v>1.3300000000000001E-2</v>
      </c>
      <c r="O31" s="6">
        <v>0.19089999999999999</v>
      </c>
      <c r="P31" s="14">
        <v>1E-3</v>
      </c>
      <c r="Q31" s="15">
        <v>0.20329999999999998</v>
      </c>
      <c r="R31" s="5">
        <v>-2.9999999999999997E-4</v>
      </c>
      <c r="S31" s="6">
        <v>0.2097</v>
      </c>
      <c r="T31" s="14">
        <v>8.9999999999999998E-4</v>
      </c>
      <c r="U31" s="15">
        <v>0.20879999999999999</v>
      </c>
      <c r="V31" s="5">
        <v>6.7999999999999996E-3</v>
      </c>
      <c r="W31" s="6">
        <v>0.22149999999999997</v>
      </c>
      <c r="X31" s="14">
        <v>1.5900000000000001E-2</v>
      </c>
      <c r="Y31" s="15">
        <v>0.23319999999999999</v>
      </c>
    </row>
    <row r="32" spans="1:25" ht="15" x14ac:dyDescent="0.25">
      <c r="A32" s="110" t="s">
        <v>21</v>
      </c>
      <c r="B32" s="111">
        <v>1.2699999999999999E-2</v>
      </c>
      <c r="C32" s="112">
        <v>1</v>
      </c>
      <c r="D32" s="113">
        <v>1.2800000000000001E-2</v>
      </c>
      <c r="E32" s="114">
        <v>1</v>
      </c>
      <c r="F32" s="111">
        <v>3.4000000000000002E-2</v>
      </c>
      <c r="G32" s="112">
        <v>1</v>
      </c>
      <c r="H32" s="113">
        <v>1.1599999999999999E-2</v>
      </c>
      <c r="I32" s="114">
        <v>1</v>
      </c>
      <c r="J32" s="111">
        <v>0</v>
      </c>
      <c r="K32" s="111">
        <v>1</v>
      </c>
      <c r="L32" s="113">
        <v>7.7000000000000002E-3</v>
      </c>
      <c r="M32" s="114">
        <v>1</v>
      </c>
      <c r="N32" s="111">
        <v>-6.0999999999999995E-3</v>
      </c>
      <c r="O32" s="111">
        <v>0.99999999999999989</v>
      </c>
      <c r="P32" s="113">
        <v>-3.6999999999999993E-3</v>
      </c>
      <c r="Q32" s="114">
        <v>1</v>
      </c>
      <c r="R32" s="111">
        <v>-1.0699999999999999E-2</v>
      </c>
      <c r="S32" s="111">
        <v>1</v>
      </c>
      <c r="T32" s="113">
        <v>1.52E-2</v>
      </c>
      <c r="U32" s="114">
        <v>1</v>
      </c>
      <c r="V32" s="111">
        <v>4.9999999999999992E-3</v>
      </c>
      <c r="W32" s="111">
        <v>1</v>
      </c>
      <c r="X32" s="113">
        <v>3.1700000000000006E-2</v>
      </c>
      <c r="Y32" s="114">
        <v>1</v>
      </c>
    </row>
    <row r="33" spans="1:13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13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13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13" ht="14.25" x14ac:dyDescent="0.2">
      <c r="A36" s="106" t="s">
        <v>2</v>
      </c>
      <c r="B36" s="5">
        <v>1.1000000000000001E-3</v>
      </c>
      <c r="C36" s="6">
        <v>0.158</v>
      </c>
      <c r="D36" s="14">
        <v>-7.000000000000001E-4</v>
      </c>
      <c r="E36" s="14">
        <v>0.10199999999999999</v>
      </c>
      <c r="F36" s="5">
        <v>2.5000000000000001E-3</v>
      </c>
      <c r="G36" s="6">
        <v>0.1103</v>
      </c>
      <c r="H36" s="14">
        <v>3.5000000000000001E-3</v>
      </c>
      <c r="I36" s="15">
        <v>0.1022</v>
      </c>
      <c r="M36" s="77"/>
    </row>
    <row r="37" spans="1:13" ht="14.25" x14ac:dyDescent="0.2">
      <c r="A37" s="107" t="s">
        <v>3</v>
      </c>
      <c r="B37" s="5">
        <v>-8.0000000000000004E-4</v>
      </c>
      <c r="C37" s="6">
        <v>0.1268</v>
      </c>
      <c r="D37" s="14">
        <v>-7.000000000000001E-4</v>
      </c>
      <c r="E37" s="14">
        <v>0.16420000000000001</v>
      </c>
      <c r="F37" s="5">
        <v>1.9E-3</v>
      </c>
      <c r="G37" s="6">
        <v>0.14660000000000001</v>
      </c>
      <c r="H37" s="14">
        <v>4.0000000000000001E-3</v>
      </c>
      <c r="I37" s="15">
        <v>0.13750000000000001</v>
      </c>
    </row>
    <row r="38" spans="1:13" ht="14.25" x14ac:dyDescent="0.2">
      <c r="A38" s="107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3" ht="14.25" x14ac:dyDescent="0.2">
      <c r="A39" s="107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3" ht="14.25" x14ac:dyDescent="0.2">
      <c r="A40" s="107" t="s">
        <v>6</v>
      </c>
      <c r="B40" s="5">
        <v>2.7000000000000001E-3</v>
      </c>
      <c r="C40" s="6">
        <v>8.2899999999999988E-2</v>
      </c>
      <c r="D40" s="14">
        <v>4.0999999999999995E-3</v>
      </c>
      <c r="E40" s="14">
        <v>8.929999999999999E-2</v>
      </c>
      <c r="F40" s="5">
        <v>6.4000000000000003E-3</v>
      </c>
      <c r="G40" s="6">
        <v>9.3599999999999989E-2</v>
      </c>
      <c r="H40" s="14">
        <v>7.0000000000000001E-3</v>
      </c>
      <c r="I40" s="15">
        <v>8.2799999999999999E-2</v>
      </c>
    </row>
    <row r="41" spans="1:13" ht="14.25" x14ac:dyDescent="0.2">
      <c r="A41" s="107" t="s">
        <v>7</v>
      </c>
      <c r="B41" s="5">
        <v>8.0000000000000004E-4</v>
      </c>
      <c r="C41" s="6">
        <v>9.5999999999999992E-3</v>
      </c>
      <c r="D41" s="14">
        <v>1.1000000000000001E-3</v>
      </c>
      <c r="E41" s="14">
        <v>9.7000000000000003E-3</v>
      </c>
      <c r="F41" s="5">
        <v>2.3999999999999998E-3</v>
      </c>
      <c r="G41" s="6">
        <v>9.8999999999999991E-3</v>
      </c>
      <c r="H41" s="14">
        <v>2.5999999999999999E-3</v>
      </c>
      <c r="I41" s="15">
        <v>1.01E-2</v>
      </c>
    </row>
    <row r="42" spans="1:13" ht="14.25" x14ac:dyDescent="0.2">
      <c r="A42" s="107" t="s">
        <v>8</v>
      </c>
      <c r="B42" s="5">
        <v>4.1399999999999999E-2</v>
      </c>
      <c r="C42" s="6">
        <v>0.32729999999999998</v>
      </c>
      <c r="D42" s="14">
        <v>4.5199999999999997E-2</v>
      </c>
      <c r="E42" s="14">
        <v>0.30549999999999999</v>
      </c>
      <c r="F42" s="5">
        <v>9.0000000000000011E-3</v>
      </c>
      <c r="G42" s="6">
        <v>0.29520000000000002</v>
      </c>
      <c r="H42" s="14">
        <v>3.9399999999999998E-2</v>
      </c>
      <c r="I42" s="15">
        <v>0.3165</v>
      </c>
    </row>
    <row r="43" spans="1:13" ht="14.25" x14ac:dyDescent="0.2">
      <c r="A43" s="107" t="s">
        <v>61</v>
      </c>
      <c r="B43" s="5">
        <v>1.04E-2</v>
      </c>
      <c r="C43" s="6">
        <v>0.14300000000000002</v>
      </c>
      <c r="D43" s="14">
        <v>1.41E-2</v>
      </c>
      <c r="E43" s="14">
        <v>0.15160000000000001</v>
      </c>
      <c r="F43" s="5">
        <v>3.3E-3</v>
      </c>
      <c r="G43" s="6">
        <v>0.14829999999999999</v>
      </c>
      <c r="H43" s="14">
        <v>2.8E-3</v>
      </c>
      <c r="I43" s="15">
        <v>0.13789999999999999</v>
      </c>
    </row>
    <row r="44" spans="1:13" ht="14.25" x14ac:dyDescent="0.2">
      <c r="A44" s="107" t="s">
        <v>10</v>
      </c>
      <c r="B44" s="5">
        <v>1.1000000000000001E-3</v>
      </c>
      <c r="C44" s="6">
        <v>1.78E-2</v>
      </c>
      <c r="D44" s="14">
        <v>1.7000000000000001E-3</v>
      </c>
      <c r="E44" s="14">
        <v>1.8600000000000002E-2</v>
      </c>
      <c r="F44" s="5">
        <v>2E-3</v>
      </c>
      <c r="G44" s="6">
        <v>1.8200000000000001E-2</v>
      </c>
      <c r="H44" s="14">
        <v>2E-3</v>
      </c>
      <c r="I44" s="15">
        <v>1.7399999999999999E-2</v>
      </c>
    </row>
    <row r="45" spans="1:13" ht="14.25" x14ac:dyDescent="0.2">
      <c r="A45" s="107" t="s">
        <v>11</v>
      </c>
      <c r="B45" s="5">
        <v>7.6E-3</v>
      </c>
      <c r="C45" s="6">
        <v>0.10949999999999999</v>
      </c>
      <c r="D45" s="14">
        <v>1.4199999999999999E-2</v>
      </c>
      <c r="E45" s="14">
        <v>0.1308</v>
      </c>
      <c r="F45" s="5">
        <v>2.0400000000000001E-2</v>
      </c>
      <c r="G45" s="6">
        <v>0.14599999999999999</v>
      </c>
      <c r="H45" s="14">
        <v>3.4000000000000002E-2</v>
      </c>
      <c r="I45" s="15">
        <v>0.1595</v>
      </c>
    </row>
    <row r="46" spans="1:13" ht="14.25" x14ac:dyDescent="0.2">
      <c r="A46" s="107" t="s">
        <v>12</v>
      </c>
      <c r="B46" s="5">
        <v>8.0000000000000004E-4</v>
      </c>
      <c r="C46" s="6">
        <v>8.0000000000000004E-4</v>
      </c>
      <c r="D46" s="14">
        <v>8.9999999999999998E-4</v>
      </c>
      <c r="E46" s="14">
        <v>7.000000000000001E-4</v>
      </c>
      <c r="F46" s="5">
        <v>2.5000000000000001E-3</v>
      </c>
      <c r="G46" s="6">
        <v>1.1000000000000001E-3</v>
      </c>
      <c r="H46" s="14">
        <v>2.3999999999999998E-3</v>
      </c>
      <c r="I46" s="15">
        <v>8.9999999999999998E-4</v>
      </c>
    </row>
    <row r="47" spans="1:13" ht="14.25" x14ac:dyDescent="0.2">
      <c r="A47" s="107" t="s">
        <v>13</v>
      </c>
      <c r="B47" s="5">
        <v>-5.6999999999999993E-3</v>
      </c>
      <c r="C47" s="6">
        <v>-1.6000000000000001E-3</v>
      </c>
      <c r="D47" s="14">
        <v>-4.7999999999999996E-3</v>
      </c>
      <c r="E47" s="14">
        <v>1E-4</v>
      </c>
      <c r="F47" s="5">
        <v>-1.5E-3</v>
      </c>
      <c r="G47" s="6">
        <v>2.3E-3</v>
      </c>
      <c r="H47" s="14">
        <v>5.1000000000000004E-3</v>
      </c>
      <c r="I47" s="15">
        <v>8.5000000000000006E-3</v>
      </c>
    </row>
    <row r="48" spans="1:13" ht="14.25" x14ac:dyDescent="0.2">
      <c r="A48" s="107" t="s">
        <v>14</v>
      </c>
      <c r="B48" s="5">
        <v>-1E-4</v>
      </c>
      <c r="C48" s="6">
        <v>0</v>
      </c>
      <c r="D48" s="14">
        <v>-5.0000000000000001E-4</v>
      </c>
      <c r="E48" s="14">
        <v>2.9999999999999997E-4</v>
      </c>
      <c r="F48" s="5">
        <v>2.9999999999999997E-4</v>
      </c>
      <c r="G48" s="6">
        <v>5.9999999999999995E-4</v>
      </c>
      <c r="H48" s="14">
        <v>-2.9999999999999997E-4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8.9999999999999998E-4</v>
      </c>
      <c r="C50" s="6">
        <v>1.55E-2</v>
      </c>
      <c r="D50" s="14">
        <v>1.2999999999999999E-3</v>
      </c>
      <c r="E50" s="14">
        <v>1.5900000000000001E-2</v>
      </c>
      <c r="F50" s="5">
        <v>2.3E-3</v>
      </c>
      <c r="G50" s="6">
        <v>1.6E-2</v>
      </c>
      <c r="H50" s="14">
        <v>2.8999999999999998E-3</v>
      </c>
      <c r="I50" s="15">
        <v>1.3100000000000001E-2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4.4000000000000003E-3</v>
      </c>
      <c r="E53" s="14">
        <v>3.8E-3</v>
      </c>
      <c r="F53" s="5">
        <v>5.6999999999999993E-3</v>
      </c>
      <c r="G53" s="6">
        <v>3.9000000000000003E-3</v>
      </c>
      <c r="H53" s="14">
        <v>7.7999999999999996E-3</v>
      </c>
      <c r="I53" s="15">
        <v>6.0999999999999995E-3</v>
      </c>
    </row>
    <row r="54" spans="1:13" ht="14.25" x14ac:dyDescent="0.2">
      <c r="A54" s="107" t="s">
        <v>20</v>
      </c>
      <c r="B54" s="5">
        <v>2.0000000000000001E-4</v>
      </c>
      <c r="C54" s="6">
        <v>1.04E-2</v>
      </c>
      <c r="D54" s="14">
        <v>7.000000000000001E-4</v>
      </c>
      <c r="E54" s="14">
        <v>7.4999999999999997E-3</v>
      </c>
      <c r="F54" s="5">
        <v>1.8E-3</v>
      </c>
      <c r="G54" s="6">
        <v>8.0000000000000002E-3</v>
      </c>
      <c r="H54" s="14">
        <v>1.6000000000000001E-3</v>
      </c>
      <c r="I54" s="15">
        <v>7.4999999999999997E-3</v>
      </c>
      <c r="M54" s="32"/>
    </row>
    <row r="55" spans="1:13" ht="15" x14ac:dyDescent="0.25">
      <c r="A55" s="108" t="s">
        <v>21</v>
      </c>
      <c r="B55" s="24">
        <v>6.0399999999999988E-2</v>
      </c>
      <c r="C55" s="8">
        <v>0.99999999999999978</v>
      </c>
      <c r="D55" s="16">
        <v>8.1000000000000003E-2</v>
      </c>
      <c r="E55" s="16">
        <v>1</v>
      </c>
      <c r="F55" s="24">
        <v>5.9000000000000004E-2</v>
      </c>
      <c r="G55" s="8">
        <v>1</v>
      </c>
      <c r="H55" s="17">
        <f>SUM(H36:H54)</f>
        <v>0.11480000000000001</v>
      </c>
      <c r="I55" s="17">
        <v>0.99999999999999989</v>
      </c>
    </row>
    <row r="56" spans="1:13" ht="15" x14ac:dyDescent="0.25">
      <c r="A56" s="109" t="s">
        <v>28</v>
      </c>
      <c r="B56" s="10">
        <v>16906.493568856102</v>
      </c>
      <c r="C56" s="11"/>
      <c r="D56" s="18">
        <v>22608.71045837869</v>
      </c>
      <c r="E56" s="11"/>
      <c r="F56" s="10">
        <v>16762.841667193781</v>
      </c>
      <c r="G56" s="11"/>
      <c r="H56" s="18">
        <v>31283.491794735775</v>
      </c>
      <c r="I56" s="11"/>
    </row>
    <row r="57" spans="1:13" ht="14.25" x14ac:dyDescent="0.2">
      <c r="A57" s="106" t="s">
        <v>22</v>
      </c>
      <c r="B57" s="22">
        <v>4.0599999999999997E-2</v>
      </c>
      <c r="C57" s="23">
        <v>0.72349999999999992</v>
      </c>
      <c r="D57" s="29">
        <v>4.5899999999999996E-2</v>
      </c>
      <c r="E57" s="30">
        <v>0.68909999999999993</v>
      </c>
      <c r="F57" s="5">
        <v>6.9400000000000003E-2</v>
      </c>
      <c r="G57" s="23">
        <v>0.68</v>
      </c>
      <c r="H57" s="14">
        <v>0.122</v>
      </c>
      <c r="I57" s="30">
        <v>0.6873999999999999</v>
      </c>
    </row>
    <row r="58" spans="1:13" ht="14.25" x14ac:dyDescent="0.2">
      <c r="A58" s="107" t="s">
        <v>23</v>
      </c>
      <c r="B58" s="5">
        <v>1.9799999999999998E-2</v>
      </c>
      <c r="C58" s="6">
        <v>0.27649999999999997</v>
      </c>
      <c r="D58" s="14">
        <v>3.5099999999999999E-2</v>
      </c>
      <c r="E58" s="15">
        <v>0.31090000000000001</v>
      </c>
      <c r="F58" s="5">
        <v>-1.04E-2</v>
      </c>
      <c r="G58" s="6">
        <v>0.32</v>
      </c>
      <c r="H58" s="14">
        <v>-7.1999999999999998E-3</v>
      </c>
      <c r="I58" s="15">
        <v>0.31259999999999999</v>
      </c>
      <c r="M58" s="32"/>
    </row>
    <row r="59" spans="1:13" ht="15" x14ac:dyDescent="0.25">
      <c r="A59" s="108" t="s">
        <v>21</v>
      </c>
      <c r="B59" s="24">
        <v>6.0399999999999995E-2</v>
      </c>
      <c r="C59" s="8">
        <v>0.99999999999999989</v>
      </c>
      <c r="D59" s="16">
        <v>8.0999999999999989E-2</v>
      </c>
      <c r="E59" s="16">
        <v>1</v>
      </c>
      <c r="F59" s="24">
        <v>5.9000000000000004E-2</v>
      </c>
      <c r="G59" s="8">
        <v>1</v>
      </c>
      <c r="H59" s="16">
        <f>SUM(H57:H58)</f>
        <v>0.1148</v>
      </c>
      <c r="I59" s="16">
        <v>0.99999999999999989</v>
      </c>
      <c r="J59" s="32"/>
    </row>
    <row r="60" spans="1:13" ht="14.25" x14ac:dyDescent="0.2">
      <c r="A60" s="106" t="s">
        <v>24</v>
      </c>
      <c r="B60" s="22">
        <v>2.9900000000000003E-2</v>
      </c>
      <c r="C60" s="23">
        <v>0.76959999999999995</v>
      </c>
      <c r="D60" s="29">
        <v>5.33E-2</v>
      </c>
      <c r="E60" s="30">
        <v>0.77549999999999997</v>
      </c>
      <c r="F60" s="22">
        <v>1.7100000000000001E-2</v>
      </c>
      <c r="G60" s="23">
        <v>0.7903</v>
      </c>
      <c r="H60" s="14">
        <v>4.82E-2</v>
      </c>
      <c r="I60" s="30">
        <v>0.76680000000000004</v>
      </c>
    </row>
    <row r="61" spans="1:13" ht="14.25" x14ac:dyDescent="0.2">
      <c r="A61" s="107" t="s">
        <v>25</v>
      </c>
      <c r="B61" s="5">
        <v>3.0499999999999999E-2</v>
      </c>
      <c r="C61" s="6">
        <v>0.23039999999999999</v>
      </c>
      <c r="D61" s="14">
        <v>2.7699999999999999E-2</v>
      </c>
      <c r="E61" s="15">
        <v>0.22450000000000001</v>
      </c>
      <c r="F61" s="5">
        <v>4.1900000000000007E-2</v>
      </c>
      <c r="G61" s="6">
        <v>0.2097</v>
      </c>
      <c r="H61" s="14">
        <v>6.6600000000000006E-2</v>
      </c>
      <c r="I61" s="15">
        <v>0.23319999999999999</v>
      </c>
      <c r="M61" s="32"/>
    </row>
    <row r="62" spans="1:13" ht="15" x14ac:dyDescent="0.25">
      <c r="A62" s="110" t="s">
        <v>21</v>
      </c>
      <c r="B62" s="111">
        <v>6.0400000000000002E-2</v>
      </c>
      <c r="C62" s="112">
        <v>1</v>
      </c>
      <c r="D62" s="113">
        <v>8.1000000000000003E-2</v>
      </c>
      <c r="E62" s="113">
        <v>1</v>
      </c>
      <c r="F62" s="111">
        <v>5.9000000000000011E-2</v>
      </c>
      <c r="G62" s="112">
        <v>1</v>
      </c>
      <c r="H62" s="113">
        <f>SUM(H60:H61)</f>
        <v>0.11480000000000001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</sheetData>
  <pageMargins left="0.75" right="0.75" top="1" bottom="1" header="0.5" footer="0.5"/>
  <pageSetup paperSize="9" scale="36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B71"/>
  <sheetViews>
    <sheetView rightToLeft="1" zoomScale="80" zoomScaleNormal="80" workbookViewId="0">
      <pane xSplit="1" topLeftCell="B1" activePane="topRight" state="frozen"/>
      <selection activeCell="AA1" sqref="AA1:AB65536"/>
      <selection pane="topRight" activeCell="A4" sqref="A4"/>
    </sheetView>
  </sheetViews>
  <sheetFormatPr defaultColWidth="0" defaultRowHeight="12.75" zeroHeight="1" x14ac:dyDescent="0.2"/>
  <cols>
    <col min="1" max="1" width="52" customWidth="1"/>
    <col min="2" max="2" width="27.7109375" customWidth="1"/>
    <col min="3" max="3" width="25.140625" customWidth="1"/>
    <col min="4" max="4" width="21.42578125" customWidth="1"/>
    <col min="5" max="5" width="20.140625" customWidth="1"/>
    <col min="6" max="6" width="23.28515625" customWidth="1"/>
    <col min="7" max="7" width="20.5703125" customWidth="1"/>
    <col min="8" max="9" width="20.7109375" customWidth="1"/>
    <col min="10" max="22" width="11.42578125" customWidth="1"/>
    <col min="23" max="23" width="14.28515625" customWidth="1"/>
    <col min="24" max="24" width="11.42578125" customWidth="1"/>
    <col min="25" max="25" width="12.85546875" customWidth="1"/>
    <col min="26" max="28" width="0" hidden="1" customWidth="1"/>
    <col min="29" max="16384" width="9.140625" hidden="1"/>
  </cols>
  <sheetData>
    <row r="1" spans="1:28" x14ac:dyDescent="0.2">
      <c r="A1" s="31" t="s">
        <v>26</v>
      </c>
    </row>
    <row r="2" spans="1:28" x14ac:dyDescent="0.2">
      <c r="A2" s="31" t="s">
        <v>38</v>
      </c>
    </row>
    <row r="3" spans="1:28" ht="15" x14ac:dyDescent="0.25">
      <c r="A3" s="117" t="s">
        <v>71</v>
      </c>
      <c r="B3" s="118" t="s">
        <v>72</v>
      </c>
      <c r="C3" s="118" t="s">
        <v>73</v>
      </c>
      <c r="D3" s="102" t="s">
        <v>74</v>
      </c>
      <c r="E3" s="102" t="s">
        <v>75</v>
      </c>
      <c r="F3" s="118" t="s">
        <v>76</v>
      </c>
      <c r="G3" s="118" t="s">
        <v>77</v>
      </c>
      <c r="H3" s="102" t="s">
        <v>78</v>
      </c>
      <c r="I3" s="102" t="s">
        <v>79</v>
      </c>
      <c r="J3" s="118" t="s">
        <v>80</v>
      </c>
      <c r="K3" s="118" t="s">
        <v>81</v>
      </c>
      <c r="L3" s="102" t="s">
        <v>82</v>
      </c>
      <c r="M3" s="102" t="s">
        <v>83</v>
      </c>
      <c r="N3" s="118" t="s">
        <v>84</v>
      </c>
      <c r="O3" s="118" t="s">
        <v>85</v>
      </c>
      <c r="P3" s="102" t="s">
        <v>86</v>
      </c>
      <c r="Q3" s="102" t="s">
        <v>87</v>
      </c>
      <c r="R3" s="118" t="s">
        <v>88</v>
      </c>
      <c r="S3" s="118" t="s">
        <v>89</v>
      </c>
      <c r="T3" s="102" t="s">
        <v>90</v>
      </c>
      <c r="U3" s="102" t="s">
        <v>91</v>
      </c>
      <c r="V3" s="118" t="s">
        <v>92</v>
      </c>
      <c r="W3" s="118" t="s">
        <v>93</v>
      </c>
      <c r="X3" s="102" t="s">
        <v>94</v>
      </c>
      <c r="Y3" s="102" t="s">
        <v>95</v>
      </c>
    </row>
    <row r="4" spans="1:28" ht="15" x14ac:dyDescent="0.25">
      <c r="A4" s="117" t="s">
        <v>32</v>
      </c>
      <c r="B4" s="118">
        <v>44197</v>
      </c>
      <c r="C4" s="118">
        <v>44197</v>
      </c>
      <c r="D4" s="102">
        <v>44228</v>
      </c>
      <c r="E4" s="102">
        <v>44228</v>
      </c>
      <c r="F4" s="118">
        <v>44256</v>
      </c>
      <c r="G4" s="118">
        <v>44256</v>
      </c>
      <c r="H4" s="102">
        <v>44287</v>
      </c>
      <c r="I4" s="102">
        <v>44287</v>
      </c>
      <c r="J4" s="118">
        <v>44317</v>
      </c>
      <c r="K4" s="118">
        <v>44317</v>
      </c>
      <c r="L4" s="102">
        <v>44348</v>
      </c>
      <c r="M4" s="102">
        <v>44348</v>
      </c>
      <c r="N4" s="118">
        <v>44378</v>
      </c>
      <c r="O4" s="118">
        <v>44378</v>
      </c>
      <c r="P4" s="102">
        <v>44409</v>
      </c>
      <c r="Q4" s="102">
        <v>44409</v>
      </c>
      <c r="R4" s="118">
        <v>44440</v>
      </c>
      <c r="S4" s="118">
        <v>44440</v>
      </c>
      <c r="T4" s="102">
        <v>44470</v>
      </c>
      <c r="U4" s="102">
        <v>44470</v>
      </c>
      <c r="V4" s="118">
        <v>44501</v>
      </c>
      <c r="W4" s="118">
        <v>44501</v>
      </c>
      <c r="X4" s="102">
        <v>44531</v>
      </c>
      <c r="Y4" s="102">
        <v>44531</v>
      </c>
    </row>
    <row r="5" spans="1:28" ht="28.5" x14ac:dyDescent="0.2">
      <c r="A5" s="105"/>
      <c r="B5" s="91" t="s">
        <v>27</v>
      </c>
      <c r="C5" s="92" t="s">
        <v>1</v>
      </c>
      <c r="D5" s="93" t="s">
        <v>27</v>
      </c>
      <c r="E5" s="94" t="s">
        <v>1</v>
      </c>
      <c r="F5" s="91" t="s">
        <v>27</v>
      </c>
      <c r="G5" s="92" t="s">
        <v>1</v>
      </c>
      <c r="H5" s="93" t="s">
        <v>0</v>
      </c>
      <c r="I5" s="94" t="s">
        <v>1</v>
      </c>
      <c r="J5" s="91" t="s">
        <v>0</v>
      </c>
      <c r="K5" s="92" t="s">
        <v>1</v>
      </c>
      <c r="L5" s="93" t="s">
        <v>0</v>
      </c>
      <c r="M5" s="94" t="s">
        <v>1</v>
      </c>
      <c r="N5" s="91" t="s">
        <v>0</v>
      </c>
      <c r="O5" s="92" t="s">
        <v>1</v>
      </c>
      <c r="P5" s="93" t="s">
        <v>0</v>
      </c>
      <c r="Q5" s="94" t="s">
        <v>1</v>
      </c>
      <c r="R5" s="91" t="s">
        <v>0</v>
      </c>
      <c r="S5" s="92" t="s">
        <v>1</v>
      </c>
      <c r="T5" s="93" t="s">
        <v>0</v>
      </c>
      <c r="U5" s="94" t="s">
        <v>1</v>
      </c>
      <c r="V5" s="91" t="s">
        <v>0</v>
      </c>
      <c r="W5" s="92" t="s">
        <v>1</v>
      </c>
      <c r="X5" s="93" t="s">
        <v>0</v>
      </c>
      <c r="Y5" s="94" t="s">
        <v>1</v>
      </c>
      <c r="AB5" s="32"/>
    </row>
    <row r="6" spans="1:28" ht="14.25" x14ac:dyDescent="0.2">
      <c r="A6" s="106" t="s">
        <v>2</v>
      </c>
      <c r="B6" s="5">
        <v>2.0000000000000001E-4</v>
      </c>
      <c r="C6" s="6">
        <v>5.0552686219357303E-2</v>
      </c>
      <c r="D6" s="14">
        <v>2.9999999999999997E-4</v>
      </c>
      <c r="E6" s="15">
        <v>8.3400000000000002E-2</v>
      </c>
      <c r="F6" s="5">
        <v>4.0000000000000002E-4</v>
      </c>
      <c r="G6" s="6">
        <v>0.15870000000000001</v>
      </c>
      <c r="H6" s="14">
        <v>-1.4000000000000002E-3</v>
      </c>
      <c r="I6" s="15">
        <v>0.14649999999999999</v>
      </c>
      <c r="J6" s="5">
        <v>1E-4</v>
      </c>
      <c r="K6" s="6">
        <v>0.13650000000000001</v>
      </c>
      <c r="L6" s="14">
        <v>2.2000000000000001E-3</v>
      </c>
      <c r="M6" s="15">
        <v>0.15340000000000001</v>
      </c>
      <c r="N6" s="5">
        <v>8.9999999999999998E-4</v>
      </c>
      <c r="O6" s="6">
        <v>0.15970000000000001</v>
      </c>
      <c r="P6" s="14">
        <v>-4.0000000000000002E-4</v>
      </c>
      <c r="Q6" s="15">
        <v>0.12989999999999999</v>
      </c>
      <c r="R6" s="5">
        <v>0</v>
      </c>
      <c r="S6" s="6">
        <v>0.1138</v>
      </c>
      <c r="T6" s="14">
        <v>1.7000000000000001E-3</v>
      </c>
      <c r="U6" s="15">
        <v>9.11E-2</v>
      </c>
      <c r="V6" s="5">
        <v>0</v>
      </c>
      <c r="W6" s="6">
        <v>9.8299999999999998E-2</v>
      </c>
      <c r="X6" s="14">
        <v>-1E-3</v>
      </c>
      <c r="Y6" s="15">
        <v>9.06E-2</v>
      </c>
      <c r="AB6" s="32"/>
    </row>
    <row r="7" spans="1:28" ht="14.25" x14ac:dyDescent="0.2">
      <c r="A7" s="107" t="s">
        <v>3</v>
      </c>
      <c r="B7" s="5">
        <v>2.7E-4</v>
      </c>
      <c r="C7" s="6">
        <v>0.19503385239037102</v>
      </c>
      <c r="D7" s="14">
        <v>-2.0999999999999999E-3</v>
      </c>
      <c r="E7" s="15">
        <v>0.18940000000000001</v>
      </c>
      <c r="F7" s="5">
        <v>8.9999999999999998E-4</v>
      </c>
      <c r="G7" s="6">
        <v>0.18479999999999999</v>
      </c>
      <c r="H7" s="14">
        <v>2.9999999999999997E-4</v>
      </c>
      <c r="I7" s="15">
        <v>0.18410000000000001</v>
      </c>
      <c r="J7" s="5">
        <v>0</v>
      </c>
      <c r="K7" s="6">
        <v>0.1862</v>
      </c>
      <c r="L7" s="14">
        <v>2.9999999999999997E-4</v>
      </c>
      <c r="M7" s="15">
        <v>0.1905</v>
      </c>
      <c r="N7" s="5">
        <v>2.3E-3</v>
      </c>
      <c r="O7" s="6">
        <v>0.1772</v>
      </c>
      <c r="P7" s="14">
        <v>1.4000000000000002E-3</v>
      </c>
      <c r="Q7" s="15">
        <v>0.17949999999999999</v>
      </c>
      <c r="R7" s="5">
        <v>-1E-3</v>
      </c>
      <c r="S7" s="6">
        <v>0.19269999999999998</v>
      </c>
      <c r="T7" s="14">
        <v>8.9999999999999998E-4</v>
      </c>
      <c r="U7" s="15">
        <v>0.2064</v>
      </c>
      <c r="V7" s="5">
        <v>2.2000000000000001E-3</v>
      </c>
      <c r="W7" s="6">
        <v>0.1993</v>
      </c>
      <c r="X7" s="14">
        <v>-6.9999999999999999E-4</v>
      </c>
      <c r="Y7" s="15">
        <v>0.19450000000000001</v>
      </c>
      <c r="AB7" s="32"/>
    </row>
    <row r="8" spans="1:28" ht="14.25" x14ac:dyDescent="0.2">
      <c r="A8" s="107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  <c r="AB8" s="32"/>
    </row>
    <row r="9" spans="1:28" ht="14.25" x14ac:dyDescent="0.2">
      <c r="A9" s="107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  <c r="AB9" s="32"/>
    </row>
    <row r="10" spans="1:28" ht="14.25" x14ac:dyDescent="0.2">
      <c r="A10" s="107" t="s">
        <v>6</v>
      </c>
      <c r="B10" s="5">
        <v>7.6997737873681462E-4</v>
      </c>
      <c r="C10" s="6">
        <v>0.11715754108661799</v>
      </c>
      <c r="D10" s="14">
        <v>7.000000000000001E-4</v>
      </c>
      <c r="E10" s="15">
        <v>0.1066</v>
      </c>
      <c r="F10" s="5">
        <v>1.1000000000000001E-3</v>
      </c>
      <c r="G10" s="6">
        <v>9.4899999999999998E-2</v>
      </c>
      <c r="H10" s="14">
        <v>7.000000000000001E-4</v>
      </c>
      <c r="I10" s="15">
        <v>9.7699999999999995E-2</v>
      </c>
      <c r="J10" s="5">
        <v>8.0000000000000004E-4</v>
      </c>
      <c r="K10" s="6">
        <v>9.7200000000000009E-2</v>
      </c>
      <c r="L10" s="14">
        <v>5.0000000000000001E-4</v>
      </c>
      <c r="M10" s="15">
        <v>0.1009</v>
      </c>
      <c r="N10" s="5">
        <v>1.1000000000000001E-3</v>
      </c>
      <c r="O10" s="6">
        <v>0.1047</v>
      </c>
      <c r="P10" s="14">
        <v>1.2999999999999999E-3</v>
      </c>
      <c r="Q10" s="15">
        <v>0.1076</v>
      </c>
      <c r="R10" s="5">
        <v>2.9999999999999997E-4</v>
      </c>
      <c r="S10" s="6">
        <v>0.11289999999999999</v>
      </c>
      <c r="T10" s="14">
        <v>7.000000000000001E-4</v>
      </c>
      <c r="U10" s="15">
        <v>0.1115</v>
      </c>
      <c r="V10" s="5">
        <v>2.0000000000000001E-4</v>
      </c>
      <c r="W10" s="6">
        <v>0.1119</v>
      </c>
      <c r="X10" s="14">
        <v>0</v>
      </c>
      <c r="Y10" s="15">
        <v>0.1085</v>
      </c>
      <c r="AB10" s="32"/>
    </row>
    <row r="11" spans="1:28" ht="14.25" x14ac:dyDescent="0.2">
      <c r="A11" s="107" t="s">
        <v>7</v>
      </c>
      <c r="B11" s="5">
        <v>1.7278006907632293E-4</v>
      </c>
      <c r="C11" s="6">
        <v>9.9848965263242394E-3</v>
      </c>
      <c r="D11" s="14">
        <v>2.0000000000000001E-4</v>
      </c>
      <c r="E11" s="15">
        <v>9.7999999999999997E-3</v>
      </c>
      <c r="F11" s="5">
        <v>2.0000000000000001E-4</v>
      </c>
      <c r="G11" s="6">
        <v>9.5999999999999992E-3</v>
      </c>
      <c r="H11" s="14">
        <v>2.9999999999999997E-4</v>
      </c>
      <c r="I11" s="15">
        <v>9.7000000000000003E-3</v>
      </c>
      <c r="J11" s="5">
        <v>1E-4</v>
      </c>
      <c r="K11" s="6">
        <v>9.7999999999999997E-3</v>
      </c>
      <c r="L11" s="14">
        <v>2.9999999999999997E-4</v>
      </c>
      <c r="M11" s="15">
        <v>9.300000000000001E-3</v>
      </c>
      <c r="N11" s="5">
        <v>1.1999999999999999E-3</v>
      </c>
      <c r="O11" s="6">
        <v>9.300000000000001E-3</v>
      </c>
      <c r="P11" s="14">
        <v>2.0000000000000001E-4</v>
      </c>
      <c r="Q11" s="15">
        <v>9.4999999999999998E-3</v>
      </c>
      <c r="R11" s="5">
        <v>-1E-4</v>
      </c>
      <c r="S11" s="6">
        <v>9.5999999999999992E-3</v>
      </c>
      <c r="T11" s="14">
        <v>2.9999999999999997E-4</v>
      </c>
      <c r="U11" s="15">
        <v>9.7000000000000003E-3</v>
      </c>
      <c r="V11" s="5">
        <v>1E-4</v>
      </c>
      <c r="W11" s="6">
        <v>9.7999999999999997E-3</v>
      </c>
      <c r="X11" s="14">
        <v>-1E-4</v>
      </c>
      <c r="Y11" s="15">
        <v>9.7000000000000003E-3</v>
      </c>
      <c r="AB11" s="32"/>
    </row>
    <row r="12" spans="1:28" ht="14.25" x14ac:dyDescent="0.2">
      <c r="A12" s="107" t="s">
        <v>8</v>
      </c>
      <c r="B12" s="5">
        <v>5.5000000000000005E-3</v>
      </c>
      <c r="C12" s="6">
        <v>0.25240824052044702</v>
      </c>
      <c r="D12" s="14">
        <v>6.3E-3</v>
      </c>
      <c r="E12" s="15">
        <v>0.26340000000000002</v>
      </c>
      <c r="F12" s="5">
        <v>2.2599999999999999E-2</v>
      </c>
      <c r="G12" s="6">
        <v>0.28050000000000003</v>
      </c>
      <c r="H12" s="14">
        <v>6.3E-3</v>
      </c>
      <c r="I12" s="15">
        <v>0.2681</v>
      </c>
      <c r="J12" s="5">
        <v>-3.7000000000000002E-3</v>
      </c>
      <c r="K12" s="6">
        <v>0.25640000000000002</v>
      </c>
      <c r="L12" s="14">
        <v>1.5E-3</v>
      </c>
      <c r="M12" s="15">
        <v>0.25569999999999998</v>
      </c>
      <c r="N12" s="5">
        <v>-1.37E-2</v>
      </c>
      <c r="O12" s="6">
        <v>0.26250000000000001</v>
      </c>
      <c r="P12" s="14">
        <v>-8.0000000000000002E-3</v>
      </c>
      <c r="Q12" s="15">
        <v>0.25429999999999997</v>
      </c>
      <c r="R12" s="5">
        <v>-4.5999999999999999E-3</v>
      </c>
      <c r="S12" s="6">
        <v>0.25129999999999997</v>
      </c>
      <c r="T12" s="14">
        <v>6.6E-3</v>
      </c>
      <c r="U12" s="15">
        <v>0.25609999999999999</v>
      </c>
      <c r="V12" s="5">
        <v>2.0999999999999999E-3</v>
      </c>
      <c r="W12" s="6">
        <v>0.25940000000000002</v>
      </c>
      <c r="X12" s="14">
        <v>1.72E-2</v>
      </c>
      <c r="Y12" s="15">
        <v>0.27110000000000001</v>
      </c>
      <c r="AB12" s="32"/>
    </row>
    <row r="13" spans="1:28" ht="14.25" x14ac:dyDescent="0.2">
      <c r="A13" s="107" t="s">
        <v>61</v>
      </c>
      <c r="B13" s="5">
        <v>3.8E-3</v>
      </c>
      <c r="C13" s="6">
        <v>0.213790937310361</v>
      </c>
      <c r="D13" s="14">
        <v>4.7999999999999996E-3</v>
      </c>
      <c r="E13" s="15">
        <v>0.2054</v>
      </c>
      <c r="F13" s="5">
        <v>2.0999999999999999E-3</v>
      </c>
      <c r="G13" s="6">
        <v>0.1351</v>
      </c>
      <c r="H13" s="14">
        <v>1.2999999999999999E-3</v>
      </c>
      <c r="I13" s="15">
        <v>0.1348</v>
      </c>
      <c r="J13" s="5">
        <v>1E-3</v>
      </c>
      <c r="K13" s="6">
        <v>0.15079999999999999</v>
      </c>
      <c r="L13" s="14">
        <v>1.8E-3</v>
      </c>
      <c r="M13" s="15">
        <v>0.13720000000000002</v>
      </c>
      <c r="N13" s="5">
        <v>-6.3E-3</v>
      </c>
      <c r="O13" s="6">
        <v>0.13070000000000001</v>
      </c>
      <c r="P13" s="14">
        <v>1.4000000000000002E-3</v>
      </c>
      <c r="Q13" s="15">
        <v>0.1542</v>
      </c>
      <c r="R13" s="5">
        <v>-3.4999999999999996E-3</v>
      </c>
      <c r="S13" s="6">
        <v>0.14899999999999999</v>
      </c>
      <c r="T13" s="14">
        <v>3.9000000000000003E-3</v>
      </c>
      <c r="U13" s="15">
        <v>0.15390000000000001</v>
      </c>
      <c r="V13" s="5">
        <v>-5.0000000000000001E-3</v>
      </c>
      <c r="W13" s="6">
        <v>0.1434</v>
      </c>
      <c r="X13" s="14">
        <v>2.9999999999999997E-4</v>
      </c>
      <c r="Y13" s="15">
        <v>0.1401</v>
      </c>
      <c r="AB13" s="32"/>
    </row>
    <row r="14" spans="1:28" ht="14.25" x14ac:dyDescent="0.2">
      <c r="A14" s="107" t="s">
        <v>10</v>
      </c>
      <c r="B14" s="5">
        <v>7.8137442056281205E-4</v>
      </c>
      <c r="C14" s="6">
        <v>1.7973451393379501E-2</v>
      </c>
      <c r="D14" s="14">
        <v>4.0000000000000002E-4</v>
      </c>
      <c r="E14" s="15">
        <v>1.78E-2</v>
      </c>
      <c r="F14" s="5">
        <v>-2.9999999999999997E-4</v>
      </c>
      <c r="G14" s="6">
        <v>1.4499999999999999E-2</v>
      </c>
      <c r="H14" s="14">
        <v>5.0000000000000001E-4</v>
      </c>
      <c r="I14" s="15">
        <v>1.47E-2</v>
      </c>
      <c r="J14" s="5">
        <v>-1E-4</v>
      </c>
      <c r="K14" s="6">
        <v>1.46E-2</v>
      </c>
      <c r="L14" s="14">
        <v>5.0000000000000001E-4</v>
      </c>
      <c r="M14" s="15">
        <v>1.4499999999999999E-2</v>
      </c>
      <c r="N14" s="5">
        <v>4.0000000000000002E-4</v>
      </c>
      <c r="O14" s="6">
        <v>1.38E-2</v>
      </c>
      <c r="P14" s="14">
        <v>2.9999999999999997E-4</v>
      </c>
      <c r="Q14" s="15">
        <v>1.41E-2</v>
      </c>
      <c r="R14" s="5">
        <v>-2.0000000000000001E-4</v>
      </c>
      <c r="S14" s="6">
        <v>1.43E-2</v>
      </c>
      <c r="T14" s="14">
        <v>2.9999999999999997E-4</v>
      </c>
      <c r="U14" s="15">
        <v>1.44E-2</v>
      </c>
      <c r="V14" s="5">
        <v>-2.0000000000000001E-4</v>
      </c>
      <c r="W14" s="6">
        <v>1.43E-2</v>
      </c>
      <c r="X14" s="14">
        <v>0</v>
      </c>
      <c r="Y14" s="15">
        <v>1.3500000000000002E-2</v>
      </c>
      <c r="AB14" s="32"/>
    </row>
    <row r="15" spans="1:28" ht="14.25" x14ac:dyDescent="0.2">
      <c r="A15" s="107" t="s">
        <v>11</v>
      </c>
      <c r="B15" s="5">
        <v>3.0000000000000001E-3</v>
      </c>
      <c r="C15" s="6">
        <v>9.5697326414659792E-2</v>
      </c>
      <c r="D15" s="14">
        <v>-2.0000000000000001E-4</v>
      </c>
      <c r="E15" s="15">
        <v>9.2899999999999996E-2</v>
      </c>
      <c r="F15" s="5">
        <v>3.7000000000000002E-3</v>
      </c>
      <c r="G15" s="6">
        <v>9.2699999999999991E-2</v>
      </c>
      <c r="H15" s="14">
        <v>-5.0000000000000001E-4</v>
      </c>
      <c r="I15" s="15">
        <v>0.1109</v>
      </c>
      <c r="J15" s="5">
        <v>3.2000000000000002E-3</v>
      </c>
      <c r="K15" s="6">
        <v>0.11599999999999999</v>
      </c>
      <c r="L15" s="14">
        <v>4.0000000000000002E-4</v>
      </c>
      <c r="M15" s="15">
        <v>0.1067</v>
      </c>
      <c r="N15" s="5">
        <v>3.3E-3</v>
      </c>
      <c r="O15" s="6">
        <v>0.1084</v>
      </c>
      <c r="P15" s="14">
        <v>1.1000000000000001E-3</v>
      </c>
      <c r="Q15" s="15">
        <v>0.11449999999999999</v>
      </c>
      <c r="R15" s="5">
        <v>5.9999999999999995E-4</v>
      </c>
      <c r="S15" s="6">
        <v>0.1208</v>
      </c>
      <c r="T15" s="14">
        <v>-5.0000000000000001E-4</v>
      </c>
      <c r="U15" s="15">
        <v>0.1191</v>
      </c>
      <c r="V15" s="5">
        <v>5.3E-3</v>
      </c>
      <c r="W15" s="6">
        <v>0.12590000000000001</v>
      </c>
      <c r="X15" s="14">
        <v>6.1000000000000004E-3</v>
      </c>
      <c r="Y15" s="15">
        <v>0.13200000000000001</v>
      </c>
      <c r="AB15" s="32"/>
    </row>
    <row r="16" spans="1:28" ht="14.25" x14ac:dyDescent="0.2">
      <c r="A16" s="107" t="s">
        <v>12</v>
      </c>
      <c r="B16" s="5">
        <v>-5.642817006872469E-5</v>
      </c>
      <c r="C16" s="6">
        <v>2.35925761823694E-4</v>
      </c>
      <c r="D16" s="14">
        <v>5.0000000000000001E-4</v>
      </c>
      <c r="E16" s="15">
        <v>7.000000000000001E-4</v>
      </c>
      <c r="F16" s="5">
        <v>2.0000000000000001E-4</v>
      </c>
      <c r="G16" s="6">
        <v>7.000000000000001E-4</v>
      </c>
      <c r="H16" s="14">
        <v>1E-4</v>
      </c>
      <c r="I16" s="15">
        <v>5.9999999999999995E-4</v>
      </c>
      <c r="J16" s="5">
        <v>1E-4</v>
      </c>
      <c r="K16" s="6">
        <v>7.000000000000001E-4</v>
      </c>
      <c r="L16" s="14">
        <v>2.9999999999999997E-4</v>
      </c>
      <c r="M16" s="15">
        <v>5.9999999999999995E-4</v>
      </c>
      <c r="N16" s="5">
        <v>1.1000000000000001E-3</v>
      </c>
      <c r="O16" s="6">
        <v>5.9999999999999995E-4</v>
      </c>
      <c r="P16" s="14">
        <v>5.9999999999999995E-4</v>
      </c>
      <c r="Q16" s="15">
        <v>1E-3</v>
      </c>
      <c r="R16" s="5">
        <v>-1E-4</v>
      </c>
      <c r="S16" s="6">
        <v>1E-3</v>
      </c>
      <c r="T16" s="14">
        <v>2.0000000000000001E-4</v>
      </c>
      <c r="U16" s="15">
        <v>1.1000000000000001E-3</v>
      </c>
      <c r="V16" s="5">
        <v>0</v>
      </c>
      <c r="W16" s="6">
        <v>1.1000000000000001E-3</v>
      </c>
      <c r="X16" s="14">
        <v>-2.9999999999999997E-4</v>
      </c>
      <c r="Y16" s="15">
        <v>8.9999999999999998E-4</v>
      </c>
      <c r="AB16" s="32"/>
    </row>
    <row r="17" spans="1:28" ht="14.25" x14ac:dyDescent="0.2">
      <c r="A17" s="107" t="s">
        <v>13</v>
      </c>
      <c r="B17" s="5">
        <v>-3.0082080925383993E-3</v>
      </c>
      <c r="C17" s="6">
        <v>2.3689219408489699E-3</v>
      </c>
      <c r="D17" s="14">
        <v>2.9999999999999997E-4</v>
      </c>
      <c r="E17" s="15">
        <v>3.4999999999999996E-3</v>
      </c>
      <c r="F17" s="5">
        <v>-1.8E-3</v>
      </c>
      <c r="G17" s="6">
        <v>-1.7000000000000001E-3</v>
      </c>
      <c r="H17" s="14">
        <v>3.2000000000000002E-3</v>
      </c>
      <c r="I17" s="15">
        <v>3.4999999999999996E-3</v>
      </c>
      <c r="J17" s="5">
        <v>-5.0000000000000001E-4</v>
      </c>
      <c r="K17" s="6">
        <v>2.8999999999999998E-3</v>
      </c>
      <c r="L17" s="14">
        <v>-1.2999999999999999E-3</v>
      </c>
      <c r="M17" s="15">
        <v>5.0000000000000001E-4</v>
      </c>
      <c r="N17" s="5">
        <v>1.9E-3</v>
      </c>
      <c r="O17" s="6">
        <v>2.5999999999999999E-3</v>
      </c>
      <c r="P17" s="14">
        <v>1.5E-3</v>
      </c>
      <c r="Q17" s="15">
        <v>4.1999999999999997E-3</v>
      </c>
      <c r="R17" s="5">
        <v>-5.9999999999999995E-4</v>
      </c>
      <c r="S17" s="6">
        <v>1.1999999999999999E-3</v>
      </c>
      <c r="T17" s="14">
        <v>1.1999999999999999E-3</v>
      </c>
      <c r="U17" s="15">
        <v>3.8E-3</v>
      </c>
      <c r="V17" s="5">
        <v>4.0000000000000002E-4</v>
      </c>
      <c r="W17" s="6">
        <v>4.4000000000000003E-3</v>
      </c>
      <c r="X17" s="14">
        <v>3.5000000000000001E-3</v>
      </c>
      <c r="Y17" s="15">
        <v>7.3000000000000001E-3</v>
      </c>
      <c r="AB17" s="32"/>
    </row>
    <row r="18" spans="1:28" ht="14.25" x14ac:dyDescent="0.2">
      <c r="A18" s="107" t="s">
        <v>14</v>
      </c>
      <c r="B18" s="5">
        <v>-3.164576016278829E-4</v>
      </c>
      <c r="C18" s="6">
        <v>4.06006077652161E-4</v>
      </c>
      <c r="D18" s="14">
        <v>4.0000000000000002E-4</v>
      </c>
      <c r="E18" s="15">
        <v>1.1000000000000001E-3</v>
      </c>
      <c r="F18" s="5">
        <v>-2.9999999999999997E-4</v>
      </c>
      <c r="G18" s="6">
        <v>0</v>
      </c>
      <c r="H18" s="14">
        <v>0</v>
      </c>
      <c r="I18" s="15">
        <v>2.9999999999999997E-4</v>
      </c>
      <c r="J18" s="5">
        <v>-1E-4</v>
      </c>
      <c r="K18" s="6">
        <v>2.9999999999999997E-4</v>
      </c>
      <c r="L18" s="14">
        <v>1E-4</v>
      </c>
      <c r="M18" s="15">
        <v>2.0000000000000001E-4</v>
      </c>
      <c r="N18" s="5">
        <v>1.1000000000000001E-3</v>
      </c>
      <c r="O18" s="6">
        <v>8.0000000000000004E-4</v>
      </c>
      <c r="P18" s="14">
        <v>-2.0000000000000001E-4</v>
      </c>
      <c r="Q18" s="15">
        <v>5.0000000000000001E-4</v>
      </c>
      <c r="R18" s="5">
        <v>0</v>
      </c>
      <c r="S18" s="6">
        <v>5.9999999999999995E-4</v>
      </c>
      <c r="T18" s="14">
        <v>-2.9999999999999997E-4</v>
      </c>
      <c r="U18" s="15">
        <v>2.9999999999999997E-4</v>
      </c>
      <c r="V18" s="5">
        <v>-2.0000000000000001E-4</v>
      </c>
      <c r="W18" s="6">
        <v>1E-4</v>
      </c>
      <c r="X18" s="14">
        <v>-1E-4</v>
      </c>
      <c r="Y18" s="15">
        <v>0</v>
      </c>
      <c r="AB18" s="32"/>
    </row>
    <row r="19" spans="1:28" ht="14.25" x14ac:dyDescent="0.2">
      <c r="A19" s="107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  <c r="AB19" s="32"/>
    </row>
    <row r="20" spans="1:28" ht="14.25" x14ac:dyDescent="0.2">
      <c r="A20" s="107" t="s">
        <v>16</v>
      </c>
      <c r="B20" s="5">
        <v>1E-4</v>
      </c>
      <c r="C20" s="6">
        <v>1.23458316737988E-2</v>
      </c>
      <c r="D20" s="14">
        <v>2.0000000000000001E-4</v>
      </c>
      <c r="E20" s="15">
        <v>1.21E-2</v>
      </c>
      <c r="F20" s="5">
        <v>5.0000000000000001E-4</v>
      </c>
      <c r="G20" s="6">
        <v>1.21E-2</v>
      </c>
      <c r="H20" s="14">
        <v>4.0000000000000002E-4</v>
      </c>
      <c r="I20" s="15">
        <v>1.2199999999999999E-2</v>
      </c>
      <c r="J20" s="5">
        <v>0</v>
      </c>
      <c r="K20" s="6">
        <v>1.2199999999999999E-2</v>
      </c>
      <c r="L20" s="14">
        <v>2.9999999999999997E-4</v>
      </c>
      <c r="M20" s="15">
        <v>1.1899999999999999E-2</v>
      </c>
      <c r="N20" s="5">
        <v>1.1999999999999999E-3</v>
      </c>
      <c r="O20" s="6">
        <v>1.1899999999999999E-2</v>
      </c>
      <c r="P20" s="14">
        <v>-1E-4</v>
      </c>
      <c r="Q20" s="15">
        <v>1.18E-2</v>
      </c>
      <c r="R20" s="5">
        <v>-1E-4</v>
      </c>
      <c r="S20" s="6">
        <v>1.2E-2</v>
      </c>
      <c r="T20" s="14">
        <v>2.0000000000000001E-4</v>
      </c>
      <c r="U20" s="15">
        <v>1.2E-2</v>
      </c>
      <c r="V20" s="5">
        <v>1E-4</v>
      </c>
      <c r="W20" s="6">
        <v>1.2E-2</v>
      </c>
      <c r="X20" s="14">
        <v>2.0000000000000001E-4</v>
      </c>
      <c r="Y20" s="15">
        <v>9.7000000000000003E-3</v>
      </c>
      <c r="AB20" s="32"/>
    </row>
    <row r="21" spans="1:28" ht="14.25" x14ac:dyDescent="0.2">
      <c r="A21" s="107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  <c r="AB21" s="32"/>
    </row>
    <row r="22" spans="1:28" ht="14.25" x14ac:dyDescent="0.2">
      <c r="A22" s="107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  <c r="AB22" s="32"/>
    </row>
    <row r="23" spans="1:28" ht="14.25" x14ac:dyDescent="0.2">
      <c r="A23" s="107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4.0000000000000001E-3</v>
      </c>
      <c r="J23" s="5">
        <v>0</v>
      </c>
      <c r="K23" s="6">
        <v>3.7000000000000002E-3</v>
      </c>
      <c r="L23" s="14">
        <v>0</v>
      </c>
      <c r="M23" s="15">
        <v>3.5999999999999999E-3</v>
      </c>
      <c r="N23" s="5">
        <v>0</v>
      </c>
      <c r="O23" s="6">
        <v>3.5999999999999999E-3</v>
      </c>
      <c r="P23" s="14">
        <v>0</v>
      </c>
      <c r="Q23" s="15">
        <v>3.7000000000000002E-3</v>
      </c>
      <c r="R23" s="5">
        <v>0</v>
      </c>
      <c r="S23" s="6">
        <v>3.7000000000000002E-3</v>
      </c>
      <c r="T23" s="14">
        <v>0</v>
      </c>
      <c r="U23" s="15">
        <v>3.7000000000000002E-3</v>
      </c>
      <c r="V23" s="5">
        <v>-1E-4</v>
      </c>
      <c r="W23" s="6">
        <v>3.7000000000000002E-3</v>
      </c>
      <c r="X23" s="14">
        <v>2.0999999999999999E-3</v>
      </c>
      <c r="Y23" s="15">
        <v>5.7999999999999996E-3</v>
      </c>
      <c r="AB23" s="32"/>
    </row>
    <row r="24" spans="1:28" ht="14.25" x14ac:dyDescent="0.2">
      <c r="A24" s="107" t="s">
        <v>20</v>
      </c>
      <c r="B24" s="5">
        <v>2.6859324668493102E-4</v>
      </c>
      <c r="C24" s="6">
        <v>3.2044382684357699E-2</v>
      </c>
      <c r="D24" s="14">
        <v>0</v>
      </c>
      <c r="E24" s="15">
        <v>1.3899999999999999E-2</v>
      </c>
      <c r="F24" s="5">
        <v>2.9999999999999997E-4</v>
      </c>
      <c r="G24" s="6">
        <v>1.8100000000000002E-2</v>
      </c>
      <c r="H24" s="14">
        <v>-2.0000000000000001E-4</v>
      </c>
      <c r="I24" s="15">
        <v>1.29E-2</v>
      </c>
      <c r="J24" s="5">
        <v>0</v>
      </c>
      <c r="K24" s="6">
        <v>1.2699999999999999E-2</v>
      </c>
      <c r="L24" s="14">
        <v>1E-4</v>
      </c>
      <c r="M24" s="15">
        <v>1.4999999999999999E-2</v>
      </c>
      <c r="N24" s="5">
        <v>1.1999999999999999E-3</v>
      </c>
      <c r="O24" s="6">
        <v>1.4199999999999999E-2</v>
      </c>
      <c r="P24" s="14">
        <v>0</v>
      </c>
      <c r="Q24" s="15">
        <v>1.52E-2</v>
      </c>
      <c r="R24" s="5">
        <v>-2.9999999999999997E-4</v>
      </c>
      <c r="S24" s="6">
        <v>1.7100000000000001E-2</v>
      </c>
      <c r="T24" s="14">
        <v>-1E-4</v>
      </c>
      <c r="U24" s="15">
        <v>1.6899999999999998E-2</v>
      </c>
      <c r="V24" s="5">
        <v>0</v>
      </c>
      <c r="W24" s="6">
        <v>1.6399999999999998E-2</v>
      </c>
      <c r="X24" s="14">
        <v>-4.0000000000000002E-4</v>
      </c>
      <c r="Y24" s="15">
        <v>1.6299999999999999E-2</v>
      </c>
    </row>
    <row r="25" spans="1:28" ht="15" x14ac:dyDescent="0.25">
      <c r="A25" s="108" t="s">
        <v>21</v>
      </c>
      <c r="B25" s="7">
        <v>1.1481631250825875E-2</v>
      </c>
      <c r="C25" s="8">
        <v>0.99999999999999911</v>
      </c>
      <c r="D25" s="16">
        <v>1.18E-2</v>
      </c>
      <c r="E25" s="17">
        <v>1</v>
      </c>
      <c r="F25" s="7">
        <v>2.9599999999999998E-2</v>
      </c>
      <c r="G25" s="8">
        <v>1</v>
      </c>
      <c r="H25" s="16">
        <v>1.0999999999999999E-2</v>
      </c>
      <c r="I25" s="17">
        <v>1</v>
      </c>
      <c r="J25" s="7">
        <v>8.9999999999999998E-4</v>
      </c>
      <c r="K25" s="8">
        <v>1</v>
      </c>
      <c r="L25" s="16">
        <v>7.000000000000001E-3</v>
      </c>
      <c r="M25" s="17">
        <v>1</v>
      </c>
      <c r="N25" s="7">
        <v>-4.3000000000000009E-3</v>
      </c>
      <c r="O25" s="7">
        <v>1.0000000000000004</v>
      </c>
      <c r="P25" s="16">
        <v>-8.9999999999999943E-4</v>
      </c>
      <c r="Q25" s="16">
        <v>1</v>
      </c>
      <c r="R25" s="7">
        <v>-9.5999999999999992E-3</v>
      </c>
      <c r="S25" s="7">
        <v>1</v>
      </c>
      <c r="T25" s="16">
        <v>1.5100000000000002E-2</v>
      </c>
      <c r="U25" s="16">
        <v>1</v>
      </c>
      <c r="V25" s="7">
        <f>SUM(V6:V24)</f>
        <v>4.9000000000000007E-3</v>
      </c>
      <c r="W25" s="7">
        <v>0.99999999999999989</v>
      </c>
      <c r="X25" s="16">
        <f>SUM(X6:X24)</f>
        <v>2.6800000000000001E-2</v>
      </c>
      <c r="Y25" s="16">
        <v>1</v>
      </c>
    </row>
    <row r="26" spans="1:28" ht="15" x14ac:dyDescent="0.25">
      <c r="A26" s="109" t="s">
        <v>28</v>
      </c>
      <c r="B26" s="10">
        <v>1264.4030755869101</v>
      </c>
      <c r="C26" s="11"/>
      <c r="D26" s="18">
        <v>1303.0725471438793</v>
      </c>
      <c r="E26" s="11"/>
      <c r="F26" s="10">
        <v>3321.3079159462895</v>
      </c>
      <c r="G26" s="11"/>
      <c r="H26" s="18">
        <v>1261.23637535598</v>
      </c>
      <c r="I26" s="11"/>
      <c r="J26" s="10">
        <v>111.28778672300004</v>
      </c>
      <c r="K26" s="11"/>
      <c r="L26" s="18">
        <v>799.80583386486001</v>
      </c>
      <c r="M26" s="11"/>
      <c r="N26" s="10">
        <v>-505.89869330715516</v>
      </c>
      <c r="O26" s="11"/>
      <c r="P26" s="18">
        <v>-97.291130420719966</v>
      </c>
      <c r="Q26" s="11"/>
      <c r="R26" s="10">
        <v>-1116.0980061208963</v>
      </c>
      <c r="S26" s="11"/>
      <c r="T26" s="18">
        <v>1728.3544103111003</v>
      </c>
      <c r="U26" s="11"/>
      <c r="V26" s="10">
        <v>564.22249050870028</v>
      </c>
      <c r="W26" s="11"/>
      <c r="X26" s="18">
        <v>3040.26522866</v>
      </c>
      <c r="Y26" s="11"/>
    </row>
    <row r="27" spans="1:28" ht="14.25" x14ac:dyDescent="0.2">
      <c r="A27" s="106" t="s">
        <v>22</v>
      </c>
      <c r="B27" s="22">
        <v>1.6000000000000001E-3</v>
      </c>
      <c r="C27" s="23">
        <v>0.71409999999999996</v>
      </c>
      <c r="D27" s="29">
        <v>3.9000000000000003E-3</v>
      </c>
      <c r="E27" s="30">
        <v>0.7278</v>
      </c>
      <c r="F27" s="22">
        <v>2.98E-2</v>
      </c>
      <c r="G27" s="23">
        <v>0.75629999999999997</v>
      </c>
      <c r="H27" s="29">
        <v>9.300000000000001E-3</v>
      </c>
      <c r="I27" s="30">
        <v>0.7389</v>
      </c>
      <c r="J27" s="22">
        <v>-1.5E-3</v>
      </c>
      <c r="K27" s="23">
        <v>0.72209999999999996</v>
      </c>
      <c r="L27" s="29">
        <v>-1.7000000000000001E-3</v>
      </c>
      <c r="M27" s="30">
        <v>0.72930000000000006</v>
      </c>
      <c r="N27" s="22">
        <v>9.8999999999999991E-3</v>
      </c>
      <c r="O27" s="23">
        <v>0.70930000000000004</v>
      </c>
      <c r="P27" s="14">
        <v>6.8000000000000005E-3</v>
      </c>
      <c r="Q27" s="30">
        <v>0.70279999999999998</v>
      </c>
      <c r="R27" s="22">
        <v>2.5999999999999999E-3</v>
      </c>
      <c r="S27" s="23">
        <v>0.71250000000000002</v>
      </c>
      <c r="T27" s="29">
        <v>1.3899999999999999E-2</v>
      </c>
      <c r="U27" s="30">
        <v>0.70609999999999995</v>
      </c>
      <c r="V27" s="22">
        <v>6.3E-3</v>
      </c>
      <c r="W27" s="23">
        <v>0.71069999999999989</v>
      </c>
      <c r="X27" s="29">
        <v>2.2700000000000001E-2</v>
      </c>
      <c r="Y27" s="30">
        <v>0.71959999999999991</v>
      </c>
    </row>
    <row r="28" spans="1:28" ht="14.25" x14ac:dyDescent="0.2">
      <c r="A28" s="107" t="s">
        <v>23</v>
      </c>
      <c r="B28" s="5">
        <v>9.8999999999999991E-3</v>
      </c>
      <c r="C28" s="6">
        <v>0.28589999999999999</v>
      </c>
      <c r="D28" s="14">
        <v>7.9000000000000008E-3</v>
      </c>
      <c r="E28" s="15">
        <v>0.2722</v>
      </c>
      <c r="F28" s="5">
        <v>-2.0000000000000001E-4</v>
      </c>
      <c r="G28" s="6">
        <v>0.2437</v>
      </c>
      <c r="H28" s="14">
        <v>1.7000000000000001E-3</v>
      </c>
      <c r="I28" s="15">
        <v>0.2611</v>
      </c>
      <c r="J28" s="5">
        <v>2.3999999999999998E-3</v>
      </c>
      <c r="K28" s="6">
        <v>0.27789999999999998</v>
      </c>
      <c r="L28" s="14">
        <v>8.6999999999999994E-3</v>
      </c>
      <c r="M28" s="15">
        <v>0.2707</v>
      </c>
      <c r="N28" s="5">
        <v>-1.4199999999999999E-2</v>
      </c>
      <c r="O28" s="6">
        <v>0.29070000000000001</v>
      </c>
      <c r="P28" s="14">
        <v>-7.7000000000000002E-3</v>
      </c>
      <c r="Q28" s="15">
        <v>0.29719999999999996</v>
      </c>
      <c r="R28" s="5">
        <v>-1.2199999999999999E-2</v>
      </c>
      <c r="S28" s="6">
        <v>0.28749999999999998</v>
      </c>
      <c r="T28" s="14">
        <v>1.1999999999999999E-3</v>
      </c>
      <c r="U28" s="15">
        <v>0.29389999999999999</v>
      </c>
      <c r="V28" s="5">
        <v>-1.4E-3</v>
      </c>
      <c r="W28" s="6">
        <v>0.2893</v>
      </c>
      <c r="X28" s="14">
        <v>4.0999999999999995E-3</v>
      </c>
      <c r="Y28" s="15">
        <v>0.28039999999999998</v>
      </c>
    </row>
    <row r="29" spans="1:28" ht="15" x14ac:dyDescent="0.25">
      <c r="A29" s="108" t="s">
        <v>21</v>
      </c>
      <c r="B29" s="24">
        <v>1.15E-2</v>
      </c>
      <c r="C29" s="8">
        <v>1</v>
      </c>
      <c r="D29" s="16">
        <v>1.1800000000000001E-2</v>
      </c>
      <c r="E29" s="17">
        <v>1</v>
      </c>
      <c r="F29" s="24">
        <v>2.9600000000000001E-2</v>
      </c>
      <c r="G29" s="8">
        <v>1</v>
      </c>
      <c r="H29" s="16">
        <v>1.1000000000000001E-2</v>
      </c>
      <c r="I29" s="17">
        <v>1</v>
      </c>
      <c r="J29" s="24">
        <v>8.9999999999999976E-4</v>
      </c>
      <c r="K29" s="24">
        <v>1</v>
      </c>
      <c r="L29" s="16">
        <v>6.9999999999999993E-3</v>
      </c>
      <c r="M29" s="17">
        <v>1</v>
      </c>
      <c r="N29" s="24">
        <v>-4.3E-3</v>
      </c>
      <c r="O29" s="24">
        <v>1</v>
      </c>
      <c r="P29" s="16">
        <v>-8.9999999999999976E-4</v>
      </c>
      <c r="Q29" s="17">
        <v>1</v>
      </c>
      <c r="R29" s="24">
        <v>-9.5999999999999992E-3</v>
      </c>
      <c r="S29" s="24">
        <v>1</v>
      </c>
      <c r="T29" s="16">
        <v>1.5099999999999999E-2</v>
      </c>
      <c r="U29" s="17">
        <v>1</v>
      </c>
      <c r="V29" s="24">
        <f>SUM(V27:V28)</f>
        <v>4.8999999999999998E-3</v>
      </c>
      <c r="W29" s="24">
        <v>0.99999999999999989</v>
      </c>
      <c r="X29" s="16">
        <v>2.6800000000000001E-2</v>
      </c>
      <c r="Y29" s="17">
        <v>0.99999999999999989</v>
      </c>
    </row>
    <row r="30" spans="1:28" ht="14.25" x14ac:dyDescent="0.2">
      <c r="A30" s="106" t="s">
        <v>24</v>
      </c>
      <c r="B30" s="22">
        <v>9.8999999999999991E-3</v>
      </c>
      <c r="C30" s="23">
        <v>0.79760000000000009</v>
      </c>
      <c r="D30" s="29">
        <v>8.6E-3</v>
      </c>
      <c r="E30" s="30">
        <v>0.81420000000000003</v>
      </c>
      <c r="F30" s="22">
        <v>8.3000000000000001E-3</v>
      </c>
      <c r="G30" s="23">
        <v>0.79610000000000003</v>
      </c>
      <c r="H30" s="29">
        <v>9.300000000000001E-3</v>
      </c>
      <c r="I30" s="30">
        <v>0.79390000000000005</v>
      </c>
      <c r="J30" s="22">
        <v>6.4000000000000003E-3</v>
      </c>
      <c r="K30" s="23">
        <v>0.79799999999999993</v>
      </c>
      <c r="L30" s="29">
        <v>6.5000000000000006E-3</v>
      </c>
      <c r="M30" s="30">
        <v>0.8085</v>
      </c>
      <c r="N30" s="22">
        <v>-1.5700000000000002E-2</v>
      </c>
      <c r="O30" s="23">
        <v>0.83430000000000004</v>
      </c>
      <c r="P30" s="14">
        <v>-1.8E-3</v>
      </c>
      <c r="Q30" s="30">
        <v>0.8236</v>
      </c>
      <c r="R30" s="22">
        <v>-9.1999999999999998E-3</v>
      </c>
      <c r="S30" s="23">
        <v>0.81499999999999995</v>
      </c>
      <c r="T30" s="29">
        <v>1.41E-2</v>
      </c>
      <c r="U30" s="30">
        <v>0.81599999999999995</v>
      </c>
      <c r="V30" s="22">
        <v>-5.0000000000000012E-4</v>
      </c>
      <c r="W30" s="23">
        <v>0.8044</v>
      </c>
      <c r="X30" s="29">
        <v>1.34E-2</v>
      </c>
      <c r="Y30" s="30">
        <v>0.79510000000000003</v>
      </c>
    </row>
    <row r="31" spans="1:28" ht="14.25" x14ac:dyDescent="0.2">
      <c r="A31" s="107" t="s">
        <v>25</v>
      </c>
      <c r="B31" s="5">
        <v>1.6000000000000001E-3</v>
      </c>
      <c r="C31" s="6">
        <v>0.2024</v>
      </c>
      <c r="D31" s="14">
        <v>3.2000000000000002E-3</v>
      </c>
      <c r="E31" s="15">
        <v>0.18579999999999999</v>
      </c>
      <c r="F31" s="5">
        <v>2.1299999999999999E-2</v>
      </c>
      <c r="G31" s="6">
        <v>0.2039</v>
      </c>
      <c r="H31" s="14">
        <v>1.7000000000000001E-3</v>
      </c>
      <c r="I31" s="15">
        <v>0.20610000000000001</v>
      </c>
      <c r="J31" s="5">
        <v>-5.5000000000000005E-3</v>
      </c>
      <c r="K31" s="6">
        <v>0.20199999999999999</v>
      </c>
      <c r="L31" s="14">
        <v>5.0000000000000001E-4</v>
      </c>
      <c r="M31" s="15">
        <v>0.19149999999999998</v>
      </c>
      <c r="N31" s="5">
        <v>1.1399999999999999E-2</v>
      </c>
      <c r="O31" s="6">
        <v>0.16570000000000001</v>
      </c>
      <c r="P31" s="14">
        <v>8.9999999999999998E-4</v>
      </c>
      <c r="Q31" s="15">
        <v>0.1764</v>
      </c>
      <c r="R31" s="5">
        <v>-4.0000000000000002E-4</v>
      </c>
      <c r="S31" s="6">
        <v>0.185</v>
      </c>
      <c r="T31" s="14">
        <v>1E-3</v>
      </c>
      <c r="U31" s="15">
        <v>0.184</v>
      </c>
      <c r="V31" s="5">
        <v>5.4000000000000003E-3</v>
      </c>
      <c r="W31" s="6">
        <v>0.1956</v>
      </c>
      <c r="X31" s="14">
        <v>1.34E-2</v>
      </c>
      <c r="Y31" s="15">
        <v>0.20489999999999997</v>
      </c>
    </row>
    <row r="32" spans="1:28" ht="15" x14ac:dyDescent="0.25">
      <c r="A32" s="110" t="s">
        <v>21</v>
      </c>
      <c r="B32" s="111">
        <v>1.15E-2</v>
      </c>
      <c r="C32" s="112">
        <v>1</v>
      </c>
      <c r="D32" s="113">
        <v>1.18E-2</v>
      </c>
      <c r="E32" s="114">
        <v>1</v>
      </c>
      <c r="F32" s="111">
        <v>2.9600000000000001E-2</v>
      </c>
      <c r="G32" s="112">
        <v>1</v>
      </c>
      <c r="H32" s="113">
        <v>1.1000000000000001E-2</v>
      </c>
      <c r="I32" s="114">
        <v>1</v>
      </c>
      <c r="J32" s="111">
        <v>8.9999999999999976E-4</v>
      </c>
      <c r="K32" s="111">
        <v>0.99999999999999989</v>
      </c>
      <c r="L32" s="113">
        <v>7.000000000000001E-3</v>
      </c>
      <c r="M32" s="114">
        <v>1</v>
      </c>
      <c r="N32" s="111">
        <v>-4.3000000000000035E-3</v>
      </c>
      <c r="O32" s="111">
        <v>1</v>
      </c>
      <c r="P32" s="113">
        <v>-8.9999999999999998E-4</v>
      </c>
      <c r="Q32" s="114">
        <v>1</v>
      </c>
      <c r="R32" s="111">
        <v>-9.5999999999999992E-3</v>
      </c>
      <c r="S32" s="111">
        <v>1</v>
      </c>
      <c r="T32" s="113">
        <v>1.5099999999999999E-2</v>
      </c>
      <c r="U32" s="114">
        <v>1</v>
      </c>
      <c r="V32" s="111">
        <f>SUM(V30:V31)</f>
        <v>4.8999999999999998E-3</v>
      </c>
      <c r="W32" s="111">
        <v>1</v>
      </c>
      <c r="X32" s="113">
        <v>2.6800000000000001E-2</v>
      </c>
      <c r="Y32" s="114">
        <v>1</v>
      </c>
    </row>
    <row r="33" spans="1:9" ht="15" x14ac:dyDescent="0.25">
      <c r="A33" s="117" t="s">
        <v>71</v>
      </c>
      <c r="B33" s="118" t="s">
        <v>72</v>
      </c>
      <c r="C33" s="118" t="s">
        <v>73</v>
      </c>
      <c r="D33" s="122" t="s">
        <v>74</v>
      </c>
      <c r="E33" s="122" t="s">
        <v>75</v>
      </c>
      <c r="F33" s="118" t="s">
        <v>76</v>
      </c>
      <c r="G33" s="118" t="s">
        <v>77</v>
      </c>
      <c r="H33" s="122" t="s">
        <v>78</v>
      </c>
      <c r="I33" s="122" t="s">
        <v>79</v>
      </c>
    </row>
    <row r="34" spans="1:9" ht="15" x14ac:dyDescent="0.25">
      <c r="A34" s="117" t="s">
        <v>29</v>
      </c>
      <c r="B34" s="118" t="s">
        <v>65</v>
      </c>
      <c r="C34" s="118" t="s">
        <v>65</v>
      </c>
      <c r="D34" s="122" t="s">
        <v>66</v>
      </c>
      <c r="E34" s="122" t="s">
        <v>66</v>
      </c>
      <c r="F34" s="118" t="s">
        <v>67</v>
      </c>
      <c r="G34" s="118" t="s">
        <v>67</v>
      </c>
      <c r="H34" s="122" t="s">
        <v>68</v>
      </c>
      <c r="I34" s="122" t="s">
        <v>68</v>
      </c>
    </row>
    <row r="35" spans="1:9" ht="14.25" x14ac:dyDescent="0.2">
      <c r="A35" s="116"/>
      <c r="B35" s="91" t="s">
        <v>0</v>
      </c>
      <c r="C35" s="92" t="s">
        <v>1</v>
      </c>
      <c r="D35" s="93" t="s">
        <v>0</v>
      </c>
      <c r="E35" s="94" t="s">
        <v>1</v>
      </c>
      <c r="F35" s="91" t="s">
        <v>0</v>
      </c>
      <c r="G35" s="92" t="s">
        <v>1</v>
      </c>
      <c r="H35" s="93" t="s">
        <v>0</v>
      </c>
      <c r="I35" s="94" t="s">
        <v>1</v>
      </c>
    </row>
    <row r="36" spans="1:9" ht="14.25" x14ac:dyDescent="0.2">
      <c r="A36" s="106" t="s">
        <v>2</v>
      </c>
      <c r="B36" s="5">
        <v>9.0026002400001026E-4</v>
      </c>
      <c r="C36" s="6">
        <v>9.755089540645244E-2</v>
      </c>
      <c r="D36" s="14">
        <v>1.7980672489643634E-3</v>
      </c>
      <c r="E36" s="15">
        <v>0.15340000000000001</v>
      </c>
      <c r="F36" s="5">
        <v>2.2986056352845008E-3</v>
      </c>
      <c r="G36" s="6">
        <v>0.1138</v>
      </c>
      <c r="H36" s="14">
        <v>3.0000000000000001E-3</v>
      </c>
      <c r="I36" s="15">
        <v>9.0700000000000003E-2</v>
      </c>
    </row>
    <row r="37" spans="1:9" ht="14.25" x14ac:dyDescent="0.2">
      <c r="A37" s="107" t="s">
        <v>3</v>
      </c>
      <c r="B37" s="5">
        <v>-9.3221451030001123E-4</v>
      </c>
      <c r="C37" s="6">
        <v>0.18974461746345703</v>
      </c>
      <c r="D37" s="14">
        <v>-3.3268392290564108E-4</v>
      </c>
      <c r="E37" s="15">
        <v>0.1905</v>
      </c>
      <c r="F37" s="5">
        <v>2.3659347712619017E-3</v>
      </c>
      <c r="G37" s="6">
        <v>0.19269999999999998</v>
      </c>
      <c r="H37" s="14">
        <v>4.7000000000000002E-3</v>
      </c>
      <c r="I37" s="15">
        <v>0.19450000000000001</v>
      </c>
    </row>
    <row r="38" spans="1:9" ht="14.25" x14ac:dyDescent="0.2">
      <c r="A38" s="107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07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07" t="s">
        <v>6</v>
      </c>
      <c r="B40" s="5">
        <v>2.5721339309010549E-3</v>
      </c>
      <c r="C40" s="6">
        <v>0.106219180362206</v>
      </c>
      <c r="D40" s="14">
        <v>4.678591848978242E-3</v>
      </c>
      <c r="E40" s="15">
        <v>0.1009</v>
      </c>
      <c r="F40" s="5">
        <v>7.3933845369502649E-3</v>
      </c>
      <c r="G40" s="6">
        <v>0.11289999999999999</v>
      </c>
      <c r="H40" s="14">
        <v>8.3000000000000001E-3</v>
      </c>
      <c r="I40" s="15">
        <v>0.1085</v>
      </c>
    </row>
    <row r="41" spans="1:9" ht="14.25" x14ac:dyDescent="0.2">
      <c r="A41" s="107" t="s">
        <v>7</v>
      </c>
      <c r="B41" s="5">
        <v>5.7288918801501332E-4</v>
      </c>
      <c r="C41" s="6">
        <v>9.7949655087747455E-3</v>
      </c>
      <c r="D41" s="14">
        <v>1.2734403053851207E-3</v>
      </c>
      <c r="E41" s="15">
        <v>9.300000000000001E-3</v>
      </c>
      <c r="F41" s="5">
        <v>2.575195881095782E-3</v>
      </c>
      <c r="G41" s="6">
        <v>9.5999999999999992E-3</v>
      </c>
      <c r="H41" s="14">
        <v>2.8999999999999998E-3</v>
      </c>
      <c r="I41" s="15">
        <v>9.7000000000000003E-3</v>
      </c>
    </row>
    <row r="42" spans="1:9" ht="14.25" x14ac:dyDescent="0.2">
      <c r="A42" s="107" t="s">
        <v>8</v>
      </c>
      <c r="B42" s="5">
        <v>3.49E-2</v>
      </c>
      <c r="C42" s="6">
        <v>0.26543608017348236</v>
      </c>
      <c r="D42" s="14">
        <v>3.9224272007294426E-2</v>
      </c>
      <c r="E42" s="15">
        <v>0.25569999999999998</v>
      </c>
      <c r="F42" s="5">
        <v>1.2009784065237328E-2</v>
      </c>
      <c r="G42" s="6">
        <v>0.25129999999999997</v>
      </c>
      <c r="H42" s="14">
        <v>3.9699999999999999E-2</v>
      </c>
      <c r="I42" s="15">
        <v>0.27110000000000001</v>
      </c>
    </row>
    <row r="43" spans="1:9" ht="14.25" x14ac:dyDescent="0.2">
      <c r="A43" s="107" t="s">
        <v>61</v>
      </c>
      <c r="B43" s="5">
        <v>1.09E-2</v>
      </c>
      <c r="C43" s="6">
        <v>0.18476364577012036</v>
      </c>
      <c r="D43" s="14">
        <v>1.518585806184961E-2</v>
      </c>
      <c r="E43" s="15">
        <v>0.13720000000000002</v>
      </c>
      <c r="F43" s="5">
        <v>6.5667846911154791E-3</v>
      </c>
      <c r="G43" s="6">
        <v>0.14899999999999999</v>
      </c>
      <c r="H43" s="14">
        <v>7.1999999999999998E-3</v>
      </c>
      <c r="I43" s="15">
        <v>0.1401</v>
      </c>
    </row>
    <row r="44" spans="1:9" ht="14.25" x14ac:dyDescent="0.2">
      <c r="A44" s="107" t="s">
        <v>10</v>
      </c>
      <c r="B44" s="5">
        <v>1E-3</v>
      </c>
      <c r="C44" s="6">
        <v>1.67578171311265E-2</v>
      </c>
      <c r="D44" s="14">
        <v>1.8822757706356108E-3</v>
      </c>
      <c r="E44" s="15">
        <v>1.4499999999999999E-2</v>
      </c>
      <c r="F44" s="5">
        <v>2.3831968468301934E-3</v>
      </c>
      <c r="G44" s="6">
        <v>1.43E-2</v>
      </c>
      <c r="H44" s="14">
        <v>2.5000000000000001E-3</v>
      </c>
      <c r="I44" s="15">
        <v>1.3500000000000002E-2</v>
      </c>
    </row>
    <row r="45" spans="1:9" ht="14.25" x14ac:dyDescent="0.2">
      <c r="A45" s="107" t="s">
        <v>11</v>
      </c>
      <c r="B45" s="5">
        <v>6.5097577799999584E-3</v>
      </c>
      <c r="C45" s="6">
        <v>9.376577547155325E-2</v>
      </c>
      <c r="D45" s="14">
        <v>9.7294139998778222E-3</v>
      </c>
      <c r="E45" s="15">
        <v>0.1067</v>
      </c>
      <c r="F45" s="5">
        <v>1.4784394272493673E-2</v>
      </c>
      <c r="G45" s="6">
        <v>0.1208</v>
      </c>
      <c r="H45" s="14">
        <v>2.5899999999999999E-2</v>
      </c>
      <c r="I45" s="15">
        <v>0.13200000000000001</v>
      </c>
    </row>
    <row r="46" spans="1:9" ht="14.25" x14ac:dyDescent="0.2">
      <c r="A46" s="107" t="s">
        <v>12</v>
      </c>
      <c r="B46" s="5">
        <v>6.9999999999999999E-4</v>
      </c>
      <c r="C46" s="6">
        <v>5.453085872745648E-4</v>
      </c>
      <c r="D46" s="14">
        <v>1.2440241887881176E-3</v>
      </c>
      <c r="E46" s="15">
        <v>5.9999999999999995E-4</v>
      </c>
      <c r="F46" s="5">
        <v>2.8465051709798406E-3</v>
      </c>
      <c r="G46" s="6">
        <v>1E-3</v>
      </c>
      <c r="H46" s="14">
        <v>2.8E-3</v>
      </c>
      <c r="I46" s="15">
        <v>8.9999999999999998E-4</v>
      </c>
    </row>
    <row r="47" spans="1:9" ht="14.25" x14ac:dyDescent="0.2">
      <c r="A47" s="107" t="s">
        <v>13</v>
      </c>
      <c r="B47" s="5">
        <v>-4.504234155967346E-3</v>
      </c>
      <c r="C47" s="6">
        <v>1.3896406469496563E-3</v>
      </c>
      <c r="D47" s="14">
        <v>-2.8156249965178518E-3</v>
      </c>
      <c r="E47" s="15">
        <v>5.0000000000000001E-4</v>
      </c>
      <c r="F47" s="5">
        <v>-2.2702732349832999E-5</v>
      </c>
      <c r="G47" s="6">
        <v>1.1999999999999999E-3</v>
      </c>
      <c r="H47" s="14">
        <v>5.1000000000000004E-3</v>
      </c>
      <c r="I47" s="15">
        <v>7.1999999999999998E-3</v>
      </c>
    </row>
    <row r="48" spans="1:9" ht="14.25" x14ac:dyDescent="0.2">
      <c r="A48" s="107" t="s">
        <v>14</v>
      </c>
      <c r="B48" s="5">
        <v>-2.1660920941324324E-4</v>
      </c>
      <c r="C48" s="6">
        <v>5.0200202588405367E-4</v>
      </c>
      <c r="D48" s="14">
        <v>-1.1661920724713734E-4</v>
      </c>
      <c r="E48" s="15">
        <v>2.0000000000000001E-4</v>
      </c>
      <c r="F48" s="5">
        <v>7.8305586112259462E-4</v>
      </c>
      <c r="G48" s="6">
        <v>5.9999999999999995E-4</v>
      </c>
      <c r="H48" s="14">
        <v>2.0000000000000001E-4</v>
      </c>
      <c r="I48" s="15">
        <v>0</v>
      </c>
    </row>
    <row r="49" spans="1:13" ht="14.25" x14ac:dyDescent="0.2">
      <c r="A49" s="107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3" ht="14.25" x14ac:dyDescent="0.2">
      <c r="A50" s="107" t="s">
        <v>16</v>
      </c>
      <c r="B50" s="5">
        <v>8.0017000999998977E-4</v>
      </c>
      <c r="C50" s="6">
        <v>1.2181943891266265E-2</v>
      </c>
      <c r="D50" s="14">
        <v>1.6008502250273282E-3</v>
      </c>
      <c r="E50" s="15">
        <v>1.1899999999999999E-2</v>
      </c>
      <c r="F50" s="5">
        <v>2.6022207190758984E-3</v>
      </c>
      <c r="G50" s="6">
        <v>1.2E-2</v>
      </c>
      <c r="H50" s="14">
        <v>3.0999999999999999E-3</v>
      </c>
      <c r="I50" s="15">
        <v>9.7000000000000003E-3</v>
      </c>
    </row>
    <row r="51" spans="1:13" ht="14.25" x14ac:dyDescent="0.2">
      <c r="A51" s="107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3" ht="14.25" x14ac:dyDescent="0.2">
      <c r="A52" s="107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3" ht="14.25" x14ac:dyDescent="0.2">
      <c r="A53" s="107" t="s">
        <v>19</v>
      </c>
      <c r="B53" s="5">
        <v>0</v>
      </c>
      <c r="C53" s="6">
        <v>0</v>
      </c>
      <c r="D53" s="14">
        <v>0</v>
      </c>
      <c r="E53" s="15">
        <v>3.5999999999999999E-3</v>
      </c>
      <c r="F53" s="5">
        <v>0</v>
      </c>
      <c r="G53" s="6">
        <v>3.7000000000000002E-3</v>
      </c>
      <c r="H53" s="14">
        <v>2E-3</v>
      </c>
      <c r="I53" s="15">
        <v>5.7999999999999996E-3</v>
      </c>
    </row>
    <row r="54" spans="1:13" ht="14.25" x14ac:dyDescent="0.2">
      <c r="A54" s="107" t="s">
        <v>20</v>
      </c>
      <c r="B54" s="5">
        <v>5.6867382465886074E-4</v>
      </c>
      <c r="C54" s="6">
        <v>2.134812756145257E-2</v>
      </c>
      <c r="D54" s="14">
        <v>5.6859694590284389E-4</v>
      </c>
      <c r="E54" s="15">
        <v>1.4999999999999999E-2</v>
      </c>
      <c r="F54" s="5">
        <v>1.3687484784592363E-3</v>
      </c>
      <c r="G54" s="6">
        <v>1.7100000000000001E-2</v>
      </c>
      <c r="H54" s="14">
        <v>8.0000000000000004E-4</v>
      </c>
      <c r="I54" s="15">
        <v>1.6299999999999999E-2</v>
      </c>
      <c r="M54" s="32"/>
    </row>
    <row r="55" spans="1:13" ht="15" x14ac:dyDescent="0.25">
      <c r="A55" s="108" t="s">
        <v>21</v>
      </c>
      <c r="B55" s="24">
        <v>5.3770826881894287E-2</v>
      </c>
      <c r="C55" s="60">
        <v>0.99999999999999967</v>
      </c>
      <c r="D55" s="16">
        <v>7.3920462476032872E-2</v>
      </c>
      <c r="E55" s="17">
        <v>1</v>
      </c>
      <c r="F55" s="24">
        <v>5.7955108197556858E-2</v>
      </c>
      <c r="G55" s="24">
        <v>1</v>
      </c>
      <c r="H55" s="17">
        <f>SUM(H36:H54)</f>
        <v>0.1082</v>
      </c>
      <c r="I55" s="17">
        <v>1</v>
      </c>
    </row>
    <row r="56" spans="1:13" ht="15" x14ac:dyDescent="0.25">
      <c r="A56" s="109" t="s">
        <v>28</v>
      </c>
      <c r="B56" s="10">
        <v>5888.7835386770785</v>
      </c>
      <c r="C56" s="11"/>
      <c r="D56" s="18">
        <v>8061.1135346209185</v>
      </c>
      <c r="E56" s="11"/>
      <c r="F56" s="10">
        <v>6341.8257047721463</v>
      </c>
      <c r="G56" s="11"/>
      <c r="H56" s="18">
        <v>11674.667834251948</v>
      </c>
      <c r="I56" s="11"/>
    </row>
    <row r="57" spans="1:13" ht="14.25" x14ac:dyDescent="0.2">
      <c r="A57" s="106" t="s">
        <v>22</v>
      </c>
      <c r="B57" s="22">
        <v>3.5799999999999998E-2</v>
      </c>
      <c r="C57" s="23">
        <v>0.75629999999999997</v>
      </c>
      <c r="D57" s="29">
        <v>4.4699999999999997E-2</v>
      </c>
      <c r="E57" s="30">
        <v>0.72930000000000006</v>
      </c>
      <c r="F57" s="22">
        <v>6.3799999999999996E-2</v>
      </c>
      <c r="G57" s="23">
        <v>0.71250000000000002</v>
      </c>
      <c r="H57" s="14">
        <v>0.11</v>
      </c>
      <c r="I57" s="30">
        <v>0.71950000000000003</v>
      </c>
    </row>
    <row r="58" spans="1:13" ht="14.25" x14ac:dyDescent="0.2">
      <c r="A58" s="107" t="s">
        <v>23</v>
      </c>
      <c r="B58" s="5">
        <v>1.8000000000000002E-2</v>
      </c>
      <c r="C58" s="6">
        <v>0.2437</v>
      </c>
      <c r="D58" s="14">
        <v>2.92E-2</v>
      </c>
      <c r="E58" s="15">
        <v>0.2707</v>
      </c>
      <c r="F58" s="5">
        <v>-5.7999999999999996E-3</v>
      </c>
      <c r="G58" s="6">
        <v>0.28749999999999998</v>
      </c>
      <c r="H58" s="14">
        <v>-1.8E-3</v>
      </c>
      <c r="I58" s="15">
        <v>0.28050000000000003</v>
      </c>
      <c r="M58" s="32"/>
    </row>
    <row r="59" spans="1:13" ht="15" x14ac:dyDescent="0.25">
      <c r="A59" s="108" t="s">
        <v>21</v>
      </c>
      <c r="B59" s="24">
        <v>5.3800000000000001E-2</v>
      </c>
      <c r="C59" s="8">
        <v>1</v>
      </c>
      <c r="D59" s="16">
        <v>7.3899999999999993E-2</v>
      </c>
      <c r="E59" s="16">
        <v>1</v>
      </c>
      <c r="F59" s="24">
        <v>5.7999999999999996E-2</v>
      </c>
      <c r="G59" s="8">
        <v>1</v>
      </c>
      <c r="H59" s="16">
        <f>SUM(H57:H58)</f>
        <v>0.1082</v>
      </c>
      <c r="I59" s="16">
        <v>1</v>
      </c>
    </row>
    <row r="60" spans="1:13" ht="14.25" x14ac:dyDescent="0.2">
      <c r="A60" s="106" t="s">
        <v>24</v>
      </c>
      <c r="B60" s="22">
        <v>2.7400000000000001E-2</v>
      </c>
      <c r="C60" s="23">
        <v>0.79610000000000003</v>
      </c>
      <c r="D60" s="29">
        <v>4.8799999999999996E-2</v>
      </c>
      <c r="E60" s="30">
        <v>0.8085</v>
      </c>
      <c r="F60" s="22">
        <v>2.1000000000000001E-2</v>
      </c>
      <c r="G60" s="23">
        <v>0.81499999999999995</v>
      </c>
      <c r="H60" s="14">
        <v>5.0599999999999999E-2</v>
      </c>
      <c r="I60" s="30">
        <v>0.79510000000000003</v>
      </c>
    </row>
    <row r="61" spans="1:13" ht="14.25" x14ac:dyDescent="0.2">
      <c r="A61" s="107" t="s">
        <v>25</v>
      </c>
      <c r="B61" s="5">
        <v>2.64E-2</v>
      </c>
      <c r="C61" s="6">
        <v>0.2039</v>
      </c>
      <c r="D61" s="14">
        <v>2.5099999999999997E-2</v>
      </c>
      <c r="E61" s="15">
        <v>0.19149999999999998</v>
      </c>
      <c r="F61" s="5">
        <v>3.7000000000000005E-2</v>
      </c>
      <c r="G61" s="6">
        <v>0.185</v>
      </c>
      <c r="H61" s="14">
        <v>5.7599999999999998E-2</v>
      </c>
      <c r="I61" s="15">
        <v>0.20489999999999997</v>
      </c>
      <c r="M61" s="32"/>
    </row>
    <row r="62" spans="1:13" ht="15" x14ac:dyDescent="0.25">
      <c r="A62" s="110" t="s">
        <v>21</v>
      </c>
      <c r="B62" s="111">
        <v>5.3800000000000001E-2</v>
      </c>
      <c r="C62" s="112">
        <v>1</v>
      </c>
      <c r="D62" s="113">
        <v>7.3899999999999993E-2</v>
      </c>
      <c r="E62" s="113">
        <v>1</v>
      </c>
      <c r="F62" s="111">
        <v>5.800000000000001E-2</v>
      </c>
      <c r="G62" s="112">
        <v>1</v>
      </c>
      <c r="H62" s="113">
        <f>SUM(H60:H61)</f>
        <v>0.10819999999999999</v>
      </c>
      <c r="I62" s="113">
        <v>1</v>
      </c>
    </row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59" orientation="portrait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DC090C-121D-4333-8EF3-BB2935E04D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8E30822-90E2-47FC-9161-AFD86E934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0C45C-6BD8-4F8D-BCFE-60DA9F9660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21AFA8-3EA1-4A63-94BD-A73786861E79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sharepoint/v3"/>
    <ds:schemaRef ds:uri="http://purl.org/dc/terms/"/>
    <ds:schemaRef ds:uri="http://schemas.microsoft.com/office/infopath/2007/PartnerControls"/>
    <ds:schemaRef ds:uri="1ca4df27-5183-4bee-9dbd-0c46c9c4aa4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24</vt:i4>
      </vt:variant>
      <vt:variant>
        <vt:lpstr>טווחים בעלי שם</vt:lpstr>
      </vt:variant>
      <vt:variant>
        <vt:i4>7</vt:i4>
      </vt:variant>
    </vt:vector>
  </HeadingPairs>
  <TitlesOfParts>
    <vt:vector size="31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אלטשולר כללי </vt:lpstr>
      <vt:lpstr>אלטשולר אג"ח ממשלת ישראל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'הכשרה לבני 50-60'!WPrint_Area_W</vt:lpstr>
      <vt:lpstr>'הכשרה מניות'!WPrint_Area_W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 - דצמבר 2021</dc:title>
  <dc:creator>ILDINSUR</dc:creator>
  <cp:lastModifiedBy>User</cp:lastModifiedBy>
  <cp:lastPrinted>2022-01-16T09:54:07Z</cp:lastPrinted>
  <dcterms:created xsi:type="dcterms:W3CDTF">2009-05-20T05:59:13Z</dcterms:created>
  <dcterms:modified xsi:type="dcterms:W3CDTF">2022-03-03T15:39:56Z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